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630"/>
  </bookViews>
  <sheets>
    <sheet name="Квартал" sheetId="4" r:id="rId1"/>
  </sheets>
  <definedNames>
    <definedName name="_xlnm._FilterDatabase" localSheetId="0" hidden="1">Квартал!$A$3:$AV$2103</definedName>
  </definedNames>
  <calcPr calcId="162913"/>
</workbook>
</file>

<file path=xl/calcChain.xml><?xml version="1.0" encoding="utf-8"?>
<calcChain xmlns="http://schemas.openxmlformats.org/spreadsheetml/2006/main">
  <c r="AS2102" i="4" l="1"/>
  <c r="AS2100" i="4"/>
  <c r="AS2098" i="4"/>
  <c r="AS2096" i="4"/>
  <c r="AV2096" i="4" s="1"/>
  <c r="AS2095" i="4"/>
  <c r="AS2093" i="4"/>
  <c r="AS2092" i="4"/>
  <c r="AS2090" i="4"/>
  <c r="AS2088" i="4"/>
  <c r="AS2087" i="4"/>
  <c r="AS2086" i="4"/>
  <c r="AS2085" i="4"/>
  <c r="AS2084" i="4"/>
  <c r="AS2082" i="4"/>
  <c r="AS2081" i="4"/>
  <c r="AS2080" i="4"/>
  <c r="AV2080" i="4" s="1"/>
  <c r="AS2079" i="4"/>
  <c r="AS2078" i="4"/>
  <c r="AS2077" i="4"/>
  <c r="AS2076" i="4"/>
  <c r="AV2076" i="4" s="1"/>
  <c r="AS2075" i="4"/>
  <c r="AS2074" i="4"/>
  <c r="AS2073" i="4"/>
  <c r="AS2072" i="4"/>
  <c r="AV2072" i="4" s="1"/>
  <c r="AS2071" i="4"/>
  <c r="AS2070" i="4"/>
  <c r="AS2069" i="4"/>
  <c r="AS2068" i="4"/>
  <c r="AV2068" i="4" s="1"/>
  <c r="AS2067" i="4"/>
  <c r="AS2066" i="4"/>
  <c r="AS2065" i="4"/>
  <c r="AS2064" i="4"/>
  <c r="AV2064" i="4" s="1"/>
  <c r="AS2063" i="4"/>
  <c r="AS2062" i="4"/>
  <c r="AS2061" i="4"/>
  <c r="AS2060" i="4"/>
  <c r="AV2060" i="4" s="1"/>
  <c r="AS2059" i="4"/>
  <c r="AS2058" i="4"/>
  <c r="AS2057" i="4"/>
  <c r="AS2056" i="4"/>
  <c r="AV2056" i="4" s="1"/>
  <c r="AS2055" i="4"/>
  <c r="AS2054" i="4"/>
  <c r="AS2053" i="4"/>
  <c r="AS2051" i="4"/>
  <c r="AS2050" i="4"/>
  <c r="AS2049" i="4"/>
  <c r="AS2048" i="4"/>
  <c r="AS2047" i="4"/>
  <c r="AS2046" i="4"/>
  <c r="AS2045" i="4"/>
  <c r="AS2044" i="4"/>
  <c r="AS2043" i="4"/>
  <c r="AS2042" i="4"/>
  <c r="AS2041" i="4"/>
  <c r="AS2040" i="4"/>
  <c r="AS2039" i="4"/>
  <c r="AS2038" i="4"/>
  <c r="AS2037" i="4"/>
  <c r="AS2036" i="4"/>
  <c r="AS2035" i="4"/>
  <c r="AS2034" i="4"/>
  <c r="AS2033" i="4"/>
  <c r="AS2032" i="4"/>
  <c r="AS2031" i="4"/>
  <c r="AS2030" i="4"/>
  <c r="AS2029" i="4"/>
  <c r="AS2028" i="4"/>
  <c r="AS2027" i="4"/>
  <c r="AS2025" i="4"/>
  <c r="AS2024" i="4"/>
  <c r="AS2023" i="4"/>
  <c r="AS2022" i="4"/>
  <c r="AS2020" i="4"/>
  <c r="AS2019" i="4"/>
  <c r="AS2015" i="4"/>
  <c r="AS2014" i="4"/>
  <c r="AS2012" i="4"/>
  <c r="AS2010" i="4"/>
  <c r="AS2009" i="4"/>
  <c r="AS2008" i="4"/>
  <c r="AV2008" i="4" s="1"/>
  <c r="AS2007" i="4"/>
  <c r="AS2006" i="4"/>
  <c r="AS2005" i="4"/>
  <c r="AS2004" i="4"/>
  <c r="AV2004" i="4" s="1"/>
  <c r="AS2003" i="4"/>
  <c r="AS2002" i="4"/>
  <c r="AS2000" i="4"/>
  <c r="AS1999" i="4"/>
  <c r="AS1998" i="4"/>
  <c r="AS1997" i="4"/>
  <c r="AS1996" i="4"/>
  <c r="AS1995" i="4"/>
  <c r="AS1994" i="4"/>
  <c r="AS1991" i="4"/>
  <c r="AS1990" i="4"/>
  <c r="AS1988" i="4"/>
  <c r="AS1987" i="4"/>
  <c r="AS1985" i="4"/>
  <c r="AS1983" i="4"/>
  <c r="AS1981" i="4"/>
  <c r="AS1979" i="4"/>
  <c r="AS1977" i="4"/>
  <c r="AS1976" i="4"/>
  <c r="AS1975" i="4"/>
  <c r="AS1974" i="4"/>
  <c r="AS1973" i="4"/>
  <c r="AS1972" i="4"/>
  <c r="AS1971" i="4"/>
  <c r="AS1970" i="4"/>
  <c r="AS1969" i="4"/>
  <c r="AS1968" i="4"/>
  <c r="AS1967" i="4"/>
  <c r="AS1966" i="4"/>
  <c r="AS1965" i="4"/>
  <c r="AS1964" i="4"/>
  <c r="AS1963" i="4"/>
  <c r="AS1962" i="4"/>
  <c r="AS1961" i="4"/>
  <c r="AS1960" i="4"/>
  <c r="AS1959" i="4"/>
  <c r="AS1958" i="4"/>
  <c r="AS1957" i="4"/>
  <c r="AS1956" i="4"/>
  <c r="AS1955" i="4"/>
  <c r="AS1954" i="4"/>
  <c r="AS1953" i="4"/>
  <c r="AS1952" i="4"/>
  <c r="AS1951" i="4"/>
  <c r="AS1950" i="4"/>
  <c r="AS1949" i="4"/>
  <c r="AS1948" i="4"/>
  <c r="AS1947" i="4"/>
  <c r="AS1946" i="4"/>
  <c r="AS1945" i="4"/>
  <c r="AS1944" i="4"/>
  <c r="AS1943" i="4"/>
  <c r="AS1942" i="4"/>
  <c r="AS1941" i="4"/>
  <c r="AS1940" i="4"/>
  <c r="AS1939" i="4"/>
  <c r="AS1938" i="4"/>
  <c r="AS1937" i="4"/>
  <c r="AS1936" i="4"/>
  <c r="AS1934" i="4"/>
  <c r="AS1931" i="4"/>
  <c r="AS1930" i="4"/>
  <c r="AS1929" i="4"/>
  <c r="AS1928" i="4"/>
  <c r="AV1928" i="4" s="1"/>
  <c r="AS1927" i="4"/>
  <c r="AS1926" i="4"/>
  <c r="AS1924" i="4"/>
  <c r="AS1923" i="4"/>
  <c r="AS1921" i="4"/>
  <c r="AS1918" i="4"/>
  <c r="AS1916" i="4"/>
  <c r="AS1914" i="4"/>
  <c r="AS1913" i="4"/>
  <c r="AS1912" i="4"/>
  <c r="AS1910" i="4"/>
  <c r="AS1909" i="4"/>
  <c r="AS1908" i="4"/>
  <c r="AS1907" i="4"/>
  <c r="AS1906" i="4"/>
  <c r="AS1905" i="4"/>
  <c r="AS1903" i="4"/>
  <c r="AS1902" i="4"/>
  <c r="AS1901" i="4"/>
  <c r="AS1900" i="4"/>
  <c r="AV1900" i="4" s="1"/>
  <c r="AS1899" i="4"/>
  <c r="AS1898" i="4"/>
  <c r="AS1897" i="4"/>
  <c r="AS1896" i="4"/>
  <c r="AV1896" i="4" s="1"/>
  <c r="AS1895" i="4"/>
  <c r="AS1894" i="4"/>
  <c r="AS1893" i="4"/>
  <c r="AS1892" i="4"/>
  <c r="AV1892" i="4" s="1"/>
  <c r="AS1891" i="4"/>
  <c r="AS1890" i="4"/>
  <c r="AS1889" i="4"/>
  <c r="AS1888" i="4"/>
  <c r="AV1888" i="4" s="1"/>
  <c r="AS1887" i="4"/>
  <c r="AS1886" i="4"/>
  <c r="AS1885" i="4"/>
  <c r="AS1884" i="4"/>
  <c r="AV1884" i="4" s="1"/>
  <c r="AS1883" i="4"/>
  <c r="AS1882" i="4"/>
  <c r="AS1881" i="4"/>
  <c r="AS1880" i="4"/>
  <c r="AV1880" i="4" s="1"/>
  <c r="AS1879" i="4"/>
  <c r="AS1878" i="4"/>
  <c r="AS1877" i="4"/>
  <c r="AS1876" i="4"/>
  <c r="AV1876" i="4" s="1"/>
  <c r="AS1875" i="4"/>
  <c r="AS1874" i="4"/>
  <c r="AS1873" i="4"/>
  <c r="AS1872" i="4"/>
  <c r="AV1872" i="4" s="1"/>
  <c r="AS1871" i="4"/>
  <c r="AS1870" i="4"/>
  <c r="AS1868" i="4"/>
  <c r="AS1867" i="4"/>
  <c r="AS1866" i="4"/>
  <c r="AS1865" i="4"/>
  <c r="AS1864" i="4"/>
  <c r="AS1862" i="4"/>
  <c r="AS1860" i="4"/>
  <c r="AS1859" i="4"/>
  <c r="AS1858" i="4"/>
  <c r="AS1857" i="4"/>
  <c r="AS1856" i="4"/>
  <c r="AS1855" i="4"/>
  <c r="AS1854" i="4"/>
  <c r="AS1852" i="4"/>
  <c r="AV1852" i="4" s="1"/>
  <c r="AS1851" i="4"/>
  <c r="AS1850" i="4"/>
  <c r="AS1849" i="4"/>
  <c r="AS1848" i="4"/>
  <c r="AV1848" i="4" s="1"/>
  <c r="AS1847" i="4"/>
  <c r="AS1846" i="4"/>
  <c r="AS1845" i="4"/>
  <c r="AS1844" i="4"/>
  <c r="AV1844" i="4" s="1"/>
  <c r="AS1843" i="4"/>
  <c r="AS1842" i="4"/>
  <c r="AS1841" i="4"/>
  <c r="AS1840" i="4"/>
  <c r="AV1840" i="4" s="1"/>
  <c r="AS1837" i="4"/>
  <c r="AS1836" i="4"/>
  <c r="AS1835" i="4"/>
  <c r="AS1834" i="4"/>
  <c r="AS1833" i="4"/>
  <c r="AS1832" i="4"/>
  <c r="AS1831" i="4"/>
  <c r="AS1830" i="4"/>
  <c r="AS1829" i="4"/>
  <c r="AS1828" i="4"/>
  <c r="AS1827" i="4"/>
  <c r="AS1826" i="4"/>
  <c r="AS1825" i="4"/>
  <c r="AS1824" i="4"/>
  <c r="AS1822" i="4"/>
  <c r="AS1821" i="4"/>
  <c r="AS1820" i="4"/>
  <c r="AS1819" i="4"/>
  <c r="AS1818" i="4"/>
  <c r="AS1817" i="4"/>
  <c r="AS1816" i="4"/>
  <c r="AS1815" i="4"/>
  <c r="AS1813" i="4"/>
  <c r="AS1812" i="4"/>
  <c r="AS1811" i="4"/>
  <c r="AS1810" i="4"/>
  <c r="AS1809" i="4"/>
  <c r="AS1808" i="4"/>
  <c r="AS1807" i="4"/>
  <c r="AS1806" i="4"/>
  <c r="AS1805" i="4"/>
  <c r="AS1803" i="4"/>
  <c r="AS1802" i="4"/>
  <c r="AS1801" i="4"/>
  <c r="AS1800" i="4"/>
  <c r="AS1799" i="4"/>
  <c r="AS1798" i="4"/>
  <c r="AS1797" i="4"/>
  <c r="AS1796" i="4"/>
  <c r="AS1794" i="4"/>
  <c r="AS1793" i="4"/>
  <c r="AS1792" i="4"/>
  <c r="AS1791" i="4"/>
  <c r="AS1790" i="4"/>
  <c r="AS1789" i="4"/>
  <c r="AS1788" i="4"/>
  <c r="AS1787" i="4"/>
  <c r="AS1785" i="4"/>
  <c r="AS1784" i="4"/>
  <c r="AS1783" i="4"/>
  <c r="AS1782" i="4"/>
  <c r="AS1781" i="4"/>
  <c r="AS1780" i="4"/>
  <c r="AS1779" i="4"/>
  <c r="AS1778" i="4"/>
  <c r="AS1777" i="4"/>
  <c r="AS1775" i="4"/>
  <c r="AS1774" i="4"/>
  <c r="AS1773" i="4"/>
  <c r="AS1772" i="4"/>
  <c r="AS1771" i="4"/>
  <c r="AS1770" i="4"/>
  <c r="AS1769" i="4"/>
  <c r="AS1768" i="4"/>
  <c r="AS1766" i="4"/>
  <c r="AS1765" i="4"/>
  <c r="AS1764" i="4"/>
  <c r="AS1763" i="4"/>
  <c r="AS1762" i="4"/>
  <c r="AS1761" i="4"/>
  <c r="AS1760" i="4"/>
  <c r="AS1759" i="4"/>
  <c r="AS1757" i="4"/>
  <c r="AS1756" i="4"/>
  <c r="AS1755" i="4"/>
  <c r="AS1754" i="4"/>
  <c r="AS1753" i="4"/>
  <c r="AS1752" i="4"/>
  <c r="AS1751" i="4"/>
  <c r="AS1750" i="4"/>
  <c r="AS1749" i="4"/>
  <c r="AS1747" i="4"/>
  <c r="AS1746" i="4"/>
  <c r="AS1745" i="4"/>
  <c r="AS1744" i="4"/>
  <c r="AS1743" i="4"/>
  <c r="AS1742" i="4"/>
  <c r="AS1741" i="4"/>
  <c r="AS1740" i="4"/>
  <c r="AS1739" i="4"/>
  <c r="AS1738" i="4"/>
  <c r="AS1737" i="4"/>
  <c r="AS1735" i="4"/>
  <c r="AS1734" i="4"/>
  <c r="AS1733" i="4"/>
  <c r="AS1732" i="4"/>
  <c r="AS1731" i="4"/>
  <c r="AS1730" i="4"/>
  <c r="AS1729" i="4"/>
  <c r="AS1728" i="4"/>
  <c r="AS1726" i="4"/>
  <c r="AS1725" i="4"/>
  <c r="AS1724" i="4"/>
  <c r="AS1723" i="4"/>
  <c r="AS1722" i="4"/>
  <c r="AS1721" i="4"/>
  <c r="AS1720" i="4"/>
  <c r="AS1719" i="4"/>
  <c r="AS1718" i="4"/>
  <c r="AS1715" i="4"/>
  <c r="AS1713" i="4"/>
  <c r="AS1711" i="4"/>
  <c r="AS1710" i="4"/>
  <c r="AS1709" i="4"/>
  <c r="AS1708" i="4"/>
  <c r="AS1707" i="4"/>
  <c r="AS1706" i="4"/>
  <c r="AS1705" i="4"/>
  <c r="AS1704" i="4"/>
  <c r="AS1702" i="4"/>
  <c r="AS1701" i="4"/>
  <c r="AS1700" i="4"/>
  <c r="AS1699" i="4"/>
  <c r="AS1698" i="4"/>
  <c r="AS1697" i="4"/>
  <c r="AS1696" i="4"/>
  <c r="AS1695" i="4"/>
  <c r="AS1693" i="4"/>
  <c r="AS1692" i="4"/>
  <c r="AS1691" i="4"/>
  <c r="AS1690" i="4"/>
  <c r="AS1689" i="4"/>
  <c r="AS1688" i="4"/>
  <c r="AS1687" i="4"/>
  <c r="AS1686" i="4"/>
  <c r="AS1685" i="4"/>
  <c r="AS1684" i="4"/>
  <c r="AS1683" i="4"/>
  <c r="AS1682" i="4"/>
  <c r="AS1681" i="4"/>
  <c r="AS1680" i="4"/>
  <c r="AS1679" i="4"/>
  <c r="AS1677" i="4"/>
  <c r="AS1676" i="4"/>
  <c r="AS1675" i="4"/>
  <c r="AS1674" i="4"/>
  <c r="AS1673" i="4"/>
  <c r="AS1672" i="4"/>
  <c r="AS1671" i="4"/>
  <c r="AS1670" i="4"/>
  <c r="AS1668" i="4"/>
  <c r="AS1667" i="4"/>
  <c r="AS1666" i="4"/>
  <c r="AS1665" i="4"/>
  <c r="AS1664" i="4"/>
  <c r="AS1663" i="4"/>
  <c r="AS1662" i="4"/>
  <c r="AS1661" i="4"/>
  <c r="AS1659" i="4"/>
  <c r="AS1658" i="4"/>
  <c r="AS1657" i="4"/>
  <c r="AS1656" i="4"/>
  <c r="AS1655" i="4"/>
  <c r="AS1654" i="4"/>
  <c r="AS1653" i="4"/>
  <c r="AS1652" i="4"/>
  <c r="AS1650" i="4"/>
  <c r="AS1649" i="4"/>
  <c r="AS1648" i="4"/>
  <c r="AS1647" i="4"/>
  <c r="AS1646" i="4"/>
  <c r="AS1645" i="4"/>
  <c r="AS1644" i="4"/>
  <c r="AS1643" i="4"/>
  <c r="AS1642" i="4"/>
  <c r="AS1640" i="4"/>
  <c r="AS1639" i="4"/>
  <c r="AS1638" i="4"/>
  <c r="AS1637" i="4"/>
  <c r="AS1636" i="4"/>
  <c r="AS1635" i="4"/>
  <c r="AS1634" i="4"/>
  <c r="AS1633" i="4"/>
  <c r="AS1631" i="4"/>
  <c r="AS1630" i="4"/>
  <c r="AS1629" i="4"/>
  <c r="AS1628" i="4"/>
  <c r="AS1627" i="4"/>
  <c r="AS1626" i="4"/>
  <c r="AS1625" i="4"/>
  <c r="AS1624" i="4"/>
  <c r="AS1622" i="4"/>
  <c r="AS1621" i="4"/>
  <c r="AS1619" i="4"/>
  <c r="AS1618" i="4"/>
  <c r="AS1617" i="4"/>
  <c r="AS1616" i="4"/>
  <c r="AS1615" i="4"/>
  <c r="AS1613" i="4"/>
  <c r="AS1612" i="4"/>
  <c r="AS1611" i="4"/>
  <c r="AS1610" i="4"/>
  <c r="AS1608" i="4"/>
  <c r="AS1607" i="4"/>
  <c r="AS1606" i="4"/>
  <c r="AS1605" i="4"/>
  <c r="AS1604" i="4"/>
  <c r="AS1603" i="4"/>
  <c r="AS1602" i="4"/>
  <c r="AS1601" i="4"/>
  <c r="AS1600" i="4"/>
  <c r="AS1599" i="4"/>
  <c r="AS1598" i="4"/>
  <c r="AS1596" i="4"/>
  <c r="AS1594" i="4"/>
  <c r="AS1593" i="4"/>
  <c r="AS1592" i="4"/>
  <c r="AS1591" i="4"/>
  <c r="AS1589" i="4"/>
  <c r="AS1588" i="4"/>
  <c r="AS1587" i="4"/>
  <c r="AS1586" i="4"/>
  <c r="AS1585" i="4"/>
  <c r="AS1584" i="4"/>
  <c r="AS1583" i="4"/>
  <c r="AS1582" i="4"/>
  <c r="AS1580" i="4"/>
  <c r="AS1579" i="4"/>
  <c r="AS1578" i="4"/>
  <c r="AS1577" i="4"/>
  <c r="AS1576" i="4"/>
  <c r="AS1575" i="4"/>
  <c r="AS1574" i="4"/>
  <c r="AS1573" i="4"/>
  <c r="AS1571" i="4"/>
  <c r="AS1570" i="4"/>
  <c r="AS1569" i="4"/>
  <c r="AS1567" i="4"/>
  <c r="AS1566" i="4"/>
  <c r="AS1565" i="4"/>
  <c r="AS1563" i="4"/>
  <c r="AS1562" i="4"/>
  <c r="AS1561" i="4"/>
  <c r="AS1560" i="4"/>
  <c r="AS1559" i="4"/>
  <c r="AS1558" i="4"/>
  <c r="AS1557" i="4"/>
  <c r="AS1556" i="4"/>
  <c r="AS1555" i="4"/>
  <c r="AS1554" i="4"/>
  <c r="AS1553" i="4"/>
  <c r="AS1552" i="4"/>
  <c r="AS1551" i="4"/>
  <c r="AS1550" i="4"/>
  <c r="AS1548" i="4"/>
  <c r="AS1546" i="4"/>
  <c r="AS1542" i="4"/>
  <c r="AS1540" i="4"/>
  <c r="AS1538" i="4"/>
  <c r="AS1537" i="4"/>
  <c r="AS1535" i="4"/>
  <c r="AS1533" i="4"/>
  <c r="AS1532" i="4"/>
  <c r="AS1530" i="4"/>
  <c r="AS1529" i="4"/>
  <c r="AS1527" i="4"/>
  <c r="AS1524" i="4"/>
  <c r="AS1522" i="4"/>
  <c r="AS1520" i="4"/>
  <c r="AS1518" i="4"/>
  <c r="AS1516" i="4"/>
  <c r="AS1515" i="4"/>
  <c r="AS1514" i="4"/>
  <c r="AS1513" i="4"/>
  <c r="AS1512" i="4"/>
  <c r="AS1511" i="4"/>
  <c r="AS1510" i="4"/>
  <c r="AS1509" i="4"/>
  <c r="AS1507" i="4"/>
  <c r="AS1506" i="4"/>
  <c r="AS1505" i="4"/>
  <c r="AS1504" i="4"/>
  <c r="AS1503" i="4"/>
  <c r="AS1502" i="4"/>
  <c r="AS1500" i="4"/>
  <c r="AS1499" i="4"/>
  <c r="AS1498" i="4"/>
  <c r="AS1497" i="4"/>
  <c r="AS1496" i="4"/>
  <c r="AS1494" i="4"/>
  <c r="AS1492" i="4"/>
  <c r="AS1491" i="4"/>
  <c r="AS1490" i="4"/>
  <c r="AS1489" i="4"/>
  <c r="AS1488" i="4"/>
  <c r="AS1487" i="4"/>
  <c r="AS1486" i="4"/>
  <c r="AS1485" i="4"/>
  <c r="AS1484" i="4"/>
  <c r="AS1483" i="4"/>
  <c r="AS1482" i="4"/>
  <c r="AS1480" i="4"/>
  <c r="AS1479" i="4"/>
  <c r="AS1478" i="4"/>
  <c r="AS1477" i="4"/>
  <c r="AS1476" i="4"/>
  <c r="AS1475" i="4"/>
  <c r="AS1474" i="4"/>
  <c r="AS1473" i="4"/>
  <c r="AS1472" i="4"/>
  <c r="AS1471" i="4"/>
  <c r="AS1470" i="4"/>
  <c r="AS1469" i="4"/>
  <c r="AS1468" i="4"/>
  <c r="AS1467" i="4"/>
  <c r="AS1464" i="4"/>
  <c r="AS1463" i="4"/>
  <c r="AS1462" i="4"/>
  <c r="AS1461" i="4"/>
  <c r="AS1460" i="4"/>
  <c r="AS1459" i="4"/>
  <c r="AS1458" i="4"/>
  <c r="AS1457" i="4"/>
  <c r="AS1456" i="4"/>
  <c r="AS1455" i="4"/>
  <c r="AS1454" i="4"/>
  <c r="AS1453" i="4"/>
  <c r="AS1452" i="4"/>
  <c r="AS1451" i="4"/>
  <c r="AS1450" i="4"/>
  <c r="AS1449" i="4"/>
  <c r="AS1448" i="4"/>
  <c r="AS1447" i="4"/>
  <c r="AS1446" i="4"/>
  <c r="AS1445" i="4"/>
  <c r="AS1444" i="4"/>
  <c r="AS1443" i="4"/>
  <c r="AS1442" i="4"/>
  <c r="AS1441" i="4"/>
  <c r="AS1440" i="4"/>
  <c r="AS1439" i="4"/>
  <c r="AS1437" i="4"/>
  <c r="AS1435" i="4"/>
  <c r="AS1434" i="4"/>
  <c r="AS1433" i="4"/>
  <c r="AS1431" i="4"/>
  <c r="AS1429" i="4"/>
  <c r="AS1427" i="4"/>
  <c r="AS1426" i="4"/>
  <c r="AS1425" i="4"/>
  <c r="AS1424" i="4"/>
  <c r="AS1423" i="4"/>
  <c r="AS1421" i="4"/>
  <c r="AS1419" i="4"/>
  <c r="AS1417" i="4"/>
  <c r="AS1415" i="4"/>
  <c r="AS1413" i="4"/>
  <c r="AS1411" i="4"/>
  <c r="AS1409" i="4"/>
  <c r="AS1407" i="4"/>
  <c r="AS1405" i="4"/>
  <c r="AS1403" i="4"/>
  <c r="AS1401" i="4"/>
  <c r="AS1398" i="4"/>
  <c r="AS1397" i="4"/>
  <c r="AS1396" i="4"/>
  <c r="AS1395" i="4"/>
  <c r="AS1393" i="4"/>
  <c r="AS1392" i="4"/>
  <c r="AS1390" i="4"/>
  <c r="AS1389" i="4"/>
  <c r="AS1388" i="4"/>
  <c r="AS1387" i="4"/>
  <c r="AS1386" i="4"/>
  <c r="AS1385" i="4"/>
  <c r="AS1383" i="4"/>
  <c r="AS1382" i="4"/>
  <c r="AS1380" i="4"/>
  <c r="AS1379" i="4"/>
  <c r="AS1378" i="4"/>
  <c r="AS1377" i="4"/>
  <c r="AS1376" i="4"/>
  <c r="AS1375" i="4"/>
  <c r="AS1374" i="4"/>
  <c r="AS1373" i="4"/>
  <c r="AS1372" i="4"/>
  <c r="AS1371" i="4"/>
  <c r="AS1370" i="4"/>
  <c r="AS1369" i="4"/>
  <c r="AS1368" i="4"/>
  <c r="AS1367" i="4"/>
  <c r="AS1366" i="4"/>
  <c r="AS1365" i="4"/>
  <c r="AS1363" i="4"/>
  <c r="AS1362" i="4"/>
  <c r="AS1361" i="4"/>
  <c r="AS1360" i="4"/>
  <c r="AS1359" i="4"/>
  <c r="AS1358" i="4"/>
  <c r="AS1357" i="4"/>
  <c r="AS1356" i="4"/>
  <c r="AS1355" i="4"/>
  <c r="AS1354" i="4"/>
  <c r="AS1353" i="4"/>
  <c r="AS1352" i="4"/>
  <c r="AS1351" i="4"/>
  <c r="AS1350" i="4"/>
  <c r="AS1349" i="4"/>
  <c r="AS1348" i="4"/>
  <c r="AS1347" i="4"/>
  <c r="AS1345" i="4"/>
  <c r="AS1344" i="4"/>
  <c r="AS1343" i="4"/>
  <c r="AS1342" i="4"/>
  <c r="AS1341" i="4"/>
  <c r="AS1340" i="4"/>
  <c r="AS1339" i="4"/>
  <c r="AS1337" i="4"/>
  <c r="AS1336" i="4"/>
  <c r="AS1335" i="4"/>
  <c r="AS1334" i="4"/>
  <c r="AS1333" i="4"/>
  <c r="AS1332" i="4"/>
  <c r="AS1331" i="4"/>
  <c r="AS1330" i="4"/>
  <c r="AS1327" i="4"/>
  <c r="AS1326" i="4"/>
  <c r="AS1325" i="4"/>
  <c r="AS1324" i="4"/>
  <c r="AS1323" i="4"/>
  <c r="AS1322" i="4"/>
  <c r="AS1321" i="4"/>
  <c r="AS1320" i="4"/>
  <c r="AS1319" i="4"/>
  <c r="AS1318" i="4"/>
  <c r="AS1317" i="4"/>
  <c r="AS1316" i="4"/>
  <c r="AS1315" i="4"/>
  <c r="AS1314" i="4"/>
  <c r="AS1313" i="4"/>
  <c r="AS1312" i="4"/>
  <c r="AS1311" i="4"/>
  <c r="AS1310" i="4"/>
  <c r="AS1309" i="4"/>
  <c r="AS1308" i="4"/>
  <c r="AS1307" i="4"/>
  <c r="AS1306" i="4"/>
  <c r="AS1305" i="4"/>
  <c r="AS1304" i="4"/>
  <c r="AS1302" i="4"/>
  <c r="AS1301" i="4"/>
  <c r="AS1300" i="4"/>
  <c r="AS1299" i="4"/>
  <c r="AS1298" i="4"/>
  <c r="AS1297" i="4"/>
  <c r="AS1296" i="4"/>
  <c r="AS1295" i="4"/>
  <c r="AS1294" i="4"/>
  <c r="AS1293" i="4"/>
  <c r="AS1292" i="4"/>
  <c r="AS1291" i="4"/>
  <c r="AS1290" i="4"/>
  <c r="AS1289" i="4"/>
  <c r="AS1288" i="4"/>
  <c r="AS1287" i="4"/>
  <c r="AS1286" i="4"/>
  <c r="AS1285" i="4"/>
  <c r="AS1284" i="4"/>
  <c r="AS1282" i="4"/>
  <c r="AS1281" i="4"/>
  <c r="AS1280" i="4"/>
  <c r="AS1279" i="4"/>
  <c r="AS1278" i="4"/>
  <c r="AS1277" i="4"/>
  <c r="AS1276" i="4"/>
  <c r="AS1275" i="4"/>
  <c r="AS1274" i="4"/>
  <c r="AS1273" i="4"/>
  <c r="AS1272" i="4"/>
  <c r="AS1271" i="4"/>
  <c r="AS1270" i="4"/>
  <c r="AS1268" i="4"/>
  <c r="AS1266" i="4"/>
  <c r="AS1265" i="4"/>
  <c r="AS1264" i="4"/>
  <c r="AS1263" i="4"/>
  <c r="AS1262" i="4"/>
  <c r="AS1261" i="4"/>
  <c r="AS1259" i="4"/>
  <c r="AS1258" i="4"/>
  <c r="AS1257" i="4"/>
  <c r="AS1256" i="4"/>
  <c r="AS1255" i="4"/>
  <c r="AS1254" i="4"/>
  <c r="AS1253" i="4"/>
  <c r="AS1252" i="4"/>
  <c r="AS1251" i="4"/>
  <c r="AS1250" i="4"/>
  <c r="AS1249" i="4"/>
  <c r="AS1248" i="4"/>
  <c r="AS1247" i="4"/>
  <c r="AS1246" i="4"/>
  <c r="AS1245" i="4"/>
  <c r="AS1244" i="4"/>
  <c r="AS1243" i="4"/>
  <c r="AS1242" i="4"/>
  <c r="AS1241" i="4"/>
  <c r="AS1240" i="4"/>
  <c r="AS1239" i="4"/>
  <c r="AS1238" i="4"/>
  <c r="AS1237" i="4"/>
  <c r="AS1236" i="4"/>
  <c r="AS1235" i="4"/>
  <c r="AS1234" i="4"/>
  <c r="AS1233" i="4"/>
  <c r="AS1232" i="4"/>
  <c r="AS1231" i="4"/>
  <c r="AS1230" i="4"/>
  <c r="AS1229" i="4"/>
  <c r="AS1228" i="4"/>
  <c r="AS1226" i="4"/>
  <c r="AS1225" i="4"/>
  <c r="AS1224" i="4"/>
  <c r="AS1223" i="4"/>
  <c r="AS1222" i="4"/>
  <c r="AS1221" i="4"/>
  <c r="AS1220" i="4"/>
  <c r="AS1219" i="4"/>
  <c r="AS1218" i="4"/>
  <c r="AS1217" i="4"/>
  <c r="AS1216" i="4"/>
  <c r="AS1215" i="4"/>
  <c r="AS1214" i="4"/>
  <c r="AS1213" i="4"/>
  <c r="AS1212" i="4"/>
  <c r="AS1211" i="4"/>
  <c r="AS1209" i="4"/>
  <c r="AS1208" i="4"/>
  <c r="AS1204" i="4"/>
  <c r="AS1203" i="4"/>
  <c r="AS1201" i="4"/>
  <c r="AS1200" i="4"/>
  <c r="AS1198" i="4"/>
  <c r="AS1196" i="4"/>
  <c r="AS1195" i="4"/>
  <c r="AS1194" i="4"/>
  <c r="AS1193" i="4"/>
  <c r="AS1191" i="4"/>
  <c r="AS1190" i="4"/>
  <c r="AS1189" i="4"/>
  <c r="AS1188" i="4"/>
  <c r="AS1187" i="4"/>
  <c r="AS1186" i="4"/>
  <c r="AS1185" i="4"/>
  <c r="AS1184" i="4"/>
  <c r="AS1183" i="4"/>
  <c r="AS1182" i="4"/>
  <c r="AS1181" i="4"/>
  <c r="AS1180" i="4"/>
  <c r="AS1179" i="4"/>
  <c r="AS1178" i="4"/>
  <c r="AS1177" i="4"/>
  <c r="AS1176" i="4"/>
  <c r="AS1175" i="4"/>
  <c r="AS1174" i="4"/>
  <c r="AS1173" i="4"/>
  <c r="AS1171" i="4"/>
  <c r="AS1170" i="4"/>
  <c r="AS1169" i="4"/>
  <c r="AS1168" i="4"/>
  <c r="AS1167" i="4"/>
  <c r="AS1166" i="4"/>
  <c r="AS1165" i="4"/>
  <c r="AS1164" i="4"/>
  <c r="AS1163" i="4"/>
  <c r="AS1162" i="4"/>
  <c r="AS1161" i="4"/>
  <c r="AS1160" i="4"/>
  <c r="AS1159" i="4"/>
  <c r="AS1158" i="4"/>
  <c r="AS1157" i="4"/>
  <c r="AS1156" i="4"/>
  <c r="AS1155" i="4"/>
  <c r="AS1154" i="4"/>
  <c r="AS1153" i="4"/>
  <c r="AS1152" i="4"/>
  <c r="AS1151" i="4"/>
  <c r="AS1150" i="4"/>
  <c r="AS1149" i="4"/>
  <c r="AS1148" i="4"/>
  <c r="AS1147" i="4"/>
  <c r="AS1146" i="4"/>
  <c r="AS1145" i="4"/>
  <c r="AS1144" i="4"/>
  <c r="AS1143" i="4"/>
  <c r="AS1142" i="4"/>
  <c r="AS1141" i="4"/>
  <c r="AS1140" i="4"/>
  <c r="AS1139" i="4"/>
  <c r="AS1137" i="4"/>
  <c r="AS1136" i="4"/>
  <c r="AS1135" i="4"/>
  <c r="AS1133" i="4"/>
  <c r="AS1132" i="4"/>
  <c r="AS1131" i="4"/>
  <c r="AS1130" i="4"/>
  <c r="AS1129" i="4"/>
  <c r="AS1128" i="4"/>
  <c r="AS1127" i="4"/>
  <c r="AS1126" i="4"/>
  <c r="AS1125" i="4"/>
  <c r="AS1124" i="4"/>
  <c r="AS1123" i="4"/>
  <c r="AS1122" i="4"/>
  <c r="AS1121" i="4"/>
  <c r="AS1119" i="4"/>
  <c r="AS1118" i="4"/>
  <c r="AS1117" i="4"/>
  <c r="AS1116" i="4"/>
  <c r="AS1115" i="4"/>
  <c r="AS1114" i="4"/>
  <c r="AS1113" i="4"/>
  <c r="AS1112" i="4"/>
  <c r="AS1111" i="4"/>
  <c r="AS1109" i="4"/>
  <c r="AS1108" i="4"/>
  <c r="AS1107" i="4"/>
  <c r="AS1106" i="4"/>
  <c r="AS1105" i="4"/>
  <c r="AS1104" i="4"/>
  <c r="AS1103" i="4"/>
  <c r="AS1102" i="4"/>
  <c r="AS1101" i="4"/>
  <c r="AS1100" i="4"/>
  <c r="AS1099" i="4"/>
  <c r="AS1098" i="4"/>
  <c r="AS1096" i="4"/>
  <c r="AS1095" i="4"/>
  <c r="AS1094" i="4"/>
  <c r="AS1093" i="4"/>
  <c r="AS1092" i="4"/>
  <c r="AS1091" i="4"/>
  <c r="AS1090" i="4"/>
  <c r="AS1089" i="4"/>
  <c r="AS1088" i="4"/>
  <c r="AS1087" i="4"/>
  <c r="AS1086" i="4"/>
  <c r="AS1084" i="4"/>
  <c r="AS1082" i="4"/>
  <c r="AS1080" i="4"/>
  <c r="AS1079" i="4"/>
  <c r="AS1078" i="4"/>
  <c r="AS1077" i="4"/>
  <c r="AS1075" i="4"/>
  <c r="AS1074" i="4"/>
  <c r="AS1073" i="4"/>
  <c r="AS1072" i="4"/>
  <c r="AS1070" i="4"/>
  <c r="AS1069" i="4"/>
  <c r="AS1068" i="4"/>
  <c r="AS1067" i="4"/>
  <c r="AS1066" i="4"/>
  <c r="AS1064" i="4"/>
  <c r="AS1063" i="4"/>
  <c r="AS1061" i="4"/>
  <c r="AS1060" i="4"/>
  <c r="AS1059" i="4"/>
  <c r="AS1058" i="4"/>
  <c r="AS1057" i="4"/>
  <c r="AS1056" i="4"/>
  <c r="AS1055" i="4"/>
  <c r="AS1054" i="4"/>
  <c r="AS1053" i="4"/>
  <c r="AS1052" i="4"/>
  <c r="AS1051" i="4"/>
  <c r="AS1050" i="4"/>
  <c r="AS1049" i="4"/>
  <c r="AS1048" i="4"/>
  <c r="AS1047" i="4"/>
  <c r="AS1046" i="4"/>
  <c r="AS1045" i="4"/>
  <c r="AS1044" i="4"/>
  <c r="AS1043" i="4"/>
  <c r="AS1042" i="4"/>
  <c r="AS1041" i="4"/>
  <c r="AS1040" i="4"/>
  <c r="AS1039" i="4"/>
  <c r="AS1038" i="4"/>
  <c r="AS1037" i="4"/>
  <c r="AS1036" i="4"/>
  <c r="AS1035" i="4"/>
  <c r="AS1033" i="4"/>
  <c r="AS1032" i="4"/>
  <c r="AS1031" i="4"/>
  <c r="AS1030" i="4"/>
  <c r="AS1029" i="4"/>
  <c r="AS1028" i="4"/>
  <c r="AS1027" i="4"/>
  <c r="AS1026" i="4"/>
  <c r="AS1025" i="4"/>
  <c r="AS1024" i="4"/>
  <c r="AS1023" i="4"/>
  <c r="AS1022" i="4"/>
  <c r="AS1021" i="4"/>
  <c r="AS1020" i="4"/>
  <c r="AS1019" i="4"/>
  <c r="AS1018" i="4"/>
  <c r="AS1017" i="4"/>
  <c r="AS1016" i="4"/>
  <c r="AS1015" i="4"/>
  <c r="AS1014" i="4"/>
  <c r="AS1013" i="4"/>
  <c r="AS1012" i="4"/>
  <c r="AS1011" i="4"/>
  <c r="AS1010" i="4"/>
  <c r="AS1009" i="4"/>
  <c r="AS1008" i="4"/>
  <c r="AS1007" i="4"/>
  <c r="AS1006" i="4"/>
  <c r="AS1005" i="4"/>
  <c r="AS1004" i="4"/>
  <c r="AS1003" i="4"/>
  <c r="AS1002" i="4"/>
  <c r="AS1001" i="4"/>
  <c r="AS1000" i="4"/>
  <c r="AS999" i="4"/>
  <c r="AS997" i="4"/>
  <c r="AS993" i="4"/>
  <c r="AS992" i="4"/>
  <c r="AS991" i="4"/>
  <c r="AS990" i="4"/>
  <c r="AS988" i="4"/>
  <c r="AS987" i="4"/>
  <c r="AS986" i="4"/>
  <c r="AS984" i="4"/>
  <c r="AS983" i="4"/>
  <c r="AS982" i="4"/>
  <c r="AS980" i="4"/>
  <c r="AS979" i="4"/>
  <c r="AS978" i="4"/>
  <c r="AS976" i="4"/>
  <c r="AS975" i="4"/>
  <c r="AS974" i="4"/>
  <c r="AS971" i="4"/>
  <c r="AS970" i="4"/>
  <c r="AS969" i="4"/>
  <c r="AS968" i="4"/>
  <c r="AS967" i="4"/>
  <c r="AS966" i="4"/>
  <c r="AS965" i="4"/>
  <c r="AS964" i="4"/>
  <c r="AS962" i="4"/>
  <c r="AS961" i="4"/>
  <c r="AS960" i="4"/>
  <c r="AS958" i="4"/>
  <c r="AS957" i="4"/>
  <c r="AS954" i="4"/>
  <c r="AS953" i="4"/>
  <c r="AS952" i="4"/>
  <c r="AS951" i="4"/>
  <c r="AS950" i="4"/>
  <c r="AS949" i="4"/>
  <c r="AS948" i="4"/>
  <c r="AS947" i="4"/>
  <c r="AS946" i="4"/>
  <c r="AS944" i="4"/>
  <c r="AS943" i="4"/>
  <c r="AS941" i="4"/>
  <c r="AS940" i="4"/>
  <c r="AS938" i="4"/>
  <c r="AS937" i="4"/>
  <c r="AS935" i="4"/>
  <c r="AS934" i="4"/>
  <c r="AS933" i="4"/>
  <c r="AS931" i="4"/>
  <c r="AS930" i="4"/>
  <c r="AS928" i="4"/>
  <c r="AS927" i="4"/>
  <c r="AS926" i="4"/>
  <c r="AS925" i="4"/>
  <c r="AS924" i="4"/>
  <c r="AS923" i="4"/>
  <c r="AS922" i="4"/>
  <c r="AS921" i="4"/>
  <c r="AS920" i="4"/>
  <c r="AS919" i="4"/>
  <c r="AS918" i="4"/>
  <c r="AS917" i="4"/>
  <c r="AS916" i="4"/>
  <c r="AS915" i="4"/>
  <c r="AS914" i="4"/>
  <c r="AS913" i="4"/>
  <c r="AS912" i="4"/>
  <c r="AS911" i="4"/>
  <c r="AS910" i="4"/>
  <c r="AS909" i="4"/>
  <c r="AS908" i="4"/>
  <c r="AS907" i="4"/>
  <c r="AS906" i="4"/>
  <c r="AS905" i="4"/>
  <c r="AS904" i="4"/>
  <c r="AS903" i="4"/>
  <c r="AS902" i="4"/>
  <c r="AS901" i="4"/>
  <c r="AS900" i="4"/>
  <c r="AS899" i="4"/>
  <c r="AS898" i="4"/>
  <c r="AS897" i="4"/>
  <c r="AS896" i="4"/>
  <c r="AS895" i="4"/>
  <c r="AS894" i="4"/>
  <c r="AS893" i="4"/>
  <c r="AS892" i="4"/>
  <c r="AS891" i="4"/>
  <c r="AS890" i="4"/>
  <c r="AS888" i="4"/>
  <c r="AS887" i="4"/>
  <c r="AS883" i="4"/>
  <c r="AS882" i="4"/>
  <c r="AS881" i="4"/>
  <c r="AS880" i="4"/>
  <c r="AS878" i="4"/>
  <c r="AS877" i="4"/>
  <c r="AS876" i="4"/>
  <c r="AS875" i="4"/>
  <c r="AS873" i="4"/>
  <c r="AS872" i="4"/>
  <c r="AS871" i="4"/>
  <c r="AS870" i="4"/>
  <c r="AS868" i="4"/>
  <c r="AS867" i="4"/>
  <c r="AS866" i="4"/>
  <c r="AS865" i="4"/>
  <c r="AS863" i="4"/>
  <c r="AS862" i="4"/>
  <c r="AS861" i="4"/>
  <c r="AS860" i="4"/>
  <c r="AS858" i="4"/>
  <c r="AS857" i="4"/>
  <c r="AS856" i="4"/>
  <c r="AS855" i="4"/>
  <c r="AS853" i="4"/>
  <c r="AS852" i="4"/>
  <c r="AS851" i="4"/>
  <c r="AS850" i="4"/>
  <c r="AS847" i="4"/>
  <c r="AS846" i="4"/>
  <c r="AS845" i="4"/>
  <c r="AS844" i="4"/>
  <c r="AS843" i="4"/>
  <c r="AS841" i="4"/>
  <c r="AS840" i="4"/>
  <c r="AS839" i="4"/>
  <c r="AS838" i="4"/>
  <c r="AS837" i="4"/>
  <c r="AS836" i="4"/>
  <c r="AS835" i="4"/>
  <c r="AS833" i="4"/>
  <c r="AS832" i="4"/>
  <c r="AS831" i="4"/>
  <c r="AS830" i="4"/>
  <c r="AS828" i="4"/>
  <c r="AS827" i="4"/>
  <c r="AS826" i="4"/>
  <c r="AS825" i="4"/>
  <c r="AS823" i="4"/>
  <c r="AS822" i="4"/>
  <c r="AS821" i="4"/>
  <c r="AS820" i="4"/>
  <c r="AS819" i="4"/>
  <c r="AS817" i="4"/>
  <c r="AS816" i="4"/>
  <c r="AS815" i="4"/>
  <c r="AS814" i="4"/>
  <c r="AS812" i="4"/>
  <c r="AS811" i="4"/>
  <c r="AS810" i="4"/>
  <c r="AS809" i="4"/>
  <c r="AS807" i="4"/>
  <c r="AS806" i="4"/>
  <c r="AS805" i="4"/>
  <c r="AS804" i="4"/>
  <c r="AS803" i="4"/>
  <c r="AS802" i="4"/>
  <c r="AS800" i="4"/>
  <c r="AS799" i="4"/>
  <c r="AS798" i="4"/>
  <c r="AS797" i="4"/>
  <c r="AS794" i="4"/>
  <c r="AS793" i="4"/>
  <c r="AS792" i="4"/>
  <c r="AS790" i="4"/>
  <c r="AS789" i="4"/>
  <c r="AS788" i="4"/>
  <c r="AS786" i="4"/>
  <c r="AS785" i="4"/>
  <c r="AS784" i="4"/>
  <c r="AS782" i="4"/>
  <c r="AS781" i="4"/>
  <c r="AS780" i="4"/>
  <c r="AS778" i="4"/>
  <c r="AS777" i="4"/>
  <c r="AS776" i="4"/>
  <c r="AS774" i="4"/>
  <c r="AS773" i="4"/>
  <c r="AS772" i="4"/>
  <c r="AS770" i="4"/>
  <c r="AS769" i="4"/>
  <c r="AS768" i="4"/>
  <c r="AS766" i="4"/>
  <c r="AS765" i="4"/>
  <c r="AS764" i="4"/>
  <c r="AS762" i="4"/>
  <c r="AS761" i="4"/>
  <c r="AS760" i="4"/>
  <c r="AS758" i="4"/>
  <c r="AS757" i="4"/>
  <c r="AS756" i="4"/>
  <c r="AS754" i="4"/>
  <c r="AS753" i="4"/>
  <c r="AS752" i="4"/>
  <c r="AS750" i="4"/>
  <c r="AS749" i="4"/>
  <c r="AS748" i="4"/>
  <c r="AS745" i="4"/>
  <c r="AS744" i="4"/>
  <c r="AS743" i="4"/>
  <c r="AS742" i="4"/>
  <c r="AS741" i="4"/>
  <c r="AS740" i="4"/>
  <c r="AS739" i="4"/>
  <c r="AS737" i="4"/>
  <c r="AS736" i="4"/>
  <c r="AS735" i="4"/>
  <c r="AS734" i="4"/>
  <c r="AS733" i="4"/>
  <c r="AS732" i="4"/>
  <c r="AS731" i="4"/>
  <c r="AS729" i="4"/>
  <c r="AS728" i="4"/>
  <c r="AS727" i="4"/>
  <c r="AS726" i="4"/>
  <c r="AS725" i="4"/>
  <c r="AS724" i="4"/>
  <c r="AS723" i="4"/>
  <c r="AS722" i="4"/>
  <c r="AS720" i="4"/>
  <c r="AS719" i="4"/>
  <c r="AS718" i="4"/>
  <c r="AS717" i="4"/>
  <c r="AS716" i="4"/>
  <c r="AS715" i="4"/>
  <c r="AS714" i="4"/>
  <c r="AS713" i="4"/>
  <c r="AS711" i="4"/>
  <c r="AS710" i="4"/>
  <c r="AS709" i="4"/>
  <c r="AS708" i="4"/>
  <c r="AS707" i="4"/>
  <c r="AS706" i="4"/>
  <c r="AS705" i="4"/>
  <c r="AS704" i="4"/>
  <c r="AS702" i="4"/>
  <c r="AS701" i="4"/>
  <c r="AS700" i="4"/>
  <c r="AS699" i="4"/>
  <c r="AS698" i="4"/>
  <c r="AS696" i="4"/>
  <c r="AS695" i="4"/>
  <c r="AS693" i="4"/>
  <c r="AS692" i="4"/>
  <c r="AS691" i="4"/>
  <c r="AS690" i="4"/>
  <c r="AS689" i="4"/>
  <c r="AS688" i="4"/>
  <c r="AS687" i="4"/>
  <c r="AS686" i="4"/>
  <c r="AS685" i="4"/>
  <c r="AS684" i="4"/>
  <c r="AS683" i="4"/>
  <c r="AS681" i="4"/>
  <c r="AS680" i="4"/>
  <c r="AS679" i="4"/>
  <c r="AS678" i="4"/>
  <c r="AS676" i="4"/>
  <c r="AS675" i="4"/>
  <c r="AS673" i="4"/>
  <c r="AS672" i="4"/>
  <c r="AS671" i="4"/>
  <c r="AS670" i="4"/>
  <c r="AS669" i="4"/>
  <c r="AS668" i="4"/>
  <c r="AS667" i="4"/>
  <c r="AS666" i="4"/>
  <c r="AS664" i="4"/>
  <c r="AS663" i="4"/>
  <c r="AS662" i="4"/>
  <c r="AS660" i="4"/>
  <c r="AS659" i="4"/>
  <c r="AS658" i="4"/>
  <c r="AS657" i="4"/>
  <c r="AS655" i="4"/>
  <c r="AS654" i="4"/>
  <c r="AS653" i="4"/>
  <c r="AS652" i="4"/>
  <c r="AS651" i="4"/>
  <c r="AS650" i="4"/>
  <c r="AS649" i="4"/>
  <c r="AS648" i="4"/>
  <c r="AS647" i="4"/>
  <c r="AS645" i="4"/>
  <c r="AS644" i="4"/>
  <c r="AS643" i="4"/>
  <c r="AS642" i="4"/>
  <c r="AS641" i="4"/>
  <c r="AS640" i="4"/>
  <c r="AS639" i="4"/>
  <c r="AS638" i="4"/>
  <c r="AS637" i="4"/>
  <c r="AS636" i="4"/>
  <c r="AS632" i="4"/>
  <c r="AS630" i="4"/>
  <c r="AS628" i="4"/>
  <c r="AS627" i="4"/>
  <c r="AS626" i="4"/>
  <c r="AS625" i="4"/>
  <c r="AS624" i="4"/>
  <c r="AS623" i="4"/>
  <c r="AS622" i="4"/>
  <c r="AS621" i="4"/>
  <c r="AS620" i="4"/>
  <c r="AS619" i="4"/>
  <c r="AS618" i="4"/>
  <c r="AS617" i="4"/>
  <c r="AS616" i="4"/>
  <c r="AS615" i="4"/>
  <c r="AS614" i="4"/>
  <c r="AS613" i="4"/>
  <c r="AS612" i="4"/>
  <c r="AS611" i="4"/>
  <c r="AS610" i="4"/>
  <c r="AS609" i="4"/>
  <c r="AS608" i="4"/>
  <c r="AS607" i="4"/>
  <c r="AS606" i="4"/>
  <c r="AS604" i="4"/>
  <c r="AS603" i="4"/>
  <c r="AS602" i="4"/>
  <c r="AS601" i="4"/>
  <c r="AS600" i="4"/>
  <c r="AS599" i="4"/>
  <c r="AS598" i="4"/>
  <c r="AS596" i="4"/>
  <c r="AS595" i="4"/>
  <c r="AS594" i="4"/>
  <c r="AS593" i="4"/>
  <c r="AS592" i="4"/>
  <c r="AS591" i="4"/>
  <c r="AS590" i="4"/>
  <c r="AS589" i="4"/>
  <c r="AS587" i="4"/>
  <c r="AS586" i="4"/>
  <c r="AS585" i="4"/>
  <c r="AS584" i="4"/>
  <c r="AS583" i="4"/>
  <c r="AS582" i="4"/>
  <c r="AS580" i="4"/>
  <c r="AS579" i="4"/>
  <c r="AS578" i="4"/>
  <c r="AS577" i="4"/>
  <c r="AS576" i="4"/>
  <c r="AS575" i="4"/>
  <c r="AS573" i="4"/>
  <c r="AS572" i="4"/>
  <c r="AS571" i="4"/>
  <c r="AS570" i="4"/>
  <c r="AS569" i="4"/>
  <c r="AS568" i="4"/>
  <c r="AS565" i="4"/>
  <c r="AS563" i="4"/>
  <c r="AS562" i="4"/>
  <c r="AS559" i="4"/>
  <c r="AS557" i="4"/>
  <c r="AS556" i="4"/>
  <c r="AS555" i="4"/>
  <c r="AS554" i="4"/>
  <c r="AS553" i="4"/>
  <c r="AS552" i="4"/>
  <c r="AS551" i="4"/>
  <c r="AS549" i="4"/>
  <c r="AS546" i="4"/>
  <c r="AS545" i="4"/>
  <c r="AS544" i="4"/>
  <c r="AS543" i="4"/>
  <c r="AS542" i="4"/>
  <c r="AS541" i="4"/>
  <c r="AS540" i="4"/>
  <c r="AS538" i="4"/>
  <c r="AS537" i="4"/>
  <c r="AS536" i="4"/>
  <c r="AS535" i="4"/>
  <c r="AS534" i="4"/>
  <c r="AS533" i="4"/>
  <c r="AS532" i="4"/>
  <c r="AS531" i="4"/>
  <c r="AS530" i="4"/>
  <c r="AS529" i="4"/>
  <c r="AS528" i="4"/>
  <c r="AS527" i="4"/>
  <c r="AS526" i="4"/>
  <c r="AS525" i="4"/>
  <c r="AS524" i="4"/>
  <c r="AS523" i="4"/>
  <c r="AS521" i="4"/>
  <c r="AS520" i="4"/>
  <c r="AS519" i="4"/>
  <c r="AS518" i="4"/>
  <c r="AS517" i="4"/>
  <c r="AS516" i="4"/>
  <c r="AS515" i="4"/>
  <c r="AS514" i="4"/>
  <c r="AS513" i="4"/>
  <c r="AS512" i="4"/>
  <c r="AS511" i="4"/>
  <c r="AS508" i="4"/>
  <c r="AS506" i="4"/>
  <c r="AS505" i="4"/>
  <c r="AS504" i="4"/>
  <c r="AS502" i="4"/>
  <c r="AS500" i="4"/>
  <c r="AS499" i="4"/>
  <c r="AS498" i="4"/>
  <c r="AS497" i="4"/>
  <c r="AS496" i="4"/>
  <c r="AS494" i="4"/>
  <c r="AS492" i="4"/>
  <c r="AS491" i="4"/>
  <c r="AS489" i="4"/>
  <c r="AS487" i="4"/>
  <c r="AS485" i="4"/>
  <c r="AS481" i="4"/>
  <c r="AS479" i="4"/>
  <c r="AS477" i="4"/>
  <c r="AS475" i="4"/>
  <c r="AS473" i="4"/>
  <c r="AS470" i="4"/>
  <c r="AS468" i="4"/>
  <c r="AS466" i="4"/>
  <c r="AS464" i="4"/>
  <c r="AS462" i="4"/>
  <c r="AS460" i="4"/>
  <c r="AS458" i="4"/>
  <c r="AS457" i="4"/>
  <c r="AS456" i="4"/>
  <c r="AS455" i="4"/>
  <c r="AS454" i="4"/>
  <c r="AS453" i="4"/>
  <c r="AS452" i="4"/>
  <c r="AS450" i="4"/>
  <c r="AS448" i="4"/>
  <c r="AS446" i="4"/>
  <c r="AS444" i="4"/>
  <c r="AS443" i="4"/>
  <c r="AS442" i="4"/>
  <c r="AS441" i="4"/>
  <c r="AS440" i="4"/>
  <c r="AS439" i="4"/>
  <c r="AS438" i="4"/>
  <c r="AS437" i="4"/>
  <c r="AS434" i="4"/>
  <c r="AS433" i="4"/>
  <c r="AS432" i="4"/>
  <c r="AS429" i="4"/>
  <c r="AS427" i="4"/>
  <c r="AS425" i="4"/>
  <c r="AS424" i="4"/>
  <c r="AS420" i="4"/>
  <c r="AS419" i="4"/>
  <c r="AS416" i="4"/>
  <c r="AS415" i="4"/>
  <c r="AS413" i="4"/>
  <c r="AS412" i="4"/>
  <c r="AS409" i="4"/>
  <c r="AS408" i="4"/>
  <c r="AS406" i="4"/>
  <c r="AS405" i="4"/>
  <c r="AS402" i="4"/>
  <c r="AS401" i="4"/>
  <c r="AS398" i="4"/>
  <c r="AS397" i="4"/>
  <c r="AS396" i="4"/>
  <c r="AS395" i="4"/>
  <c r="AS394" i="4"/>
  <c r="AS392" i="4"/>
  <c r="AS391" i="4"/>
  <c r="AS390" i="4"/>
  <c r="AS389" i="4"/>
  <c r="AS387" i="4"/>
  <c r="AS386" i="4"/>
  <c r="AS385" i="4"/>
  <c r="AS384" i="4"/>
  <c r="AS381" i="4"/>
  <c r="AS380" i="4"/>
  <c r="AS379" i="4"/>
  <c r="AS376" i="4"/>
  <c r="AS375" i="4"/>
  <c r="AS374" i="4"/>
  <c r="AS371" i="4"/>
  <c r="AS370" i="4"/>
  <c r="AS369" i="4"/>
  <c r="AS366" i="4"/>
  <c r="AS365" i="4"/>
  <c r="AS364" i="4"/>
  <c r="AS361" i="4"/>
  <c r="AS360" i="4"/>
  <c r="AS359" i="4"/>
  <c r="AS356" i="4"/>
  <c r="AS355" i="4"/>
  <c r="AS354" i="4"/>
  <c r="AS352" i="4"/>
  <c r="AS351" i="4"/>
  <c r="AS350" i="4"/>
  <c r="AS349" i="4"/>
  <c r="AS348" i="4"/>
  <c r="AS346" i="4"/>
  <c r="AS345" i="4"/>
  <c r="AS344" i="4"/>
  <c r="AS343" i="4"/>
  <c r="AS341" i="4"/>
  <c r="AS340" i="4"/>
  <c r="AS339" i="4"/>
  <c r="AS337" i="4"/>
  <c r="AS336" i="4"/>
  <c r="AS335" i="4"/>
  <c r="AS333" i="4"/>
  <c r="AS332" i="4"/>
  <c r="AS331" i="4"/>
  <c r="AS330" i="4"/>
  <c r="AS329" i="4"/>
  <c r="AS326" i="4"/>
  <c r="AS325" i="4"/>
  <c r="AS324" i="4"/>
  <c r="AS323" i="4"/>
  <c r="AS321" i="4"/>
  <c r="AS320" i="4"/>
  <c r="AS319" i="4"/>
  <c r="AS317" i="4"/>
  <c r="AS316" i="4"/>
  <c r="AS315" i="4"/>
  <c r="AS312" i="4"/>
  <c r="AS311" i="4"/>
  <c r="AS310" i="4"/>
  <c r="AS308" i="4"/>
  <c r="AS307" i="4"/>
  <c r="AS306" i="4"/>
  <c r="AS304" i="4"/>
  <c r="AS303" i="4"/>
  <c r="AS302" i="4"/>
  <c r="AS300" i="4"/>
  <c r="AS299" i="4"/>
  <c r="AS298" i="4"/>
  <c r="AS295" i="4"/>
  <c r="AS294" i="4"/>
  <c r="AS293" i="4"/>
  <c r="AS290" i="4"/>
  <c r="AS289" i="4"/>
  <c r="AS288" i="4"/>
  <c r="AS285" i="4"/>
  <c r="AS283" i="4"/>
  <c r="AS281" i="4"/>
  <c r="AS280" i="4"/>
  <c r="AS279" i="4"/>
  <c r="AS276" i="4"/>
  <c r="AS274" i="4"/>
  <c r="AS273" i="4"/>
  <c r="AS272" i="4"/>
  <c r="AS271" i="4"/>
  <c r="AS267" i="4"/>
  <c r="AS266" i="4"/>
  <c r="AS265" i="4"/>
  <c r="AS264" i="4"/>
  <c r="AS263" i="4"/>
  <c r="AS260" i="4"/>
  <c r="AS259" i="4"/>
  <c r="AS258" i="4"/>
  <c r="AS257" i="4"/>
  <c r="AS256" i="4"/>
  <c r="AS255" i="4"/>
  <c r="AS254" i="4"/>
  <c r="AS253" i="4"/>
  <c r="AS252" i="4"/>
  <c r="AS251" i="4"/>
  <c r="AS250" i="4"/>
  <c r="AS249" i="4"/>
  <c r="AS248" i="4"/>
  <c r="AS247" i="4"/>
  <c r="AS246" i="4"/>
  <c r="AS245" i="4"/>
  <c r="AS244" i="4"/>
  <c r="AS243" i="4"/>
  <c r="AS242" i="4"/>
  <c r="AS241" i="4"/>
  <c r="AS240" i="4"/>
  <c r="AS239" i="4"/>
  <c r="AS238" i="4"/>
  <c r="AS237" i="4"/>
  <c r="AS236" i="4"/>
  <c r="AS235" i="4"/>
  <c r="AS234" i="4"/>
  <c r="AS233" i="4"/>
  <c r="AS232" i="4"/>
  <c r="AS231" i="4"/>
  <c r="AS230" i="4"/>
  <c r="AS229" i="4"/>
  <c r="AS228" i="4"/>
  <c r="AS227" i="4"/>
  <c r="AS226" i="4"/>
  <c r="AS225" i="4"/>
  <c r="AS224" i="4"/>
  <c r="AS222" i="4"/>
  <c r="AS220" i="4"/>
  <c r="AS219" i="4"/>
  <c r="AS218" i="4"/>
  <c r="AS217" i="4"/>
  <c r="AS216" i="4"/>
  <c r="AS215" i="4"/>
  <c r="AS214" i="4"/>
  <c r="AS213" i="4"/>
  <c r="AS212" i="4"/>
  <c r="AS211" i="4"/>
  <c r="AS210" i="4"/>
  <c r="AS209" i="4"/>
  <c r="AS208" i="4"/>
  <c r="AS207" i="4"/>
  <c r="AS206" i="4"/>
  <c r="AS205" i="4"/>
  <c r="AS204" i="4"/>
  <c r="AS203" i="4"/>
  <c r="AS202" i="4"/>
  <c r="AS201" i="4"/>
  <c r="AS200" i="4"/>
  <c r="AS199" i="4"/>
  <c r="AS198" i="4"/>
  <c r="AS197" i="4"/>
  <c r="AS196" i="4"/>
  <c r="AS195" i="4"/>
  <c r="AS194" i="4"/>
  <c r="AS193" i="4"/>
  <c r="AS192" i="4"/>
  <c r="AS191" i="4"/>
  <c r="AS190" i="4"/>
  <c r="AS189" i="4"/>
  <c r="AS188" i="4"/>
  <c r="AS187" i="4"/>
  <c r="AS186" i="4"/>
  <c r="AS185" i="4"/>
  <c r="AS184" i="4"/>
  <c r="AS183" i="4"/>
  <c r="AS182" i="4"/>
  <c r="AS181" i="4"/>
  <c r="AS180" i="4"/>
  <c r="AS178" i="4"/>
  <c r="AS177" i="4"/>
  <c r="AS176" i="4"/>
  <c r="AS175" i="4"/>
  <c r="AS174" i="4"/>
  <c r="AS173" i="4"/>
  <c r="AS171" i="4"/>
  <c r="AS170" i="4"/>
  <c r="AS168" i="4"/>
  <c r="AS167" i="4"/>
  <c r="AS165" i="4"/>
  <c r="AS164" i="4"/>
  <c r="AS162" i="4"/>
  <c r="AS161" i="4"/>
  <c r="AS160" i="4"/>
  <c r="AS159" i="4"/>
  <c r="AS158" i="4"/>
  <c r="AS157" i="4"/>
  <c r="AS156" i="4"/>
  <c r="AS155" i="4"/>
  <c r="AS153" i="4"/>
  <c r="AS152" i="4"/>
  <c r="AS151" i="4"/>
  <c r="AS150" i="4"/>
  <c r="AS149" i="4"/>
  <c r="AS148" i="4"/>
  <c r="AS147" i="4"/>
  <c r="AS146" i="4"/>
  <c r="AS145" i="4"/>
  <c r="AS144" i="4"/>
  <c r="AS143" i="4"/>
  <c r="AS142" i="4"/>
  <c r="AS141" i="4"/>
  <c r="AS140" i="4"/>
  <c r="AS139" i="4"/>
  <c r="AS138" i="4"/>
  <c r="AS137" i="4"/>
  <c r="AS136" i="4"/>
  <c r="AS134" i="4"/>
  <c r="AS133" i="4"/>
  <c r="AS131" i="4"/>
  <c r="AS130" i="4"/>
  <c r="AS129" i="4"/>
  <c r="AS128" i="4"/>
  <c r="AS127" i="4"/>
  <c r="AS126" i="4"/>
  <c r="AS125" i="4"/>
  <c r="AS123" i="4"/>
  <c r="AS122" i="4"/>
  <c r="AS119" i="4"/>
  <c r="AS117" i="4"/>
  <c r="AS116" i="4"/>
  <c r="AS115" i="4"/>
  <c r="AS112" i="4"/>
  <c r="AS111" i="4"/>
  <c r="AS108" i="4"/>
  <c r="AS106" i="4"/>
  <c r="AS105" i="4"/>
  <c r="AS103" i="4"/>
  <c r="AS102" i="4"/>
  <c r="AS101" i="4"/>
  <c r="AS100" i="4"/>
  <c r="AS99" i="4"/>
  <c r="AS98" i="4"/>
  <c r="AS97" i="4"/>
  <c r="AS96" i="4"/>
  <c r="AS95" i="4"/>
  <c r="AS93" i="4"/>
  <c r="AS91" i="4"/>
  <c r="AS90" i="4"/>
  <c r="AS89" i="4"/>
  <c r="AS88" i="4"/>
  <c r="AS87" i="4"/>
  <c r="AS86" i="4"/>
  <c r="AS84" i="4"/>
  <c r="AS82" i="4"/>
  <c r="AS80" i="4"/>
  <c r="AS79" i="4"/>
  <c r="AS78" i="4"/>
  <c r="AS76" i="4"/>
  <c r="AS75" i="4"/>
  <c r="AS74" i="4"/>
  <c r="AS72" i="4"/>
  <c r="AS71" i="4"/>
  <c r="AS70" i="4"/>
  <c r="AS69" i="4"/>
  <c r="AS68" i="4"/>
  <c r="AS67" i="4"/>
  <c r="AS66" i="4"/>
  <c r="AS65" i="4"/>
  <c r="AS63" i="4"/>
  <c r="AS62" i="4"/>
  <c r="AS60" i="4"/>
  <c r="AS59" i="4"/>
  <c r="AS58" i="4"/>
  <c r="AS57" i="4"/>
  <c r="AS56" i="4"/>
  <c r="AS55" i="4"/>
  <c r="AS53" i="4"/>
  <c r="AS52" i="4"/>
  <c r="AS51" i="4"/>
  <c r="AS50" i="4"/>
  <c r="AS49" i="4"/>
  <c r="AS47" i="4"/>
  <c r="AS46" i="4"/>
  <c r="AS44" i="4"/>
  <c r="AS43" i="4"/>
  <c r="AS42" i="4"/>
  <c r="AS41" i="4"/>
  <c r="AS40" i="4"/>
  <c r="AS38" i="4"/>
  <c r="AS37" i="4"/>
  <c r="AS36" i="4"/>
  <c r="AS34" i="4"/>
  <c r="AS33" i="4"/>
  <c r="AS32" i="4"/>
  <c r="AS31" i="4"/>
  <c r="AS30" i="4"/>
  <c r="AS29" i="4"/>
  <c r="AS27" i="4"/>
  <c r="AS26" i="4"/>
  <c r="AS25" i="4"/>
  <c r="AS22" i="4"/>
  <c r="AS21" i="4"/>
  <c r="AS20" i="4"/>
  <c r="AS19" i="4"/>
  <c r="AS18" i="4"/>
  <c r="AS17" i="4"/>
  <c r="AS15" i="4"/>
  <c r="AS14" i="4"/>
  <c r="AS12" i="4"/>
  <c r="AS11" i="4" s="1"/>
  <c r="AS10" i="4"/>
  <c r="AS8" i="4"/>
  <c r="D48" i="4"/>
  <c r="AU2101" i="4"/>
  <c r="AT2101" i="4"/>
  <c r="AR2101" i="4"/>
  <c r="AQ2101" i="4"/>
  <c r="AP2101" i="4"/>
  <c r="AO2101" i="4"/>
  <c r="AN2101" i="4"/>
  <c r="AM2101" i="4"/>
  <c r="AL2101" i="4"/>
  <c r="AK2101" i="4"/>
  <c r="AJ2101" i="4"/>
  <c r="AI2101" i="4"/>
  <c r="AH2101" i="4"/>
  <c r="AG2101" i="4"/>
  <c r="AF2101" i="4"/>
  <c r="AE2101" i="4"/>
  <c r="AD2101" i="4"/>
  <c r="AC2101" i="4"/>
  <c r="AB2101" i="4"/>
  <c r="AA2101" i="4"/>
  <c r="Z2101" i="4"/>
  <c r="Y2101" i="4"/>
  <c r="X2101" i="4"/>
  <c r="W2101" i="4"/>
  <c r="V2101" i="4"/>
  <c r="U2101" i="4"/>
  <c r="T2101" i="4"/>
  <c r="S2101" i="4"/>
  <c r="R2101" i="4"/>
  <c r="Q2101" i="4"/>
  <c r="P2101" i="4"/>
  <c r="O2101" i="4"/>
  <c r="N2101" i="4"/>
  <c r="M2101" i="4"/>
  <c r="L2101" i="4"/>
  <c r="K2101" i="4"/>
  <c r="J2101" i="4"/>
  <c r="I2101" i="4"/>
  <c r="H2101" i="4"/>
  <c r="G2101" i="4"/>
  <c r="F2101" i="4"/>
  <c r="E2101" i="4"/>
  <c r="D2101" i="4"/>
  <c r="AU2099" i="4"/>
  <c r="AT2099" i="4"/>
  <c r="AR2099" i="4"/>
  <c r="AQ2099" i="4"/>
  <c r="AP2099" i="4"/>
  <c r="AO2099" i="4"/>
  <c r="AN2099" i="4"/>
  <c r="AM2099" i="4"/>
  <c r="AL2099" i="4"/>
  <c r="AK2099" i="4"/>
  <c r="AJ2099" i="4"/>
  <c r="AI2099" i="4"/>
  <c r="AH2099" i="4"/>
  <c r="AG2099" i="4"/>
  <c r="AF2099" i="4"/>
  <c r="AE2099" i="4"/>
  <c r="AD2099" i="4"/>
  <c r="AC2099" i="4"/>
  <c r="AB2099" i="4"/>
  <c r="AA2099" i="4"/>
  <c r="Z2099" i="4"/>
  <c r="Y2099" i="4"/>
  <c r="X2099" i="4"/>
  <c r="W2099" i="4"/>
  <c r="V2099" i="4"/>
  <c r="U2099" i="4"/>
  <c r="T2099" i="4"/>
  <c r="S2099" i="4"/>
  <c r="R2099" i="4"/>
  <c r="Q2099" i="4"/>
  <c r="P2099" i="4"/>
  <c r="O2099" i="4"/>
  <c r="N2099" i="4"/>
  <c r="M2099" i="4"/>
  <c r="L2099" i="4"/>
  <c r="K2099" i="4"/>
  <c r="J2099" i="4"/>
  <c r="I2099" i="4"/>
  <c r="H2099" i="4"/>
  <c r="G2099" i="4"/>
  <c r="F2099" i="4"/>
  <c r="E2099" i="4"/>
  <c r="D2099" i="4"/>
  <c r="AU2097" i="4"/>
  <c r="AT2097" i="4"/>
  <c r="AR2097" i="4"/>
  <c r="AQ2097" i="4"/>
  <c r="AP2097" i="4"/>
  <c r="AO2097" i="4"/>
  <c r="AN2097" i="4"/>
  <c r="AM2097" i="4"/>
  <c r="AL2097" i="4"/>
  <c r="AK2097" i="4"/>
  <c r="AJ2097" i="4"/>
  <c r="AI2097" i="4"/>
  <c r="AH2097" i="4"/>
  <c r="AG2097" i="4"/>
  <c r="AF2097" i="4"/>
  <c r="AE2097" i="4"/>
  <c r="AD2097" i="4"/>
  <c r="AC2097" i="4"/>
  <c r="AB2097" i="4"/>
  <c r="AA2097" i="4"/>
  <c r="Z2097" i="4"/>
  <c r="Y2097" i="4"/>
  <c r="X2097" i="4"/>
  <c r="W2097" i="4"/>
  <c r="V2097" i="4"/>
  <c r="U2097" i="4"/>
  <c r="T2097" i="4"/>
  <c r="S2097" i="4"/>
  <c r="R2097" i="4"/>
  <c r="Q2097" i="4"/>
  <c r="P2097" i="4"/>
  <c r="O2097" i="4"/>
  <c r="N2097" i="4"/>
  <c r="M2097" i="4"/>
  <c r="L2097" i="4"/>
  <c r="K2097" i="4"/>
  <c r="J2097" i="4"/>
  <c r="I2097" i="4"/>
  <c r="H2097" i="4"/>
  <c r="G2097" i="4"/>
  <c r="F2097" i="4"/>
  <c r="E2097" i="4"/>
  <c r="D2097" i="4"/>
  <c r="AU2094" i="4"/>
  <c r="AT2094" i="4"/>
  <c r="AR2094" i="4"/>
  <c r="AQ2094" i="4"/>
  <c r="AP2094" i="4"/>
  <c r="AO2094" i="4"/>
  <c r="AN2094" i="4"/>
  <c r="AM2094" i="4"/>
  <c r="AL2094" i="4"/>
  <c r="AK2094" i="4"/>
  <c r="AJ2094" i="4"/>
  <c r="AI2094" i="4"/>
  <c r="AH2094" i="4"/>
  <c r="AG2094" i="4"/>
  <c r="AF2094" i="4"/>
  <c r="AE2094" i="4"/>
  <c r="AD2094" i="4"/>
  <c r="AC2094" i="4"/>
  <c r="AB2094" i="4"/>
  <c r="AA2094" i="4"/>
  <c r="Z2094" i="4"/>
  <c r="Y2094" i="4"/>
  <c r="X2094" i="4"/>
  <c r="W2094" i="4"/>
  <c r="V2094" i="4"/>
  <c r="U2094" i="4"/>
  <c r="T2094" i="4"/>
  <c r="S2094" i="4"/>
  <c r="R2094" i="4"/>
  <c r="Q2094" i="4"/>
  <c r="P2094" i="4"/>
  <c r="O2094" i="4"/>
  <c r="N2094" i="4"/>
  <c r="M2094" i="4"/>
  <c r="L2094" i="4"/>
  <c r="K2094" i="4"/>
  <c r="J2094" i="4"/>
  <c r="I2094" i="4"/>
  <c r="H2094" i="4"/>
  <c r="G2094" i="4"/>
  <c r="F2094" i="4"/>
  <c r="E2094" i="4"/>
  <c r="D2094" i="4"/>
  <c r="AU2091" i="4"/>
  <c r="AT2091" i="4"/>
  <c r="AR2091" i="4"/>
  <c r="AQ2091" i="4"/>
  <c r="AP2091" i="4"/>
  <c r="AO2091" i="4"/>
  <c r="AN2091" i="4"/>
  <c r="AM2091" i="4"/>
  <c r="AL2091" i="4"/>
  <c r="AK2091" i="4"/>
  <c r="AJ2091" i="4"/>
  <c r="AI2091" i="4"/>
  <c r="AH2091" i="4"/>
  <c r="AG2091" i="4"/>
  <c r="AF2091" i="4"/>
  <c r="AE2091" i="4"/>
  <c r="AD2091" i="4"/>
  <c r="AC2091" i="4"/>
  <c r="AB2091" i="4"/>
  <c r="AA2091" i="4"/>
  <c r="Z2091" i="4"/>
  <c r="Y2091" i="4"/>
  <c r="X2091" i="4"/>
  <c r="W2091" i="4"/>
  <c r="V2091" i="4"/>
  <c r="U2091" i="4"/>
  <c r="T2091" i="4"/>
  <c r="S2091" i="4"/>
  <c r="R2091" i="4"/>
  <c r="Q2091" i="4"/>
  <c r="P2091" i="4"/>
  <c r="O2091" i="4"/>
  <c r="N2091" i="4"/>
  <c r="M2091" i="4"/>
  <c r="L2091" i="4"/>
  <c r="K2091" i="4"/>
  <c r="J2091" i="4"/>
  <c r="I2091" i="4"/>
  <c r="H2091" i="4"/>
  <c r="G2091" i="4"/>
  <c r="F2091" i="4"/>
  <c r="E2091" i="4"/>
  <c r="D2091" i="4"/>
  <c r="AU2089" i="4"/>
  <c r="AT2089" i="4"/>
  <c r="AR2089" i="4"/>
  <c r="AQ2089" i="4"/>
  <c r="AP2089" i="4"/>
  <c r="AO2089" i="4"/>
  <c r="AN2089" i="4"/>
  <c r="AM2089" i="4"/>
  <c r="AL2089" i="4"/>
  <c r="AK2089" i="4"/>
  <c r="AJ2089" i="4"/>
  <c r="AI2089" i="4"/>
  <c r="AH2089" i="4"/>
  <c r="AG2089" i="4"/>
  <c r="AF2089" i="4"/>
  <c r="AE2089" i="4"/>
  <c r="AD2089" i="4"/>
  <c r="AC2089" i="4"/>
  <c r="AB2089" i="4"/>
  <c r="AA2089" i="4"/>
  <c r="Z2089" i="4"/>
  <c r="Y2089" i="4"/>
  <c r="X2089" i="4"/>
  <c r="W2089" i="4"/>
  <c r="V2089" i="4"/>
  <c r="U2089" i="4"/>
  <c r="T2089" i="4"/>
  <c r="S2089" i="4"/>
  <c r="R2089" i="4"/>
  <c r="Q2089" i="4"/>
  <c r="P2089" i="4"/>
  <c r="O2089" i="4"/>
  <c r="N2089" i="4"/>
  <c r="M2089" i="4"/>
  <c r="L2089" i="4"/>
  <c r="K2089" i="4"/>
  <c r="J2089" i="4"/>
  <c r="I2089" i="4"/>
  <c r="H2089" i="4"/>
  <c r="G2089" i="4"/>
  <c r="F2089" i="4"/>
  <c r="E2089" i="4"/>
  <c r="D2089" i="4"/>
  <c r="AU2083" i="4"/>
  <c r="AT2083" i="4"/>
  <c r="AR2083" i="4"/>
  <c r="AQ2083" i="4"/>
  <c r="AP2083" i="4"/>
  <c r="AO2083" i="4"/>
  <c r="AN2083" i="4"/>
  <c r="AM2083" i="4"/>
  <c r="AL2083" i="4"/>
  <c r="AK2083" i="4"/>
  <c r="AJ2083" i="4"/>
  <c r="AI2083" i="4"/>
  <c r="AH2083" i="4"/>
  <c r="AG2083" i="4"/>
  <c r="AF2083" i="4"/>
  <c r="AE2083" i="4"/>
  <c r="AD2083" i="4"/>
  <c r="AC2083" i="4"/>
  <c r="AB2083" i="4"/>
  <c r="AA2083" i="4"/>
  <c r="Z2083" i="4"/>
  <c r="Y2083" i="4"/>
  <c r="X2083" i="4"/>
  <c r="W2083" i="4"/>
  <c r="V2083" i="4"/>
  <c r="U2083" i="4"/>
  <c r="T2083" i="4"/>
  <c r="S2083" i="4"/>
  <c r="R2083" i="4"/>
  <c r="Q2083" i="4"/>
  <c r="P2083" i="4"/>
  <c r="O2083" i="4"/>
  <c r="N2083" i="4"/>
  <c r="M2083" i="4"/>
  <c r="L2083" i="4"/>
  <c r="K2083" i="4"/>
  <c r="J2083" i="4"/>
  <c r="I2083" i="4"/>
  <c r="H2083" i="4"/>
  <c r="G2083" i="4"/>
  <c r="F2083" i="4"/>
  <c r="E2083" i="4"/>
  <c r="D2083" i="4"/>
  <c r="AU2052" i="4"/>
  <c r="AT2052" i="4"/>
  <c r="AR2052" i="4"/>
  <c r="AQ2052" i="4"/>
  <c r="AP2052" i="4"/>
  <c r="AO2052" i="4"/>
  <c r="AN2052" i="4"/>
  <c r="AM2052" i="4"/>
  <c r="AL2052" i="4"/>
  <c r="AK2052" i="4"/>
  <c r="AJ2052" i="4"/>
  <c r="AI2052" i="4"/>
  <c r="AH2052" i="4"/>
  <c r="AG2052" i="4"/>
  <c r="AF2052" i="4"/>
  <c r="AE2052" i="4"/>
  <c r="AD2052" i="4"/>
  <c r="AC2052" i="4"/>
  <c r="AB2052" i="4"/>
  <c r="AA2052" i="4"/>
  <c r="Z2052" i="4"/>
  <c r="Y2052" i="4"/>
  <c r="X2052" i="4"/>
  <c r="W2052" i="4"/>
  <c r="V2052" i="4"/>
  <c r="U2052" i="4"/>
  <c r="T2052" i="4"/>
  <c r="S2052" i="4"/>
  <c r="R2052" i="4"/>
  <c r="Q2052" i="4"/>
  <c r="P2052" i="4"/>
  <c r="O2052" i="4"/>
  <c r="N2052" i="4"/>
  <c r="M2052" i="4"/>
  <c r="L2052" i="4"/>
  <c r="K2052" i="4"/>
  <c r="J2052" i="4"/>
  <c r="I2052" i="4"/>
  <c r="H2052" i="4"/>
  <c r="G2052" i="4"/>
  <c r="F2052" i="4"/>
  <c r="E2052" i="4"/>
  <c r="D2052" i="4"/>
  <c r="AU2026" i="4"/>
  <c r="AT2026" i="4"/>
  <c r="AR2026" i="4"/>
  <c r="AQ2026" i="4"/>
  <c r="AP2026" i="4"/>
  <c r="AO2026" i="4"/>
  <c r="AN2026" i="4"/>
  <c r="AM2026" i="4"/>
  <c r="AL2026" i="4"/>
  <c r="AK2026" i="4"/>
  <c r="AJ2026" i="4"/>
  <c r="AI2026" i="4"/>
  <c r="AH2026" i="4"/>
  <c r="AG2026" i="4"/>
  <c r="AF2026" i="4"/>
  <c r="AE2026" i="4"/>
  <c r="AD2026" i="4"/>
  <c r="AC2026" i="4"/>
  <c r="AB2026" i="4"/>
  <c r="AA2026" i="4"/>
  <c r="Z2026" i="4"/>
  <c r="Y2026" i="4"/>
  <c r="X2026" i="4"/>
  <c r="W2026" i="4"/>
  <c r="V2026" i="4"/>
  <c r="U2026" i="4"/>
  <c r="T2026" i="4"/>
  <c r="S2026" i="4"/>
  <c r="R2026" i="4"/>
  <c r="Q2026" i="4"/>
  <c r="P2026" i="4"/>
  <c r="O2026" i="4"/>
  <c r="N2026" i="4"/>
  <c r="M2026" i="4"/>
  <c r="L2026" i="4"/>
  <c r="K2026" i="4"/>
  <c r="J2026" i="4"/>
  <c r="I2026" i="4"/>
  <c r="H2026" i="4"/>
  <c r="G2026" i="4"/>
  <c r="F2026" i="4"/>
  <c r="E2026" i="4"/>
  <c r="D2026" i="4"/>
  <c r="AU2021" i="4"/>
  <c r="AT2021" i="4"/>
  <c r="AR2021" i="4"/>
  <c r="AQ2021" i="4"/>
  <c r="AP2021" i="4"/>
  <c r="AO2021" i="4"/>
  <c r="AN2021" i="4"/>
  <c r="AM2021" i="4"/>
  <c r="AL2021" i="4"/>
  <c r="AK2021" i="4"/>
  <c r="AJ2021" i="4"/>
  <c r="AI2021" i="4"/>
  <c r="AH2021" i="4"/>
  <c r="AG2021" i="4"/>
  <c r="AF2021" i="4"/>
  <c r="AE2021" i="4"/>
  <c r="AD2021" i="4"/>
  <c r="AC2021" i="4"/>
  <c r="AB2021" i="4"/>
  <c r="AA2021" i="4"/>
  <c r="Z2021" i="4"/>
  <c r="Y2021" i="4"/>
  <c r="X2021" i="4"/>
  <c r="W2021" i="4"/>
  <c r="V2021" i="4"/>
  <c r="U2021" i="4"/>
  <c r="T2021" i="4"/>
  <c r="S2021" i="4"/>
  <c r="R2021" i="4"/>
  <c r="Q2021" i="4"/>
  <c r="P2021" i="4"/>
  <c r="O2021" i="4"/>
  <c r="N2021" i="4"/>
  <c r="M2021" i="4"/>
  <c r="L2021" i="4"/>
  <c r="K2021" i="4"/>
  <c r="J2021" i="4"/>
  <c r="I2021" i="4"/>
  <c r="H2021" i="4"/>
  <c r="G2021" i="4"/>
  <c r="F2021" i="4"/>
  <c r="E2021" i="4"/>
  <c r="D2021" i="4"/>
  <c r="AU2018" i="4"/>
  <c r="AT2018" i="4"/>
  <c r="AR2018" i="4"/>
  <c r="AQ2018" i="4"/>
  <c r="AP2018" i="4"/>
  <c r="AO2018" i="4"/>
  <c r="AN2018" i="4"/>
  <c r="AM2018" i="4"/>
  <c r="AL2018" i="4"/>
  <c r="AK2018" i="4"/>
  <c r="AJ2018" i="4"/>
  <c r="AI2018" i="4"/>
  <c r="AH2018" i="4"/>
  <c r="AG2018" i="4"/>
  <c r="AF2018" i="4"/>
  <c r="AE2018" i="4"/>
  <c r="AD2018" i="4"/>
  <c r="AC2018" i="4"/>
  <c r="AB2018" i="4"/>
  <c r="AA2018" i="4"/>
  <c r="Z2018" i="4"/>
  <c r="Y2018" i="4"/>
  <c r="X2018" i="4"/>
  <c r="W2018" i="4"/>
  <c r="V2018" i="4"/>
  <c r="U2018" i="4"/>
  <c r="T2018" i="4"/>
  <c r="S2018" i="4"/>
  <c r="R2018" i="4"/>
  <c r="Q2018" i="4"/>
  <c r="P2018" i="4"/>
  <c r="O2018" i="4"/>
  <c r="N2018" i="4"/>
  <c r="M2018" i="4"/>
  <c r="L2018" i="4"/>
  <c r="K2018" i="4"/>
  <c r="J2018" i="4"/>
  <c r="I2018" i="4"/>
  <c r="H2018" i="4"/>
  <c r="G2018" i="4"/>
  <c r="F2018" i="4"/>
  <c r="E2018" i="4"/>
  <c r="D2018" i="4"/>
  <c r="AU2013" i="4"/>
  <c r="AT2013" i="4"/>
  <c r="AR2013" i="4"/>
  <c r="AQ2013" i="4"/>
  <c r="AP2013" i="4"/>
  <c r="AO2013" i="4"/>
  <c r="AN2013" i="4"/>
  <c r="AM2013" i="4"/>
  <c r="AL2013" i="4"/>
  <c r="AK2013" i="4"/>
  <c r="AJ2013" i="4"/>
  <c r="AI2013" i="4"/>
  <c r="AH2013" i="4"/>
  <c r="AG2013" i="4"/>
  <c r="AF2013" i="4"/>
  <c r="AE2013" i="4"/>
  <c r="AD2013" i="4"/>
  <c r="AC2013" i="4"/>
  <c r="AB2013" i="4"/>
  <c r="AA2013" i="4"/>
  <c r="Z2013" i="4"/>
  <c r="Y2013" i="4"/>
  <c r="X2013" i="4"/>
  <c r="W2013" i="4"/>
  <c r="V2013" i="4"/>
  <c r="U2013" i="4"/>
  <c r="T2013" i="4"/>
  <c r="S2013" i="4"/>
  <c r="R2013" i="4"/>
  <c r="Q2013" i="4"/>
  <c r="P2013" i="4"/>
  <c r="O2013" i="4"/>
  <c r="N2013" i="4"/>
  <c r="M2013" i="4"/>
  <c r="L2013" i="4"/>
  <c r="K2013" i="4"/>
  <c r="J2013" i="4"/>
  <c r="I2013" i="4"/>
  <c r="H2013" i="4"/>
  <c r="G2013" i="4"/>
  <c r="F2013" i="4"/>
  <c r="E2013" i="4"/>
  <c r="D2013" i="4"/>
  <c r="AU2011" i="4"/>
  <c r="AT2011" i="4"/>
  <c r="AR2011" i="4"/>
  <c r="AQ2011" i="4"/>
  <c r="AP2011" i="4"/>
  <c r="AO2011" i="4"/>
  <c r="AN2011" i="4"/>
  <c r="AM2011" i="4"/>
  <c r="AL2011" i="4"/>
  <c r="AK2011" i="4"/>
  <c r="AJ2011" i="4"/>
  <c r="AI2011" i="4"/>
  <c r="AH2011" i="4"/>
  <c r="AG2011" i="4"/>
  <c r="AF2011" i="4"/>
  <c r="AE2011" i="4"/>
  <c r="AD2011" i="4"/>
  <c r="AC2011" i="4"/>
  <c r="AB2011" i="4"/>
  <c r="AA2011" i="4"/>
  <c r="Z2011" i="4"/>
  <c r="Y2011" i="4"/>
  <c r="X2011" i="4"/>
  <c r="W2011" i="4"/>
  <c r="V2011" i="4"/>
  <c r="U2011" i="4"/>
  <c r="T2011" i="4"/>
  <c r="S2011" i="4"/>
  <c r="R2011" i="4"/>
  <c r="Q2011" i="4"/>
  <c r="P2011" i="4"/>
  <c r="O2011" i="4"/>
  <c r="N2011" i="4"/>
  <c r="M2011" i="4"/>
  <c r="L2011" i="4"/>
  <c r="K2011" i="4"/>
  <c r="J2011" i="4"/>
  <c r="I2011" i="4"/>
  <c r="H2011" i="4"/>
  <c r="G2011" i="4"/>
  <c r="F2011" i="4"/>
  <c r="E2011" i="4"/>
  <c r="D2011" i="4"/>
  <c r="AU2001" i="4"/>
  <c r="AT2001" i="4"/>
  <c r="AR2001" i="4"/>
  <c r="AQ2001" i="4"/>
  <c r="AP2001" i="4"/>
  <c r="AO2001" i="4"/>
  <c r="AN2001" i="4"/>
  <c r="AM2001" i="4"/>
  <c r="AL2001" i="4"/>
  <c r="AK2001" i="4"/>
  <c r="AJ2001" i="4"/>
  <c r="AI2001" i="4"/>
  <c r="AH2001" i="4"/>
  <c r="AG2001" i="4"/>
  <c r="AF2001" i="4"/>
  <c r="AE2001" i="4"/>
  <c r="AD2001" i="4"/>
  <c r="AC2001" i="4"/>
  <c r="AB2001" i="4"/>
  <c r="AA2001" i="4"/>
  <c r="Z2001" i="4"/>
  <c r="Y2001" i="4"/>
  <c r="X2001" i="4"/>
  <c r="W2001" i="4"/>
  <c r="V2001" i="4"/>
  <c r="U2001" i="4"/>
  <c r="T2001" i="4"/>
  <c r="S2001" i="4"/>
  <c r="R2001" i="4"/>
  <c r="Q2001" i="4"/>
  <c r="P2001" i="4"/>
  <c r="O2001" i="4"/>
  <c r="N2001" i="4"/>
  <c r="M2001" i="4"/>
  <c r="L2001" i="4"/>
  <c r="K2001" i="4"/>
  <c r="J2001" i="4"/>
  <c r="I2001" i="4"/>
  <c r="H2001" i="4"/>
  <c r="G2001" i="4"/>
  <c r="F2001" i="4"/>
  <c r="E2001" i="4"/>
  <c r="D2001" i="4"/>
  <c r="AU1993" i="4"/>
  <c r="AT1993" i="4"/>
  <c r="AR1993" i="4"/>
  <c r="AQ1993" i="4"/>
  <c r="AP1993" i="4"/>
  <c r="AO1993" i="4"/>
  <c r="AN1993" i="4"/>
  <c r="AM1993" i="4"/>
  <c r="AL1993" i="4"/>
  <c r="AK1993" i="4"/>
  <c r="AJ1993" i="4"/>
  <c r="AI1993" i="4"/>
  <c r="AH1993" i="4"/>
  <c r="AG1993" i="4"/>
  <c r="AF1993" i="4"/>
  <c r="AE1993" i="4"/>
  <c r="AD1993" i="4"/>
  <c r="AC1993" i="4"/>
  <c r="AB1993" i="4"/>
  <c r="AA1993" i="4"/>
  <c r="Z1993" i="4"/>
  <c r="Y1993" i="4"/>
  <c r="X1993" i="4"/>
  <c r="W1993" i="4"/>
  <c r="V1993" i="4"/>
  <c r="U1993" i="4"/>
  <c r="T1993" i="4"/>
  <c r="S1993" i="4"/>
  <c r="R1993" i="4"/>
  <c r="Q1993" i="4"/>
  <c r="P1993" i="4"/>
  <c r="O1993" i="4"/>
  <c r="N1993" i="4"/>
  <c r="M1993" i="4"/>
  <c r="L1993" i="4"/>
  <c r="K1993" i="4"/>
  <c r="J1993" i="4"/>
  <c r="I1993" i="4"/>
  <c r="H1993" i="4"/>
  <c r="G1993" i="4"/>
  <c r="F1993" i="4"/>
  <c r="E1993" i="4"/>
  <c r="D1993" i="4"/>
  <c r="AU1989" i="4"/>
  <c r="AT1989" i="4"/>
  <c r="AR1989" i="4"/>
  <c r="AQ1989" i="4"/>
  <c r="AP1989" i="4"/>
  <c r="AO1989" i="4"/>
  <c r="AN1989" i="4"/>
  <c r="AM1989" i="4"/>
  <c r="AL1989" i="4"/>
  <c r="AK1989" i="4"/>
  <c r="AJ1989" i="4"/>
  <c r="AI1989" i="4"/>
  <c r="AH1989" i="4"/>
  <c r="AG1989" i="4"/>
  <c r="AF1989" i="4"/>
  <c r="AE1989" i="4"/>
  <c r="AD1989" i="4"/>
  <c r="AC1989" i="4"/>
  <c r="AB1989" i="4"/>
  <c r="AA1989" i="4"/>
  <c r="Z1989" i="4"/>
  <c r="Y1989" i="4"/>
  <c r="X1989" i="4"/>
  <c r="W1989" i="4"/>
  <c r="V1989" i="4"/>
  <c r="U1989" i="4"/>
  <c r="T1989" i="4"/>
  <c r="S1989" i="4"/>
  <c r="R1989" i="4"/>
  <c r="Q1989" i="4"/>
  <c r="P1989" i="4"/>
  <c r="O1989" i="4"/>
  <c r="N1989" i="4"/>
  <c r="M1989" i="4"/>
  <c r="L1989" i="4"/>
  <c r="K1989" i="4"/>
  <c r="J1989" i="4"/>
  <c r="I1989" i="4"/>
  <c r="H1989" i="4"/>
  <c r="G1989" i="4"/>
  <c r="F1989" i="4"/>
  <c r="E1989" i="4"/>
  <c r="D1989" i="4"/>
  <c r="AU1986" i="4"/>
  <c r="AT1986" i="4"/>
  <c r="AR1986" i="4"/>
  <c r="AQ1986" i="4"/>
  <c r="AP1986" i="4"/>
  <c r="AO1986" i="4"/>
  <c r="AN1986" i="4"/>
  <c r="AM1986" i="4"/>
  <c r="AL1986" i="4"/>
  <c r="AK1986" i="4"/>
  <c r="AJ1986" i="4"/>
  <c r="AI1986" i="4"/>
  <c r="AH1986" i="4"/>
  <c r="AG1986" i="4"/>
  <c r="AF1986" i="4"/>
  <c r="AE1986" i="4"/>
  <c r="AD1986" i="4"/>
  <c r="AC1986" i="4"/>
  <c r="AB1986" i="4"/>
  <c r="AA1986" i="4"/>
  <c r="Z1986" i="4"/>
  <c r="Y1986" i="4"/>
  <c r="X1986" i="4"/>
  <c r="W1986" i="4"/>
  <c r="V1986" i="4"/>
  <c r="U1986" i="4"/>
  <c r="T1986" i="4"/>
  <c r="S1986" i="4"/>
  <c r="R1986" i="4"/>
  <c r="Q1986" i="4"/>
  <c r="P1986" i="4"/>
  <c r="O1986" i="4"/>
  <c r="N1986" i="4"/>
  <c r="M1986" i="4"/>
  <c r="L1986" i="4"/>
  <c r="K1986" i="4"/>
  <c r="J1986" i="4"/>
  <c r="I1986" i="4"/>
  <c r="H1986" i="4"/>
  <c r="G1986" i="4"/>
  <c r="F1986" i="4"/>
  <c r="E1986" i="4"/>
  <c r="D1986" i="4"/>
  <c r="AU1984" i="4"/>
  <c r="AT1984" i="4"/>
  <c r="AR1984" i="4"/>
  <c r="AQ1984" i="4"/>
  <c r="AP1984" i="4"/>
  <c r="AO1984" i="4"/>
  <c r="AN1984" i="4"/>
  <c r="AM1984" i="4"/>
  <c r="AL1984" i="4"/>
  <c r="AK1984" i="4"/>
  <c r="AJ1984" i="4"/>
  <c r="AI1984" i="4"/>
  <c r="AH1984" i="4"/>
  <c r="AG1984" i="4"/>
  <c r="AF1984" i="4"/>
  <c r="AE1984" i="4"/>
  <c r="AD1984" i="4"/>
  <c r="AC1984" i="4"/>
  <c r="AB1984" i="4"/>
  <c r="AA1984" i="4"/>
  <c r="Z1984" i="4"/>
  <c r="Y1984" i="4"/>
  <c r="X1984" i="4"/>
  <c r="W1984" i="4"/>
  <c r="V1984" i="4"/>
  <c r="U1984" i="4"/>
  <c r="T1984" i="4"/>
  <c r="S1984" i="4"/>
  <c r="R1984" i="4"/>
  <c r="Q1984" i="4"/>
  <c r="P1984" i="4"/>
  <c r="O1984" i="4"/>
  <c r="N1984" i="4"/>
  <c r="M1984" i="4"/>
  <c r="L1984" i="4"/>
  <c r="K1984" i="4"/>
  <c r="J1984" i="4"/>
  <c r="I1984" i="4"/>
  <c r="H1984" i="4"/>
  <c r="G1984" i="4"/>
  <c r="F1984" i="4"/>
  <c r="E1984" i="4"/>
  <c r="D1984" i="4"/>
  <c r="AU1982" i="4"/>
  <c r="AT1982" i="4"/>
  <c r="AR1982" i="4"/>
  <c r="AQ1982" i="4"/>
  <c r="AP1982" i="4"/>
  <c r="AO1982" i="4"/>
  <c r="AN1982" i="4"/>
  <c r="AM1982" i="4"/>
  <c r="AL1982" i="4"/>
  <c r="AK1982" i="4"/>
  <c r="AJ1982" i="4"/>
  <c r="AI1982" i="4"/>
  <c r="AH1982" i="4"/>
  <c r="AG1982" i="4"/>
  <c r="AF1982" i="4"/>
  <c r="AE1982" i="4"/>
  <c r="AD1982" i="4"/>
  <c r="AC1982" i="4"/>
  <c r="AB1982" i="4"/>
  <c r="AA1982" i="4"/>
  <c r="Z1982" i="4"/>
  <c r="Y1982" i="4"/>
  <c r="X1982" i="4"/>
  <c r="W1982" i="4"/>
  <c r="V1982" i="4"/>
  <c r="U1982" i="4"/>
  <c r="T1982" i="4"/>
  <c r="S1982" i="4"/>
  <c r="R1982" i="4"/>
  <c r="Q1982" i="4"/>
  <c r="P1982" i="4"/>
  <c r="O1982" i="4"/>
  <c r="N1982" i="4"/>
  <c r="M1982" i="4"/>
  <c r="L1982" i="4"/>
  <c r="K1982" i="4"/>
  <c r="J1982" i="4"/>
  <c r="I1982" i="4"/>
  <c r="H1982" i="4"/>
  <c r="G1982" i="4"/>
  <c r="F1982" i="4"/>
  <c r="E1982" i="4"/>
  <c r="D1982" i="4"/>
  <c r="AU1980" i="4"/>
  <c r="AT1980" i="4"/>
  <c r="AR1980" i="4"/>
  <c r="AQ1980" i="4"/>
  <c r="AP1980" i="4"/>
  <c r="AO1980" i="4"/>
  <c r="AN1980" i="4"/>
  <c r="AM1980" i="4"/>
  <c r="AL1980" i="4"/>
  <c r="AK1980" i="4"/>
  <c r="AJ1980" i="4"/>
  <c r="AI1980" i="4"/>
  <c r="AH1980" i="4"/>
  <c r="AG1980" i="4"/>
  <c r="AF1980" i="4"/>
  <c r="AE1980" i="4"/>
  <c r="AD1980" i="4"/>
  <c r="AC1980" i="4"/>
  <c r="AB1980" i="4"/>
  <c r="AA1980" i="4"/>
  <c r="Z1980" i="4"/>
  <c r="Y1980" i="4"/>
  <c r="X1980" i="4"/>
  <c r="W1980" i="4"/>
  <c r="V1980" i="4"/>
  <c r="U1980" i="4"/>
  <c r="T1980" i="4"/>
  <c r="S1980" i="4"/>
  <c r="R1980" i="4"/>
  <c r="Q1980" i="4"/>
  <c r="P1980" i="4"/>
  <c r="O1980" i="4"/>
  <c r="N1980" i="4"/>
  <c r="M1980" i="4"/>
  <c r="L1980" i="4"/>
  <c r="K1980" i="4"/>
  <c r="J1980" i="4"/>
  <c r="I1980" i="4"/>
  <c r="H1980" i="4"/>
  <c r="G1980" i="4"/>
  <c r="F1980" i="4"/>
  <c r="E1980" i="4"/>
  <c r="D1980" i="4"/>
  <c r="AU1978" i="4"/>
  <c r="AT1978" i="4"/>
  <c r="AR1978" i="4"/>
  <c r="AQ1978" i="4"/>
  <c r="AP1978" i="4"/>
  <c r="AO1978" i="4"/>
  <c r="AN1978" i="4"/>
  <c r="AM1978" i="4"/>
  <c r="AL1978" i="4"/>
  <c r="AK1978" i="4"/>
  <c r="AJ1978" i="4"/>
  <c r="AI1978" i="4"/>
  <c r="AH1978" i="4"/>
  <c r="AG1978" i="4"/>
  <c r="AF1978" i="4"/>
  <c r="AE1978" i="4"/>
  <c r="AD1978" i="4"/>
  <c r="AC1978" i="4"/>
  <c r="AB1978" i="4"/>
  <c r="AA1978" i="4"/>
  <c r="Z1978" i="4"/>
  <c r="Y1978" i="4"/>
  <c r="X1978" i="4"/>
  <c r="W1978" i="4"/>
  <c r="V1978" i="4"/>
  <c r="U1978" i="4"/>
  <c r="T1978" i="4"/>
  <c r="S1978" i="4"/>
  <c r="R1978" i="4"/>
  <c r="Q1978" i="4"/>
  <c r="P1978" i="4"/>
  <c r="O1978" i="4"/>
  <c r="N1978" i="4"/>
  <c r="M1978" i="4"/>
  <c r="L1978" i="4"/>
  <c r="K1978" i="4"/>
  <c r="J1978" i="4"/>
  <c r="I1978" i="4"/>
  <c r="H1978" i="4"/>
  <c r="G1978" i="4"/>
  <c r="F1978" i="4"/>
  <c r="E1978" i="4"/>
  <c r="D1978" i="4"/>
  <c r="AU1935" i="4"/>
  <c r="AT1935" i="4"/>
  <c r="AR1935" i="4"/>
  <c r="AQ1935" i="4"/>
  <c r="AP1935" i="4"/>
  <c r="AO1935" i="4"/>
  <c r="AN1935" i="4"/>
  <c r="AM1935" i="4"/>
  <c r="AL1935" i="4"/>
  <c r="AK1935" i="4"/>
  <c r="AJ1935" i="4"/>
  <c r="AI1935" i="4"/>
  <c r="AH1935" i="4"/>
  <c r="AG1935" i="4"/>
  <c r="AF1935" i="4"/>
  <c r="AE1935" i="4"/>
  <c r="AD1935" i="4"/>
  <c r="AC1935" i="4"/>
  <c r="AB1935" i="4"/>
  <c r="AA1935" i="4"/>
  <c r="Z1935" i="4"/>
  <c r="Y1935" i="4"/>
  <c r="X1935" i="4"/>
  <c r="W1935" i="4"/>
  <c r="V1935" i="4"/>
  <c r="U1935" i="4"/>
  <c r="T1935" i="4"/>
  <c r="S1935" i="4"/>
  <c r="R1935" i="4"/>
  <c r="Q1935" i="4"/>
  <c r="P1935" i="4"/>
  <c r="O1935" i="4"/>
  <c r="N1935" i="4"/>
  <c r="M1935" i="4"/>
  <c r="L1935" i="4"/>
  <c r="K1935" i="4"/>
  <c r="J1935" i="4"/>
  <c r="I1935" i="4"/>
  <c r="H1935" i="4"/>
  <c r="G1935" i="4"/>
  <c r="F1935" i="4"/>
  <c r="E1935" i="4"/>
  <c r="D1935" i="4"/>
  <c r="AU1933" i="4"/>
  <c r="AT1933" i="4"/>
  <c r="AR1933" i="4"/>
  <c r="AQ1933" i="4"/>
  <c r="AP1933" i="4"/>
  <c r="AO1933" i="4"/>
  <c r="AN1933" i="4"/>
  <c r="AM1933" i="4"/>
  <c r="AL1933" i="4"/>
  <c r="AK1933" i="4"/>
  <c r="AJ1933" i="4"/>
  <c r="AI1933" i="4"/>
  <c r="AH1933" i="4"/>
  <c r="AG1933" i="4"/>
  <c r="AF1933" i="4"/>
  <c r="AE1933" i="4"/>
  <c r="AD1933" i="4"/>
  <c r="AC1933" i="4"/>
  <c r="AB1933" i="4"/>
  <c r="AA1933" i="4"/>
  <c r="Z1933" i="4"/>
  <c r="Y1933" i="4"/>
  <c r="X1933" i="4"/>
  <c r="W1933" i="4"/>
  <c r="V1933" i="4"/>
  <c r="U1933" i="4"/>
  <c r="T1933" i="4"/>
  <c r="S1933" i="4"/>
  <c r="R1933" i="4"/>
  <c r="Q1933" i="4"/>
  <c r="P1933" i="4"/>
  <c r="O1933" i="4"/>
  <c r="N1933" i="4"/>
  <c r="M1933" i="4"/>
  <c r="L1933" i="4"/>
  <c r="K1933" i="4"/>
  <c r="J1933" i="4"/>
  <c r="I1933" i="4"/>
  <c r="H1933" i="4"/>
  <c r="G1933" i="4"/>
  <c r="F1933" i="4"/>
  <c r="E1933" i="4"/>
  <c r="D1933" i="4"/>
  <c r="AU1925" i="4"/>
  <c r="AT1925" i="4"/>
  <c r="AR1925" i="4"/>
  <c r="AQ1925" i="4"/>
  <c r="AP1925" i="4"/>
  <c r="AO1925" i="4"/>
  <c r="AN1925" i="4"/>
  <c r="AM1925" i="4"/>
  <c r="AL1925" i="4"/>
  <c r="AK1925" i="4"/>
  <c r="AJ1925" i="4"/>
  <c r="AI1925" i="4"/>
  <c r="AH1925" i="4"/>
  <c r="AG1925" i="4"/>
  <c r="AF1925" i="4"/>
  <c r="AE1925" i="4"/>
  <c r="AD1925" i="4"/>
  <c r="AC1925" i="4"/>
  <c r="AB1925" i="4"/>
  <c r="AA1925" i="4"/>
  <c r="Z1925" i="4"/>
  <c r="Y1925" i="4"/>
  <c r="X1925" i="4"/>
  <c r="W1925" i="4"/>
  <c r="V1925" i="4"/>
  <c r="U1925" i="4"/>
  <c r="T1925" i="4"/>
  <c r="S1925" i="4"/>
  <c r="R1925" i="4"/>
  <c r="Q1925" i="4"/>
  <c r="P1925" i="4"/>
  <c r="O1925" i="4"/>
  <c r="N1925" i="4"/>
  <c r="M1925" i="4"/>
  <c r="L1925" i="4"/>
  <c r="K1925" i="4"/>
  <c r="J1925" i="4"/>
  <c r="I1925" i="4"/>
  <c r="H1925" i="4"/>
  <c r="G1925" i="4"/>
  <c r="F1925" i="4"/>
  <c r="E1925" i="4"/>
  <c r="D1925" i="4"/>
  <c r="AU1922" i="4"/>
  <c r="AT1922" i="4"/>
  <c r="AR1922" i="4"/>
  <c r="AQ1922" i="4"/>
  <c r="AP1922" i="4"/>
  <c r="AO1922" i="4"/>
  <c r="AN1922" i="4"/>
  <c r="AM1922" i="4"/>
  <c r="AL1922" i="4"/>
  <c r="AK1922" i="4"/>
  <c r="AJ1922" i="4"/>
  <c r="AI1922" i="4"/>
  <c r="AH1922" i="4"/>
  <c r="AG1922" i="4"/>
  <c r="AF1922" i="4"/>
  <c r="AE1922" i="4"/>
  <c r="AD1922" i="4"/>
  <c r="AC1922" i="4"/>
  <c r="AB1922" i="4"/>
  <c r="AA1922" i="4"/>
  <c r="Z1922" i="4"/>
  <c r="Y1922" i="4"/>
  <c r="X1922" i="4"/>
  <c r="W1922" i="4"/>
  <c r="V1922" i="4"/>
  <c r="U1922" i="4"/>
  <c r="T1922" i="4"/>
  <c r="S1922" i="4"/>
  <c r="R1922" i="4"/>
  <c r="Q1922" i="4"/>
  <c r="P1922" i="4"/>
  <c r="O1922" i="4"/>
  <c r="N1922" i="4"/>
  <c r="M1922" i="4"/>
  <c r="L1922" i="4"/>
  <c r="K1922" i="4"/>
  <c r="J1922" i="4"/>
  <c r="I1922" i="4"/>
  <c r="H1922" i="4"/>
  <c r="G1922" i="4"/>
  <c r="F1922" i="4"/>
  <c r="E1922" i="4"/>
  <c r="D1922" i="4"/>
  <c r="AU1920" i="4"/>
  <c r="AT1920" i="4"/>
  <c r="AR1920" i="4"/>
  <c r="AQ1920" i="4"/>
  <c r="AP1920" i="4"/>
  <c r="AO1920" i="4"/>
  <c r="AN1920" i="4"/>
  <c r="AM1920" i="4"/>
  <c r="AL1920" i="4"/>
  <c r="AK1920" i="4"/>
  <c r="AJ1920" i="4"/>
  <c r="AI1920" i="4"/>
  <c r="AH1920" i="4"/>
  <c r="AG1920" i="4"/>
  <c r="AF1920" i="4"/>
  <c r="AE1920" i="4"/>
  <c r="AD1920" i="4"/>
  <c r="AC1920" i="4"/>
  <c r="AB1920" i="4"/>
  <c r="AA1920" i="4"/>
  <c r="Z1920" i="4"/>
  <c r="Y1920" i="4"/>
  <c r="X1920" i="4"/>
  <c r="W1920" i="4"/>
  <c r="V1920" i="4"/>
  <c r="U1920" i="4"/>
  <c r="T1920" i="4"/>
  <c r="S1920" i="4"/>
  <c r="R1920" i="4"/>
  <c r="Q1920" i="4"/>
  <c r="P1920" i="4"/>
  <c r="O1920" i="4"/>
  <c r="N1920" i="4"/>
  <c r="M1920" i="4"/>
  <c r="L1920" i="4"/>
  <c r="K1920" i="4"/>
  <c r="J1920" i="4"/>
  <c r="I1920" i="4"/>
  <c r="H1920" i="4"/>
  <c r="G1920" i="4"/>
  <c r="F1920" i="4"/>
  <c r="E1920" i="4"/>
  <c r="D1920" i="4"/>
  <c r="AU1917" i="4"/>
  <c r="AT1917" i="4"/>
  <c r="AR1917" i="4"/>
  <c r="AQ1917" i="4"/>
  <c r="AP1917" i="4"/>
  <c r="AO1917" i="4"/>
  <c r="AN1917" i="4"/>
  <c r="AM1917" i="4"/>
  <c r="AL1917" i="4"/>
  <c r="AK1917" i="4"/>
  <c r="AJ1917" i="4"/>
  <c r="AI1917" i="4"/>
  <c r="AH1917" i="4"/>
  <c r="AG1917" i="4"/>
  <c r="AF1917" i="4"/>
  <c r="AE1917" i="4"/>
  <c r="AD1917" i="4"/>
  <c r="AC1917" i="4"/>
  <c r="AB1917" i="4"/>
  <c r="AA1917" i="4"/>
  <c r="Z1917" i="4"/>
  <c r="Y1917" i="4"/>
  <c r="X1917" i="4"/>
  <c r="W1917" i="4"/>
  <c r="V1917" i="4"/>
  <c r="U1917" i="4"/>
  <c r="T1917" i="4"/>
  <c r="S1917" i="4"/>
  <c r="R1917" i="4"/>
  <c r="Q1917" i="4"/>
  <c r="P1917" i="4"/>
  <c r="O1917" i="4"/>
  <c r="N1917" i="4"/>
  <c r="M1917" i="4"/>
  <c r="L1917" i="4"/>
  <c r="K1917" i="4"/>
  <c r="J1917" i="4"/>
  <c r="I1917" i="4"/>
  <c r="H1917" i="4"/>
  <c r="G1917" i="4"/>
  <c r="F1917" i="4"/>
  <c r="E1917" i="4"/>
  <c r="D1917" i="4"/>
  <c r="AU1915" i="4"/>
  <c r="AT1915" i="4"/>
  <c r="AR1915" i="4"/>
  <c r="AQ1915" i="4"/>
  <c r="AP1915" i="4"/>
  <c r="AO1915" i="4"/>
  <c r="AN1915" i="4"/>
  <c r="AM1915" i="4"/>
  <c r="AL1915" i="4"/>
  <c r="AK1915" i="4"/>
  <c r="AJ1915" i="4"/>
  <c r="AI1915" i="4"/>
  <c r="AH1915" i="4"/>
  <c r="AG1915" i="4"/>
  <c r="AF1915" i="4"/>
  <c r="AE1915" i="4"/>
  <c r="AD1915" i="4"/>
  <c r="AC1915" i="4"/>
  <c r="AB1915" i="4"/>
  <c r="AA1915" i="4"/>
  <c r="Z1915" i="4"/>
  <c r="Y1915" i="4"/>
  <c r="X1915" i="4"/>
  <c r="W1915" i="4"/>
  <c r="V1915" i="4"/>
  <c r="U1915" i="4"/>
  <c r="T1915" i="4"/>
  <c r="S1915" i="4"/>
  <c r="R1915" i="4"/>
  <c r="Q1915" i="4"/>
  <c r="P1915" i="4"/>
  <c r="O1915" i="4"/>
  <c r="N1915" i="4"/>
  <c r="M1915" i="4"/>
  <c r="L1915" i="4"/>
  <c r="K1915" i="4"/>
  <c r="J1915" i="4"/>
  <c r="I1915" i="4"/>
  <c r="H1915" i="4"/>
  <c r="G1915" i="4"/>
  <c r="F1915" i="4"/>
  <c r="E1915" i="4"/>
  <c r="D1915" i="4"/>
  <c r="AU1911" i="4"/>
  <c r="AT1911" i="4"/>
  <c r="AR1911" i="4"/>
  <c r="AQ1911" i="4"/>
  <c r="AP1911" i="4"/>
  <c r="AO1911" i="4"/>
  <c r="AN1911" i="4"/>
  <c r="AM1911" i="4"/>
  <c r="AL1911" i="4"/>
  <c r="AK1911" i="4"/>
  <c r="AJ1911" i="4"/>
  <c r="AI1911" i="4"/>
  <c r="AH1911" i="4"/>
  <c r="AG1911" i="4"/>
  <c r="AF1911" i="4"/>
  <c r="AE1911" i="4"/>
  <c r="AD1911" i="4"/>
  <c r="AC1911" i="4"/>
  <c r="AB1911" i="4"/>
  <c r="AA1911" i="4"/>
  <c r="Z1911" i="4"/>
  <c r="Y1911" i="4"/>
  <c r="X1911" i="4"/>
  <c r="W1911" i="4"/>
  <c r="V1911" i="4"/>
  <c r="U1911" i="4"/>
  <c r="T1911" i="4"/>
  <c r="S1911" i="4"/>
  <c r="R1911" i="4"/>
  <c r="Q1911" i="4"/>
  <c r="P1911" i="4"/>
  <c r="O1911" i="4"/>
  <c r="N1911" i="4"/>
  <c r="M1911" i="4"/>
  <c r="L1911" i="4"/>
  <c r="K1911" i="4"/>
  <c r="J1911" i="4"/>
  <c r="I1911" i="4"/>
  <c r="H1911" i="4"/>
  <c r="G1911" i="4"/>
  <c r="F1911" i="4"/>
  <c r="E1911" i="4"/>
  <c r="D1911" i="4"/>
  <c r="AU1904" i="4"/>
  <c r="AT1904" i="4"/>
  <c r="AR1904" i="4"/>
  <c r="AQ1904" i="4"/>
  <c r="AP1904" i="4"/>
  <c r="AO1904" i="4"/>
  <c r="AN1904" i="4"/>
  <c r="AM1904" i="4"/>
  <c r="AL1904" i="4"/>
  <c r="AK1904" i="4"/>
  <c r="AJ1904" i="4"/>
  <c r="AI1904" i="4"/>
  <c r="AH1904" i="4"/>
  <c r="AG1904" i="4"/>
  <c r="AF1904" i="4"/>
  <c r="AE1904" i="4"/>
  <c r="AD1904" i="4"/>
  <c r="AC1904" i="4"/>
  <c r="AB1904" i="4"/>
  <c r="AA1904" i="4"/>
  <c r="Z1904" i="4"/>
  <c r="Y1904" i="4"/>
  <c r="X1904" i="4"/>
  <c r="W1904" i="4"/>
  <c r="V1904" i="4"/>
  <c r="U1904" i="4"/>
  <c r="T1904" i="4"/>
  <c r="S1904" i="4"/>
  <c r="R1904" i="4"/>
  <c r="Q1904" i="4"/>
  <c r="P1904" i="4"/>
  <c r="O1904" i="4"/>
  <c r="N1904" i="4"/>
  <c r="M1904" i="4"/>
  <c r="L1904" i="4"/>
  <c r="K1904" i="4"/>
  <c r="J1904" i="4"/>
  <c r="I1904" i="4"/>
  <c r="H1904" i="4"/>
  <c r="G1904" i="4"/>
  <c r="F1904" i="4"/>
  <c r="E1904" i="4"/>
  <c r="D1904" i="4"/>
  <c r="AU1869" i="4"/>
  <c r="AT1869" i="4"/>
  <c r="AR1869" i="4"/>
  <c r="AQ1869" i="4"/>
  <c r="AP1869" i="4"/>
  <c r="AO1869" i="4"/>
  <c r="AN1869" i="4"/>
  <c r="AM1869" i="4"/>
  <c r="AL1869" i="4"/>
  <c r="AK1869" i="4"/>
  <c r="AJ1869" i="4"/>
  <c r="AI1869" i="4"/>
  <c r="AH1869" i="4"/>
  <c r="AG1869" i="4"/>
  <c r="AF1869" i="4"/>
  <c r="AE1869" i="4"/>
  <c r="AD1869" i="4"/>
  <c r="AC1869" i="4"/>
  <c r="AB1869" i="4"/>
  <c r="AA1869" i="4"/>
  <c r="Z1869" i="4"/>
  <c r="Y1869" i="4"/>
  <c r="X1869" i="4"/>
  <c r="W1869" i="4"/>
  <c r="V1869" i="4"/>
  <c r="U1869" i="4"/>
  <c r="T1869" i="4"/>
  <c r="S1869" i="4"/>
  <c r="R1869" i="4"/>
  <c r="Q1869" i="4"/>
  <c r="P1869" i="4"/>
  <c r="O1869" i="4"/>
  <c r="N1869" i="4"/>
  <c r="M1869" i="4"/>
  <c r="L1869" i="4"/>
  <c r="K1869" i="4"/>
  <c r="J1869" i="4"/>
  <c r="I1869" i="4"/>
  <c r="H1869" i="4"/>
  <c r="G1869" i="4"/>
  <c r="F1869" i="4"/>
  <c r="E1869" i="4"/>
  <c r="D1869" i="4"/>
  <c r="AU1863" i="4"/>
  <c r="AT1863" i="4"/>
  <c r="AR1863" i="4"/>
  <c r="AQ1863" i="4"/>
  <c r="AP1863" i="4"/>
  <c r="AO1863" i="4"/>
  <c r="AN1863" i="4"/>
  <c r="AM1863" i="4"/>
  <c r="AL1863" i="4"/>
  <c r="AK1863" i="4"/>
  <c r="AJ1863" i="4"/>
  <c r="AI1863" i="4"/>
  <c r="AH1863" i="4"/>
  <c r="AG1863" i="4"/>
  <c r="AF1863" i="4"/>
  <c r="AE1863" i="4"/>
  <c r="AD1863" i="4"/>
  <c r="AC1863" i="4"/>
  <c r="AB1863" i="4"/>
  <c r="AA1863" i="4"/>
  <c r="Z1863" i="4"/>
  <c r="Y1863" i="4"/>
  <c r="X1863" i="4"/>
  <c r="W1863" i="4"/>
  <c r="V1863" i="4"/>
  <c r="U1863" i="4"/>
  <c r="T1863" i="4"/>
  <c r="S1863" i="4"/>
  <c r="R1863" i="4"/>
  <c r="Q1863" i="4"/>
  <c r="P1863" i="4"/>
  <c r="O1863" i="4"/>
  <c r="N1863" i="4"/>
  <c r="M1863" i="4"/>
  <c r="L1863" i="4"/>
  <c r="K1863" i="4"/>
  <c r="J1863" i="4"/>
  <c r="I1863" i="4"/>
  <c r="H1863" i="4"/>
  <c r="G1863" i="4"/>
  <c r="F1863" i="4"/>
  <c r="E1863" i="4"/>
  <c r="D1863" i="4"/>
  <c r="AU1861" i="4"/>
  <c r="AT1861" i="4"/>
  <c r="AR1861" i="4"/>
  <c r="AQ1861" i="4"/>
  <c r="AP1861" i="4"/>
  <c r="AO1861" i="4"/>
  <c r="AN1861" i="4"/>
  <c r="AM1861" i="4"/>
  <c r="AL1861" i="4"/>
  <c r="AK1861" i="4"/>
  <c r="AJ1861" i="4"/>
  <c r="AI1861" i="4"/>
  <c r="AH1861" i="4"/>
  <c r="AG1861" i="4"/>
  <c r="AF1861" i="4"/>
  <c r="AE1861" i="4"/>
  <c r="AD1861" i="4"/>
  <c r="AC1861" i="4"/>
  <c r="AB1861" i="4"/>
  <c r="AA1861" i="4"/>
  <c r="Z1861" i="4"/>
  <c r="Y1861" i="4"/>
  <c r="X1861" i="4"/>
  <c r="W1861" i="4"/>
  <c r="V1861" i="4"/>
  <c r="U1861" i="4"/>
  <c r="T1861" i="4"/>
  <c r="S1861" i="4"/>
  <c r="R1861" i="4"/>
  <c r="Q1861" i="4"/>
  <c r="P1861" i="4"/>
  <c r="O1861" i="4"/>
  <c r="N1861" i="4"/>
  <c r="M1861" i="4"/>
  <c r="L1861" i="4"/>
  <c r="K1861" i="4"/>
  <c r="J1861" i="4"/>
  <c r="I1861" i="4"/>
  <c r="H1861" i="4"/>
  <c r="G1861" i="4"/>
  <c r="F1861" i="4"/>
  <c r="E1861" i="4"/>
  <c r="D1861" i="4"/>
  <c r="AU1853" i="4"/>
  <c r="AT1853" i="4"/>
  <c r="AR1853" i="4"/>
  <c r="AQ1853" i="4"/>
  <c r="AP1853" i="4"/>
  <c r="AO1853" i="4"/>
  <c r="AN1853" i="4"/>
  <c r="AM1853" i="4"/>
  <c r="AL1853" i="4"/>
  <c r="AK1853" i="4"/>
  <c r="AJ1853" i="4"/>
  <c r="AI1853" i="4"/>
  <c r="AH1853" i="4"/>
  <c r="AG1853" i="4"/>
  <c r="AF1853" i="4"/>
  <c r="AE1853" i="4"/>
  <c r="AD1853" i="4"/>
  <c r="AC1853" i="4"/>
  <c r="AB1853" i="4"/>
  <c r="AA1853" i="4"/>
  <c r="Z1853" i="4"/>
  <c r="Y1853" i="4"/>
  <c r="X1853" i="4"/>
  <c r="W1853" i="4"/>
  <c r="V1853" i="4"/>
  <c r="U1853" i="4"/>
  <c r="T1853" i="4"/>
  <c r="S1853" i="4"/>
  <c r="R1853" i="4"/>
  <c r="Q1853" i="4"/>
  <c r="P1853" i="4"/>
  <c r="O1853" i="4"/>
  <c r="N1853" i="4"/>
  <c r="M1853" i="4"/>
  <c r="L1853" i="4"/>
  <c r="K1853" i="4"/>
  <c r="J1853" i="4"/>
  <c r="J1839" i="4" s="1"/>
  <c r="I1853" i="4"/>
  <c r="H1853" i="4"/>
  <c r="G1853" i="4"/>
  <c r="F1853" i="4"/>
  <c r="E1853" i="4"/>
  <c r="D1853" i="4"/>
  <c r="AU1823" i="4"/>
  <c r="AT1823" i="4"/>
  <c r="AR1823" i="4"/>
  <c r="AQ1823" i="4"/>
  <c r="AP1823" i="4"/>
  <c r="AO1823" i="4"/>
  <c r="AN1823" i="4"/>
  <c r="AM1823" i="4"/>
  <c r="AL1823" i="4"/>
  <c r="AK1823" i="4"/>
  <c r="AJ1823" i="4"/>
  <c r="AI1823" i="4"/>
  <c r="AH1823" i="4"/>
  <c r="AG1823" i="4"/>
  <c r="AF1823" i="4"/>
  <c r="AE1823" i="4"/>
  <c r="AD1823" i="4"/>
  <c r="AC1823" i="4"/>
  <c r="AB1823" i="4"/>
  <c r="AA1823" i="4"/>
  <c r="Z1823" i="4"/>
  <c r="Y1823" i="4"/>
  <c r="X1823" i="4"/>
  <c r="W1823" i="4"/>
  <c r="V1823" i="4"/>
  <c r="U1823" i="4"/>
  <c r="T1823" i="4"/>
  <c r="S1823" i="4"/>
  <c r="R1823" i="4"/>
  <c r="Q1823" i="4"/>
  <c r="P1823" i="4"/>
  <c r="O1823" i="4"/>
  <c r="N1823" i="4"/>
  <c r="M1823" i="4"/>
  <c r="L1823" i="4"/>
  <c r="K1823" i="4"/>
  <c r="J1823" i="4"/>
  <c r="I1823" i="4"/>
  <c r="H1823" i="4"/>
  <c r="G1823" i="4"/>
  <c r="F1823" i="4"/>
  <c r="E1823" i="4"/>
  <c r="D1823" i="4"/>
  <c r="AU1814" i="4"/>
  <c r="AT1814" i="4"/>
  <c r="AR1814" i="4"/>
  <c r="AQ1814" i="4"/>
  <c r="AP1814" i="4"/>
  <c r="AO1814" i="4"/>
  <c r="AN1814" i="4"/>
  <c r="AM1814" i="4"/>
  <c r="AL1814" i="4"/>
  <c r="AK1814" i="4"/>
  <c r="AJ1814" i="4"/>
  <c r="AI1814" i="4"/>
  <c r="AH1814" i="4"/>
  <c r="AG1814" i="4"/>
  <c r="AF1814" i="4"/>
  <c r="AE1814" i="4"/>
  <c r="AD1814" i="4"/>
  <c r="AC1814" i="4"/>
  <c r="AB1814" i="4"/>
  <c r="AA1814" i="4"/>
  <c r="Z1814" i="4"/>
  <c r="Y1814" i="4"/>
  <c r="X1814" i="4"/>
  <c r="W1814" i="4"/>
  <c r="V1814" i="4"/>
  <c r="U1814" i="4"/>
  <c r="T1814" i="4"/>
  <c r="S1814" i="4"/>
  <c r="R1814" i="4"/>
  <c r="Q1814" i="4"/>
  <c r="P1814" i="4"/>
  <c r="O1814" i="4"/>
  <c r="N1814" i="4"/>
  <c r="M1814" i="4"/>
  <c r="L1814" i="4"/>
  <c r="K1814" i="4"/>
  <c r="J1814" i="4"/>
  <c r="I1814" i="4"/>
  <c r="H1814" i="4"/>
  <c r="G1814" i="4"/>
  <c r="F1814" i="4"/>
  <c r="E1814" i="4"/>
  <c r="D1814" i="4"/>
  <c r="AU1804" i="4"/>
  <c r="AT1804" i="4"/>
  <c r="AR1804" i="4"/>
  <c r="AQ1804" i="4"/>
  <c r="AP1804" i="4"/>
  <c r="AO1804" i="4"/>
  <c r="AN1804" i="4"/>
  <c r="AM1804" i="4"/>
  <c r="AL1804" i="4"/>
  <c r="AK1804" i="4"/>
  <c r="AJ1804" i="4"/>
  <c r="AI1804" i="4"/>
  <c r="AH1804" i="4"/>
  <c r="AG1804" i="4"/>
  <c r="AF1804" i="4"/>
  <c r="AE1804" i="4"/>
  <c r="AD1804" i="4"/>
  <c r="AC1804" i="4"/>
  <c r="AB1804" i="4"/>
  <c r="AA1804" i="4"/>
  <c r="Z1804" i="4"/>
  <c r="Y1804" i="4"/>
  <c r="X1804" i="4"/>
  <c r="W1804" i="4"/>
  <c r="V1804" i="4"/>
  <c r="U1804" i="4"/>
  <c r="T1804" i="4"/>
  <c r="S1804" i="4"/>
  <c r="R1804" i="4"/>
  <c r="Q1804" i="4"/>
  <c r="P1804" i="4"/>
  <c r="O1804" i="4"/>
  <c r="N1804" i="4"/>
  <c r="M1804" i="4"/>
  <c r="L1804" i="4"/>
  <c r="K1804" i="4"/>
  <c r="J1804" i="4"/>
  <c r="I1804" i="4"/>
  <c r="H1804" i="4"/>
  <c r="G1804" i="4"/>
  <c r="F1804" i="4"/>
  <c r="E1804" i="4"/>
  <c r="D1804" i="4"/>
  <c r="AU1795" i="4"/>
  <c r="AT1795" i="4"/>
  <c r="AR1795" i="4"/>
  <c r="AQ1795" i="4"/>
  <c r="AP1795" i="4"/>
  <c r="AO1795" i="4"/>
  <c r="AN1795" i="4"/>
  <c r="AM1795" i="4"/>
  <c r="AL1795" i="4"/>
  <c r="AK1795" i="4"/>
  <c r="AJ1795" i="4"/>
  <c r="AI1795" i="4"/>
  <c r="AH1795" i="4"/>
  <c r="AG1795" i="4"/>
  <c r="AF1795" i="4"/>
  <c r="AE1795" i="4"/>
  <c r="AD1795" i="4"/>
  <c r="AC1795" i="4"/>
  <c r="AB1795" i="4"/>
  <c r="AA1795" i="4"/>
  <c r="Z1795" i="4"/>
  <c r="Y1795" i="4"/>
  <c r="X1795" i="4"/>
  <c r="W1795" i="4"/>
  <c r="V1795" i="4"/>
  <c r="U1795" i="4"/>
  <c r="T1795" i="4"/>
  <c r="S1795" i="4"/>
  <c r="R1795" i="4"/>
  <c r="Q1795" i="4"/>
  <c r="P1795" i="4"/>
  <c r="O1795" i="4"/>
  <c r="N1795" i="4"/>
  <c r="M1795" i="4"/>
  <c r="L1795" i="4"/>
  <c r="K1795" i="4"/>
  <c r="J1795" i="4"/>
  <c r="I1795" i="4"/>
  <c r="H1795" i="4"/>
  <c r="G1795" i="4"/>
  <c r="F1795" i="4"/>
  <c r="E1795" i="4"/>
  <c r="D1795" i="4"/>
  <c r="AU1786" i="4"/>
  <c r="AT1786" i="4"/>
  <c r="AR1786" i="4"/>
  <c r="AQ1786" i="4"/>
  <c r="AP1786" i="4"/>
  <c r="AO1786" i="4"/>
  <c r="AN1786" i="4"/>
  <c r="AM1786" i="4"/>
  <c r="AL1786" i="4"/>
  <c r="AK1786" i="4"/>
  <c r="AJ1786" i="4"/>
  <c r="AI1786" i="4"/>
  <c r="AH1786" i="4"/>
  <c r="AG1786" i="4"/>
  <c r="AF1786" i="4"/>
  <c r="AE1786" i="4"/>
  <c r="AD1786" i="4"/>
  <c r="AC1786" i="4"/>
  <c r="AB1786" i="4"/>
  <c r="AA1786" i="4"/>
  <c r="Z1786" i="4"/>
  <c r="Y1786" i="4"/>
  <c r="X1786" i="4"/>
  <c r="W1786" i="4"/>
  <c r="V1786" i="4"/>
  <c r="U1786" i="4"/>
  <c r="T1786" i="4"/>
  <c r="S1786" i="4"/>
  <c r="R1786" i="4"/>
  <c r="Q1786" i="4"/>
  <c r="P1786" i="4"/>
  <c r="O1786" i="4"/>
  <c r="N1786" i="4"/>
  <c r="M1786" i="4"/>
  <c r="L1786" i="4"/>
  <c r="K1786" i="4"/>
  <c r="J1786" i="4"/>
  <c r="I1786" i="4"/>
  <c r="H1786" i="4"/>
  <c r="G1786" i="4"/>
  <c r="F1786" i="4"/>
  <c r="E1786" i="4"/>
  <c r="D1786" i="4"/>
  <c r="AU1776" i="4"/>
  <c r="AT1776" i="4"/>
  <c r="AR1776" i="4"/>
  <c r="AQ1776" i="4"/>
  <c r="AP1776" i="4"/>
  <c r="AO1776" i="4"/>
  <c r="AN1776" i="4"/>
  <c r="AM1776" i="4"/>
  <c r="AL1776" i="4"/>
  <c r="AK1776" i="4"/>
  <c r="AJ1776" i="4"/>
  <c r="AI1776" i="4"/>
  <c r="AH1776" i="4"/>
  <c r="AG1776" i="4"/>
  <c r="AF1776" i="4"/>
  <c r="AE1776" i="4"/>
  <c r="AD1776" i="4"/>
  <c r="AC1776" i="4"/>
  <c r="AB1776" i="4"/>
  <c r="AA1776" i="4"/>
  <c r="Z1776" i="4"/>
  <c r="Y1776" i="4"/>
  <c r="X1776" i="4"/>
  <c r="W1776" i="4"/>
  <c r="V1776" i="4"/>
  <c r="U1776" i="4"/>
  <c r="T1776" i="4"/>
  <c r="S1776" i="4"/>
  <c r="R1776" i="4"/>
  <c r="Q1776" i="4"/>
  <c r="P1776" i="4"/>
  <c r="O1776" i="4"/>
  <c r="N1776" i="4"/>
  <c r="M1776" i="4"/>
  <c r="L1776" i="4"/>
  <c r="K1776" i="4"/>
  <c r="J1776" i="4"/>
  <c r="I1776" i="4"/>
  <c r="H1776" i="4"/>
  <c r="G1776" i="4"/>
  <c r="F1776" i="4"/>
  <c r="E1776" i="4"/>
  <c r="D1776" i="4"/>
  <c r="AU1767" i="4"/>
  <c r="AT1767" i="4"/>
  <c r="AR1767" i="4"/>
  <c r="AQ1767" i="4"/>
  <c r="AP1767" i="4"/>
  <c r="AO1767" i="4"/>
  <c r="AN1767" i="4"/>
  <c r="AM1767" i="4"/>
  <c r="AL1767" i="4"/>
  <c r="AK1767" i="4"/>
  <c r="AJ1767" i="4"/>
  <c r="AI1767" i="4"/>
  <c r="AH1767" i="4"/>
  <c r="AG1767" i="4"/>
  <c r="AF1767" i="4"/>
  <c r="AE1767" i="4"/>
  <c r="AD1767" i="4"/>
  <c r="AC1767" i="4"/>
  <c r="AB1767" i="4"/>
  <c r="AA1767" i="4"/>
  <c r="Z1767" i="4"/>
  <c r="Y1767" i="4"/>
  <c r="X1767" i="4"/>
  <c r="W1767" i="4"/>
  <c r="V1767" i="4"/>
  <c r="U1767" i="4"/>
  <c r="T1767" i="4"/>
  <c r="S1767" i="4"/>
  <c r="R1767" i="4"/>
  <c r="Q1767" i="4"/>
  <c r="P1767" i="4"/>
  <c r="O1767" i="4"/>
  <c r="N1767" i="4"/>
  <c r="M1767" i="4"/>
  <c r="L1767" i="4"/>
  <c r="K1767" i="4"/>
  <c r="J1767" i="4"/>
  <c r="I1767" i="4"/>
  <c r="H1767" i="4"/>
  <c r="G1767" i="4"/>
  <c r="F1767" i="4"/>
  <c r="E1767" i="4"/>
  <c r="D1767" i="4"/>
  <c r="AU1758" i="4"/>
  <c r="AT1758" i="4"/>
  <c r="AR1758" i="4"/>
  <c r="AQ1758" i="4"/>
  <c r="AP1758" i="4"/>
  <c r="AO1758" i="4"/>
  <c r="AN1758" i="4"/>
  <c r="AM1758" i="4"/>
  <c r="AL1758" i="4"/>
  <c r="AK1758" i="4"/>
  <c r="AJ1758" i="4"/>
  <c r="AI1758" i="4"/>
  <c r="AH1758" i="4"/>
  <c r="AG1758" i="4"/>
  <c r="AF1758" i="4"/>
  <c r="AE1758" i="4"/>
  <c r="AD1758" i="4"/>
  <c r="AC1758" i="4"/>
  <c r="AB1758" i="4"/>
  <c r="AA1758" i="4"/>
  <c r="Z1758" i="4"/>
  <c r="Y1758" i="4"/>
  <c r="X1758" i="4"/>
  <c r="W1758" i="4"/>
  <c r="V1758" i="4"/>
  <c r="U1758" i="4"/>
  <c r="T1758" i="4"/>
  <c r="S1758" i="4"/>
  <c r="R1758" i="4"/>
  <c r="Q1758" i="4"/>
  <c r="P1758" i="4"/>
  <c r="O1758" i="4"/>
  <c r="N1758" i="4"/>
  <c r="M1758" i="4"/>
  <c r="L1758" i="4"/>
  <c r="K1758" i="4"/>
  <c r="J1758" i="4"/>
  <c r="I1758" i="4"/>
  <c r="H1758" i="4"/>
  <c r="G1758" i="4"/>
  <c r="F1758" i="4"/>
  <c r="E1758" i="4"/>
  <c r="D1758" i="4"/>
  <c r="AU1748" i="4"/>
  <c r="AT1748" i="4"/>
  <c r="AR1748" i="4"/>
  <c r="AQ1748" i="4"/>
  <c r="AP1748" i="4"/>
  <c r="AO1748" i="4"/>
  <c r="AN1748" i="4"/>
  <c r="AM1748" i="4"/>
  <c r="AL1748" i="4"/>
  <c r="AK1748" i="4"/>
  <c r="AJ1748" i="4"/>
  <c r="AI1748" i="4"/>
  <c r="AH1748" i="4"/>
  <c r="AG1748" i="4"/>
  <c r="AF1748" i="4"/>
  <c r="AE1748" i="4"/>
  <c r="AD1748" i="4"/>
  <c r="AC1748" i="4"/>
  <c r="AB1748" i="4"/>
  <c r="AA1748" i="4"/>
  <c r="Z1748" i="4"/>
  <c r="Y1748" i="4"/>
  <c r="X1748" i="4"/>
  <c r="W1748" i="4"/>
  <c r="V1748" i="4"/>
  <c r="U1748" i="4"/>
  <c r="T1748" i="4"/>
  <c r="S1748" i="4"/>
  <c r="R1748" i="4"/>
  <c r="Q1748" i="4"/>
  <c r="P1748" i="4"/>
  <c r="O1748" i="4"/>
  <c r="N1748" i="4"/>
  <c r="M1748" i="4"/>
  <c r="L1748" i="4"/>
  <c r="K1748" i="4"/>
  <c r="J1748" i="4"/>
  <c r="I1748" i="4"/>
  <c r="H1748" i="4"/>
  <c r="G1748" i="4"/>
  <c r="F1748" i="4"/>
  <c r="E1748" i="4"/>
  <c r="D1748" i="4"/>
  <c r="AU1736" i="4"/>
  <c r="AT1736" i="4"/>
  <c r="AR1736" i="4"/>
  <c r="AQ1736" i="4"/>
  <c r="AP1736" i="4"/>
  <c r="AO1736" i="4"/>
  <c r="AN1736" i="4"/>
  <c r="AM1736" i="4"/>
  <c r="AL1736" i="4"/>
  <c r="AK1736" i="4"/>
  <c r="AJ1736" i="4"/>
  <c r="AI1736" i="4"/>
  <c r="AH1736" i="4"/>
  <c r="AG1736" i="4"/>
  <c r="AF1736" i="4"/>
  <c r="AE1736" i="4"/>
  <c r="AD1736" i="4"/>
  <c r="AC1736" i="4"/>
  <c r="AB1736" i="4"/>
  <c r="AA1736" i="4"/>
  <c r="Z1736" i="4"/>
  <c r="Y1736" i="4"/>
  <c r="X1736" i="4"/>
  <c r="W1736" i="4"/>
  <c r="V1736" i="4"/>
  <c r="U1736" i="4"/>
  <c r="T1736" i="4"/>
  <c r="S1736" i="4"/>
  <c r="R1736" i="4"/>
  <c r="Q1736" i="4"/>
  <c r="P1736" i="4"/>
  <c r="O1736" i="4"/>
  <c r="N1736" i="4"/>
  <c r="M1736" i="4"/>
  <c r="L1736" i="4"/>
  <c r="K1736" i="4"/>
  <c r="J1736" i="4"/>
  <c r="I1736" i="4"/>
  <c r="H1736" i="4"/>
  <c r="G1736" i="4"/>
  <c r="F1736" i="4"/>
  <c r="E1736" i="4"/>
  <c r="D1736" i="4"/>
  <c r="AU1727" i="4"/>
  <c r="AT1727" i="4"/>
  <c r="AR1727" i="4"/>
  <c r="AQ1727" i="4"/>
  <c r="AP1727" i="4"/>
  <c r="AO1727" i="4"/>
  <c r="AN1727" i="4"/>
  <c r="AM1727" i="4"/>
  <c r="AL1727" i="4"/>
  <c r="AK1727" i="4"/>
  <c r="AJ1727" i="4"/>
  <c r="AI1727" i="4"/>
  <c r="AH1727" i="4"/>
  <c r="AG1727" i="4"/>
  <c r="AF1727" i="4"/>
  <c r="AE1727" i="4"/>
  <c r="AD1727" i="4"/>
  <c r="AC1727" i="4"/>
  <c r="AB1727" i="4"/>
  <c r="AA1727" i="4"/>
  <c r="Z1727" i="4"/>
  <c r="Y1727" i="4"/>
  <c r="X1727" i="4"/>
  <c r="W1727" i="4"/>
  <c r="V1727" i="4"/>
  <c r="U1727" i="4"/>
  <c r="T1727" i="4"/>
  <c r="S1727" i="4"/>
  <c r="R1727" i="4"/>
  <c r="Q1727" i="4"/>
  <c r="P1727" i="4"/>
  <c r="O1727" i="4"/>
  <c r="N1727" i="4"/>
  <c r="M1727" i="4"/>
  <c r="L1727" i="4"/>
  <c r="K1727" i="4"/>
  <c r="J1727" i="4"/>
  <c r="I1727" i="4"/>
  <c r="H1727" i="4"/>
  <c r="G1727" i="4"/>
  <c r="F1727" i="4"/>
  <c r="E1727" i="4"/>
  <c r="D1727" i="4"/>
  <c r="AU1717" i="4"/>
  <c r="AT1717" i="4"/>
  <c r="AR1717" i="4"/>
  <c r="AQ1717" i="4"/>
  <c r="AP1717" i="4"/>
  <c r="AO1717" i="4"/>
  <c r="AN1717" i="4"/>
  <c r="AM1717" i="4"/>
  <c r="AL1717" i="4"/>
  <c r="AK1717" i="4"/>
  <c r="AJ1717" i="4"/>
  <c r="AI1717" i="4"/>
  <c r="AH1717" i="4"/>
  <c r="AG1717" i="4"/>
  <c r="AF1717" i="4"/>
  <c r="AE1717" i="4"/>
  <c r="AD1717" i="4"/>
  <c r="AC1717" i="4"/>
  <c r="AB1717" i="4"/>
  <c r="AA1717" i="4"/>
  <c r="Z1717" i="4"/>
  <c r="Y1717" i="4"/>
  <c r="X1717" i="4"/>
  <c r="W1717" i="4"/>
  <c r="V1717" i="4"/>
  <c r="U1717" i="4"/>
  <c r="T1717" i="4"/>
  <c r="S1717" i="4"/>
  <c r="R1717" i="4"/>
  <c r="Q1717" i="4"/>
  <c r="P1717" i="4"/>
  <c r="O1717" i="4"/>
  <c r="N1717" i="4"/>
  <c r="M1717" i="4"/>
  <c r="L1717" i="4"/>
  <c r="K1717" i="4"/>
  <c r="J1717" i="4"/>
  <c r="I1717" i="4"/>
  <c r="H1717" i="4"/>
  <c r="G1717" i="4"/>
  <c r="F1717" i="4"/>
  <c r="E1717" i="4"/>
  <c r="D1717" i="4"/>
  <c r="AU1714" i="4"/>
  <c r="AT1714" i="4"/>
  <c r="AR1714" i="4"/>
  <c r="AQ1714" i="4"/>
  <c r="AP1714" i="4"/>
  <c r="AO1714" i="4"/>
  <c r="AN1714" i="4"/>
  <c r="AM1714" i="4"/>
  <c r="AL1714" i="4"/>
  <c r="AK1714" i="4"/>
  <c r="AJ1714" i="4"/>
  <c r="AI1714" i="4"/>
  <c r="AH1714" i="4"/>
  <c r="AG1714" i="4"/>
  <c r="AF1714" i="4"/>
  <c r="AE1714" i="4"/>
  <c r="AD1714" i="4"/>
  <c r="AC1714" i="4"/>
  <c r="AB1714" i="4"/>
  <c r="AA1714" i="4"/>
  <c r="Z1714" i="4"/>
  <c r="Y1714" i="4"/>
  <c r="X1714" i="4"/>
  <c r="W1714" i="4"/>
  <c r="V1714" i="4"/>
  <c r="U1714" i="4"/>
  <c r="T1714" i="4"/>
  <c r="S1714" i="4"/>
  <c r="R1714" i="4"/>
  <c r="Q1714" i="4"/>
  <c r="P1714" i="4"/>
  <c r="O1714" i="4"/>
  <c r="N1714" i="4"/>
  <c r="M1714" i="4"/>
  <c r="L1714" i="4"/>
  <c r="K1714" i="4"/>
  <c r="J1714" i="4"/>
  <c r="I1714" i="4"/>
  <c r="H1714" i="4"/>
  <c r="G1714" i="4"/>
  <c r="F1714" i="4"/>
  <c r="E1714" i="4"/>
  <c r="D1714" i="4"/>
  <c r="AU1712" i="4"/>
  <c r="AT1712" i="4"/>
  <c r="AR1712" i="4"/>
  <c r="AQ1712" i="4"/>
  <c r="AP1712" i="4"/>
  <c r="AO1712" i="4"/>
  <c r="AN1712" i="4"/>
  <c r="AM1712" i="4"/>
  <c r="AL1712" i="4"/>
  <c r="AK1712" i="4"/>
  <c r="AJ1712" i="4"/>
  <c r="AI1712" i="4"/>
  <c r="AH1712" i="4"/>
  <c r="AG1712" i="4"/>
  <c r="AF1712" i="4"/>
  <c r="AE1712" i="4"/>
  <c r="AD1712" i="4"/>
  <c r="AC1712" i="4"/>
  <c r="AB1712" i="4"/>
  <c r="AA1712" i="4"/>
  <c r="Z1712" i="4"/>
  <c r="Y1712" i="4"/>
  <c r="X1712" i="4"/>
  <c r="W1712" i="4"/>
  <c r="V1712" i="4"/>
  <c r="U1712" i="4"/>
  <c r="T1712" i="4"/>
  <c r="S1712" i="4"/>
  <c r="R1712" i="4"/>
  <c r="Q1712" i="4"/>
  <c r="P1712" i="4"/>
  <c r="O1712" i="4"/>
  <c r="N1712" i="4"/>
  <c r="M1712" i="4"/>
  <c r="L1712" i="4"/>
  <c r="K1712" i="4"/>
  <c r="J1712" i="4"/>
  <c r="I1712" i="4"/>
  <c r="H1712" i="4"/>
  <c r="G1712" i="4"/>
  <c r="F1712" i="4"/>
  <c r="E1712" i="4"/>
  <c r="D1712" i="4"/>
  <c r="AU1703" i="4"/>
  <c r="AT1703" i="4"/>
  <c r="AR1703" i="4"/>
  <c r="AQ1703" i="4"/>
  <c r="AP1703" i="4"/>
  <c r="AO1703" i="4"/>
  <c r="AN1703" i="4"/>
  <c r="AM1703" i="4"/>
  <c r="AL1703" i="4"/>
  <c r="AK1703" i="4"/>
  <c r="AJ1703" i="4"/>
  <c r="AI1703" i="4"/>
  <c r="AH1703" i="4"/>
  <c r="AG1703" i="4"/>
  <c r="AF1703" i="4"/>
  <c r="AE1703" i="4"/>
  <c r="AD1703" i="4"/>
  <c r="AC1703" i="4"/>
  <c r="AB1703" i="4"/>
  <c r="AA1703" i="4"/>
  <c r="Z1703" i="4"/>
  <c r="Y1703" i="4"/>
  <c r="X1703" i="4"/>
  <c r="W1703" i="4"/>
  <c r="V1703" i="4"/>
  <c r="U1703" i="4"/>
  <c r="T1703" i="4"/>
  <c r="S1703" i="4"/>
  <c r="R1703" i="4"/>
  <c r="Q1703" i="4"/>
  <c r="P1703" i="4"/>
  <c r="O1703" i="4"/>
  <c r="N1703" i="4"/>
  <c r="M1703" i="4"/>
  <c r="L1703" i="4"/>
  <c r="K1703" i="4"/>
  <c r="J1703" i="4"/>
  <c r="I1703" i="4"/>
  <c r="H1703" i="4"/>
  <c r="G1703" i="4"/>
  <c r="F1703" i="4"/>
  <c r="E1703" i="4"/>
  <c r="D1703" i="4"/>
  <c r="AU1694" i="4"/>
  <c r="AT1694" i="4"/>
  <c r="AR1694" i="4"/>
  <c r="AQ1694" i="4"/>
  <c r="AP1694" i="4"/>
  <c r="AO1694" i="4"/>
  <c r="AN1694" i="4"/>
  <c r="AM1694" i="4"/>
  <c r="AL1694" i="4"/>
  <c r="AK1694" i="4"/>
  <c r="AJ1694" i="4"/>
  <c r="AI1694" i="4"/>
  <c r="AH1694" i="4"/>
  <c r="AG1694" i="4"/>
  <c r="AF1694" i="4"/>
  <c r="AE1694" i="4"/>
  <c r="AD1694" i="4"/>
  <c r="AC1694" i="4"/>
  <c r="AB1694" i="4"/>
  <c r="AA1694" i="4"/>
  <c r="Z1694" i="4"/>
  <c r="Y1694" i="4"/>
  <c r="X1694" i="4"/>
  <c r="W1694" i="4"/>
  <c r="V1694" i="4"/>
  <c r="U1694" i="4"/>
  <c r="T1694" i="4"/>
  <c r="S1694" i="4"/>
  <c r="R1694" i="4"/>
  <c r="Q1694" i="4"/>
  <c r="P1694" i="4"/>
  <c r="O1694" i="4"/>
  <c r="N1694" i="4"/>
  <c r="M1694" i="4"/>
  <c r="L1694" i="4"/>
  <c r="K1694" i="4"/>
  <c r="J1694" i="4"/>
  <c r="I1694" i="4"/>
  <c r="H1694" i="4"/>
  <c r="G1694" i="4"/>
  <c r="F1694" i="4"/>
  <c r="E1694" i="4"/>
  <c r="D1694" i="4"/>
  <c r="AU1678" i="4"/>
  <c r="AT1678" i="4"/>
  <c r="AR1678" i="4"/>
  <c r="AQ1678" i="4"/>
  <c r="AP1678" i="4"/>
  <c r="AO1678" i="4"/>
  <c r="AN1678" i="4"/>
  <c r="AM1678" i="4"/>
  <c r="AL1678" i="4"/>
  <c r="AK1678" i="4"/>
  <c r="AJ1678" i="4"/>
  <c r="AI1678" i="4"/>
  <c r="AH1678" i="4"/>
  <c r="AG1678" i="4"/>
  <c r="AF1678" i="4"/>
  <c r="AE1678" i="4"/>
  <c r="AD1678" i="4"/>
  <c r="AC1678" i="4"/>
  <c r="AB1678" i="4"/>
  <c r="AA1678" i="4"/>
  <c r="Z1678" i="4"/>
  <c r="Y1678" i="4"/>
  <c r="X1678" i="4"/>
  <c r="W1678" i="4"/>
  <c r="V1678" i="4"/>
  <c r="U1678" i="4"/>
  <c r="T1678" i="4"/>
  <c r="S1678" i="4"/>
  <c r="R1678" i="4"/>
  <c r="Q1678" i="4"/>
  <c r="P1678" i="4"/>
  <c r="O1678" i="4"/>
  <c r="N1678" i="4"/>
  <c r="M1678" i="4"/>
  <c r="L1678" i="4"/>
  <c r="K1678" i="4"/>
  <c r="J1678" i="4"/>
  <c r="I1678" i="4"/>
  <c r="H1678" i="4"/>
  <c r="G1678" i="4"/>
  <c r="F1678" i="4"/>
  <c r="E1678" i="4"/>
  <c r="D1678" i="4"/>
  <c r="AU1669" i="4"/>
  <c r="AT1669" i="4"/>
  <c r="AR1669" i="4"/>
  <c r="AQ1669" i="4"/>
  <c r="AP1669" i="4"/>
  <c r="AO1669" i="4"/>
  <c r="AN1669" i="4"/>
  <c r="AM1669" i="4"/>
  <c r="AL1669" i="4"/>
  <c r="AK1669" i="4"/>
  <c r="AJ1669" i="4"/>
  <c r="AI1669" i="4"/>
  <c r="AH1669" i="4"/>
  <c r="AG1669" i="4"/>
  <c r="AF1669" i="4"/>
  <c r="AE1669" i="4"/>
  <c r="AD1669" i="4"/>
  <c r="AC1669" i="4"/>
  <c r="AB1669" i="4"/>
  <c r="AA1669" i="4"/>
  <c r="Z1669" i="4"/>
  <c r="Y1669" i="4"/>
  <c r="X1669" i="4"/>
  <c r="W1669" i="4"/>
  <c r="V1669" i="4"/>
  <c r="U1669" i="4"/>
  <c r="T1669" i="4"/>
  <c r="S1669" i="4"/>
  <c r="R1669" i="4"/>
  <c r="Q1669" i="4"/>
  <c r="P1669" i="4"/>
  <c r="O1669" i="4"/>
  <c r="N1669" i="4"/>
  <c r="M1669" i="4"/>
  <c r="L1669" i="4"/>
  <c r="K1669" i="4"/>
  <c r="J1669" i="4"/>
  <c r="I1669" i="4"/>
  <c r="H1669" i="4"/>
  <c r="G1669" i="4"/>
  <c r="F1669" i="4"/>
  <c r="E1669" i="4"/>
  <c r="D1669" i="4"/>
  <c r="AU1660" i="4"/>
  <c r="AT1660" i="4"/>
  <c r="AR1660" i="4"/>
  <c r="AQ1660" i="4"/>
  <c r="AP1660" i="4"/>
  <c r="AO1660" i="4"/>
  <c r="AN1660" i="4"/>
  <c r="AM1660" i="4"/>
  <c r="AL1660" i="4"/>
  <c r="AK1660" i="4"/>
  <c r="AJ1660" i="4"/>
  <c r="AI1660" i="4"/>
  <c r="AH1660" i="4"/>
  <c r="AG1660" i="4"/>
  <c r="AF1660" i="4"/>
  <c r="AE1660" i="4"/>
  <c r="AD1660" i="4"/>
  <c r="AC1660" i="4"/>
  <c r="AB1660" i="4"/>
  <c r="AA1660" i="4"/>
  <c r="Z1660" i="4"/>
  <c r="Y1660" i="4"/>
  <c r="X1660" i="4"/>
  <c r="W1660" i="4"/>
  <c r="V1660" i="4"/>
  <c r="U1660" i="4"/>
  <c r="T1660" i="4"/>
  <c r="S1660" i="4"/>
  <c r="R1660" i="4"/>
  <c r="Q1660" i="4"/>
  <c r="P1660" i="4"/>
  <c r="O1660" i="4"/>
  <c r="N1660" i="4"/>
  <c r="M1660" i="4"/>
  <c r="L1660" i="4"/>
  <c r="K1660" i="4"/>
  <c r="J1660" i="4"/>
  <c r="I1660" i="4"/>
  <c r="H1660" i="4"/>
  <c r="G1660" i="4"/>
  <c r="F1660" i="4"/>
  <c r="E1660" i="4"/>
  <c r="D1660" i="4"/>
  <c r="AU1651" i="4"/>
  <c r="AT1651" i="4"/>
  <c r="AR1651" i="4"/>
  <c r="AQ1651" i="4"/>
  <c r="AP1651" i="4"/>
  <c r="AO1651" i="4"/>
  <c r="AN1651" i="4"/>
  <c r="AM1651" i="4"/>
  <c r="AL1651" i="4"/>
  <c r="AK1651" i="4"/>
  <c r="AJ1651" i="4"/>
  <c r="AI1651" i="4"/>
  <c r="AH1651" i="4"/>
  <c r="AG1651" i="4"/>
  <c r="AF1651" i="4"/>
  <c r="AE1651" i="4"/>
  <c r="AD1651" i="4"/>
  <c r="AC1651" i="4"/>
  <c r="AB1651" i="4"/>
  <c r="AA1651" i="4"/>
  <c r="Z1651" i="4"/>
  <c r="Y1651" i="4"/>
  <c r="X1651" i="4"/>
  <c r="W1651" i="4"/>
  <c r="V1651" i="4"/>
  <c r="U1651" i="4"/>
  <c r="T1651" i="4"/>
  <c r="S1651" i="4"/>
  <c r="R1651" i="4"/>
  <c r="Q1651" i="4"/>
  <c r="P1651" i="4"/>
  <c r="O1651" i="4"/>
  <c r="N1651" i="4"/>
  <c r="M1651" i="4"/>
  <c r="L1651" i="4"/>
  <c r="K1651" i="4"/>
  <c r="J1651" i="4"/>
  <c r="I1651" i="4"/>
  <c r="H1651" i="4"/>
  <c r="G1651" i="4"/>
  <c r="F1651" i="4"/>
  <c r="E1651" i="4"/>
  <c r="D1651" i="4"/>
  <c r="AU1641" i="4"/>
  <c r="AT1641" i="4"/>
  <c r="AR1641" i="4"/>
  <c r="AQ1641" i="4"/>
  <c r="AP1641" i="4"/>
  <c r="AO1641" i="4"/>
  <c r="AN1641" i="4"/>
  <c r="AM1641" i="4"/>
  <c r="AL1641" i="4"/>
  <c r="AK1641" i="4"/>
  <c r="AJ1641" i="4"/>
  <c r="AI1641" i="4"/>
  <c r="AH1641" i="4"/>
  <c r="AG1641" i="4"/>
  <c r="AF1641" i="4"/>
  <c r="AE1641" i="4"/>
  <c r="AD1641" i="4"/>
  <c r="AC1641" i="4"/>
  <c r="AB1641" i="4"/>
  <c r="AA1641" i="4"/>
  <c r="Z1641" i="4"/>
  <c r="Y1641" i="4"/>
  <c r="X1641" i="4"/>
  <c r="W1641" i="4"/>
  <c r="V1641" i="4"/>
  <c r="U1641" i="4"/>
  <c r="T1641" i="4"/>
  <c r="S1641" i="4"/>
  <c r="R1641" i="4"/>
  <c r="Q1641" i="4"/>
  <c r="P1641" i="4"/>
  <c r="O1641" i="4"/>
  <c r="N1641" i="4"/>
  <c r="M1641" i="4"/>
  <c r="L1641" i="4"/>
  <c r="K1641" i="4"/>
  <c r="J1641" i="4"/>
  <c r="I1641" i="4"/>
  <c r="H1641" i="4"/>
  <c r="G1641" i="4"/>
  <c r="F1641" i="4"/>
  <c r="E1641" i="4"/>
  <c r="D1641" i="4"/>
  <c r="AU1632" i="4"/>
  <c r="AT1632" i="4"/>
  <c r="AR1632" i="4"/>
  <c r="AQ1632" i="4"/>
  <c r="AP1632" i="4"/>
  <c r="AO1632" i="4"/>
  <c r="AN1632" i="4"/>
  <c r="AM1632" i="4"/>
  <c r="AL1632" i="4"/>
  <c r="AK1632" i="4"/>
  <c r="AJ1632" i="4"/>
  <c r="AI1632" i="4"/>
  <c r="AH1632" i="4"/>
  <c r="AG1632" i="4"/>
  <c r="AF1632" i="4"/>
  <c r="AE1632" i="4"/>
  <c r="AD1632" i="4"/>
  <c r="AC1632" i="4"/>
  <c r="AB1632" i="4"/>
  <c r="AA1632" i="4"/>
  <c r="Z1632" i="4"/>
  <c r="Y1632" i="4"/>
  <c r="X1632" i="4"/>
  <c r="W1632" i="4"/>
  <c r="V1632" i="4"/>
  <c r="U1632" i="4"/>
  <c r="T1632" i="4"/>
  <c r="S1632" i="4"/>
  <c r="R1632" i="4"/>
  <c r="Q1632" i="4"/>
  <c r="P1632" i="4"/>
  <c r="O1632" i="4"/>
  <c r="N1632" i="4"/>
  <c r="M1632" i="4"/>
  <c r="L1632" i="4"/>
  <c r="K1632" i="4"/>
  <c r="J1632" i="4"/>
  <c r="I1632" i="4"/>
  <c r="H1632" i="4"/>
  <c r="G1632" i="4"/>
  <c r="F1632" i="4"/>
  <c r="E1632" i="4"/>
  <c r="D1632" i="4"/>
  <c r="AU1623" i="4"/>
  <c r="AT1623" i="4"/>
  <c r="AR1623" i="4"/>
  <c r="AQ1623" i="4"/>
  <c r="AP1623" i="4"/>
  <c r="AO1623" i="4"/>
  <c r="AN1623" i="4"/>
  <c r="AM1623" i="4"/>
  <c r="AL1623" i="4"/>
  <c r="AK1623" i="4"/>
  <c r="AJ1623" i="4"/>
  <c r="AI1623" i="4"/>
  <c r="AH1623" i="4"/>
  <c r="AG1623" i="4"/>
  <c r="AF1623" i="4"/>
  <c r="AE1623" i="4"/>
  <c r="AD1623" i="4"/>
  <c r="AC1623" i="4"/>
  <c r="AB1623" i="4"/>
  <c r="AA1623" i="4"/>
  <c r="Z1623" i="4"/>
  <c r="Y1623" i="4"/>
  <c r="X1623" i="4"/>
  <c r="W1623" i="4"/>
  <c r="V1623" i="4"/>
  <c r="U1623" i="4"/>
  <c r="T1623" i="4"/>
  <c r="S1623" i="4"/>
  <c r="R1623" i="4"/>
  <c r="Q1623" i="4"/>
  <c r="P1623" i="4"/>
  <c r="O1623" i="4"/>
  <c r="N1623" i="4"/>
  <c r="M1623" i="4"/>
  <c r="L1623" i="4"/>
  <c r="K1623" i="4"/>
  <c r="J1623" i="4"/>
  <c r="I1623" i="4"/>
  <c r="H1623" i="4"/>
  <c r="G1623" i="4"/>
  <c r="F1623" i="4"/>
  <c r="E1623" i="4"/>
  <c r="D1623" i="4"/>
  <c r="AU1614" i="4"/>
  <c r="AT1614" i="4"/>
  <c r="AR1614" i="4"/>
  <c r="AQ1614" i="4"/>
  <c r="AP1614" i="4"/>
  <c r="AO1614" i="4"/>
  <c r="AN1614" i="4"/>
  <c r="AM1614" i="4"/>
  <c r="AL1614" i="4"/>
  <c r="AK1614" i="4"/>
  <c r="AJ1614" i="4"/>
  <c r="AI1614" i="4"/>
  <c r="AH1614" i="4"/>
  <c r="AG1614" i="4"/>
  <c r="AF1614" i="4"/>
  <c r="AE1614" i="4"/>
  <c r="AD1614" i="4"/>
  <c r="AC1614" i="4"/>
  <c r="AB1614" i="4"/>
  <c r="AA1614" i="4"/>
  <c r="Z1614" i="4"/>
  <c r="Y1614" i="4"/>
  <c r="X1614" i="4"/>
  <c r="W1614" i="4"/>
  <c r="V1614" i="4"/>
  <c r="U1614" i="4"/>
  <c r="T1614" i="4"/>
  <c r="S1614" i="4"/>
  <c r="R1614" i="4"/>
  <c r="Q1614" i="4"/>
  <c r="P1614" i="4"/>
  <c r="O1614" i="4"/>
  <c r="N1614" i="4"/>
  <c r="M1614" i="4"/>
  <c r="L1614" i="4"/>
  <c r="K1614" i="4"/>
  <c r="J1614" i="4"/>
  <c r="I1614" i="4"/>
  <c r="H1614" i="4"/>
  <c r="G1614" i="4"/>
  <c r="F1614" i="4"/>
  <c r="E1614" i="4"/>
  <c r="D1614" i="4"/>
  <c r="AU1609" i="4"/>
  <c r="AT1609" i="4"/>
  <c r="AR1609" i="4"/>
  <c r="AQ1609" i="4"/>
  <c r="AP1609" i="4"/>
  <c r="AO1609" i="4"/>
  <c r="AN1609" i="4"/>
  <c r="AM1609" i="4"/>
  <c r="AL1609" i="4"/>
  <c r="AK1609" i="4"/>
  <c r="AJ1609" i="4"/>
  <c r="AI1609" i="4"/>
  <c r="AH1609" i="4"/>
  <c r="AG1609" i="4"/>
  <c r="AF1609" i="4"/>
  <c r="AE1609" i="4"/>
  <c r="AD1609" i="4"/>
  <c r="AC1609" i="4"/>
  <c r="AB1609" i="4"/>
  <c r="AA1609" i="4"/>
  <c r="Z1609" i="4"/>
  <c r="Y1609" i="4"/>
  <c r="X1609" i="4"/>
  <c r="W1609" i="4"/>
  <c r="V1609" i="4"/>
  <c r="U1609" i="4"/>
  <c r="T1609" i="4"/>
  <c r="S1609" i="4"/>
  <c r="R1609" i="4"/>
  <c r="Q1609" i="4"/>
  <c r="P1609" i="4"/>
  <c r="O1609" i="4"/>
  <c r="N1609" i="4"/>
  <c r="M1609" i="4"/>
  <c r="L1609" i="4"/>
  <c r="K1609" i="4"/>
  <c r="J1609" i="4"/>
  <c r="I1609" i="4"/>
  <c r="H1609" i="4"/>
  <c r="G1609" i="4"/>
  <c r="F1609" i="4"/>
  <c r="E1609" i="4"/>
  <c r="D1609" i="4"/>
  <c r="AU1597" i="4"/>
  <c r="AT1597" i="4"/>
  <c r="AR1597" i="4"/>
  <c r="AQ1597" i="4"/>
  <c r="AP1597" i="4"/>
  <c r="AO1597" i="4"/>
  <c r="AN1597" i="4"/>
  <c r="AM1597" i="4"/>
  <c r="AL1597" i="4"/>
  <c r="AK1597" i="4"/>
  <c r="AJ1597" i="4"/>
  <c r="AI1597" i="4"/>
  <c r="AH1597" i="4"/>
  <c r="AG1597" i="4"/>
  <c r="AF1597" i="4"/>
  <c r="AE1597" i="4"/>
  <c r="AD1597" i="4"/>
  <c r="AC1597" i="4"/>
  <c r="AB1597" i="4"/>
  <c r="AA1597" i="4"/>
  <c r="Z1597" i="4"/>
  <c r="Y1597" i="4"/>
  <c r="X1597" i="4"/>
  <c r="W1597" i="4"/>
  <c r="V1597" i="4"/>
  <c r="U1597" i="4"/>
  <c r="T1597" i="4"/>
  <c r="S1597" i="4"/>
  <c r="R1597" i="4"/>
  <c r="Q1597" i="4"/>
  <c r="P1597" i="4"/>
  <c r="O1597" i="4"/>
  <c r="N1597" i="4"/>
  <c r="M1597" i="4"/>
  <c r="L1597" i="4"/>
  <c r="K1597" i="4"/>
  <c r="J1597" i="4"/>
  <c r="I1597" i="4"/>
  <c r="H1597" i="4"/>
  <c r="G1597" i="4"/>
  <c r="F1597" i="4"/>
  <c r="E1597" i="4"/>
  <c r="D1597" i="4"/>
  <c r="AU1595" i="4"/>
  <c r="AT1595" i="4"/>
  <c r="AR1595" i="4"/>
  <c r="AQ1595" i="4"/>
  <c r="AP1595" i="4"/>
  <c r="AO1595" i="4"/>
  <c r="AN1595" i="4"/>
  <c r="AM1595" i="4"/>
  <c r="AL1595" i="4"/>
  <c r="AK1595" i="4"/>
  <c r="AJ1595" i="4"/>
  <c r="AI1595" i="4"/>
  <c r="AH1595" i="4"/>
  <c r="AG1595" i="4"/>
  <c r="AF1595" i="4"/>
  <c r="AE1595" i="4"/>
  <c r="AD1595" i="4"/>
  <c r="AC1595" i="4"/>
  <c r="AB1595" i="4"/>
  <c r="AA1595" i="4"/>
  <c r="Z1595" i="4"/>
  <c r="Y1595" i="4"/>
  <c r="X1595" i="4"/>
  <c r="W1595" i="4"/>
  <c r="V1595" i="4"/>
  <c r="U1595" i="4"/>
  <c r="T1595" i="4"/>
  <c r="S1595" i="4"/>
  <c r="R1595" i="4"/>
  <c r="Q1595" i="4"/>
  <c r="P1595" i="4"/>
  <c r="O1595" i="4"/>
  <c r="N1595" i="4"/>
  <c r="M1595" i="4"/>
  <c r="L1595" i="4"/>
  <c r="K1595" i="4"/>
  <c r="J1595" i="4"/>
  <c r="I1595" i="4"/>
  <c r="H1595" i="4"/>
  <c r="G1595" i="4"/>
  <c r="F1595" i="4"/>
  <c r="E1595" i="4"/>
  <c r="D1595" i="4"/>
  <c r="AU1590" i="4"/>
  <c r="AT1590" i="4"/>
  <c r="AR1590" i="4"/>
  <c r="AQ1590" i="4"/>
  <c r="AP1590" i="4"/>
  <c r="AO1590" i="4"/>
  <c r="AN1590" i="4"/>
  <c r="AM1590" i="4"/>
  <c r="AL1590" i="4"/>
  <c r="AK1590" i="4"/>
  <c r="AJ1590" i="4"/>
  <c r="AI1590" i="4"/>
  <c r="AH1590" i="4"/>
  <c r="AG1590" i="4"/>
  <c r="AF1590" i="4"/>
  <c r="AE1590" i="4"/>
  <c r="AD1590" i="4"/>
  <c r="AC1590" i="4"/>
  <c r="AB1590" i="4"/>
  <c r="AA1590" i="4"/>
  <c r="Z1590" i="4"/>
  <c r="Y1590" i="4"/>
  <c r="X1590" i="4"/>
  <c r="W1590" i="4"/>
  <c r="V1590" i="4"/>
  <c r="U1590" i="4"/>
  <c r="T1590" i="4"/>
  <c r="S1590" i="4"/>
  <c r="R1590" i="4"/>
  <c r="Q1590" i="4"/>
  <c r="P1590" i="4"/>
  <c r="O1590" i="4"/>
  <c r="N1590" i="4"/>
  <c r="M1590" i="4"/>
  <c r="L1590" i="4"/>
  <c r="K1590" i="4"/>
  <c r="J1590" i="4"/>
  <c r="I1590" i="4"/>
  <c r="H1590" i="4"/>
  <c r="G1590" i="4"/>
  <c r="F1590" i="4"/>
  <c r="E1590" i="4"/>
  <c r="D1590" i="4"/>
  <c r="AU1581" i="4"/>
  <c r="AT1581" i="4"/>
  <c r="AR1581" i="4"/>
  <c r="AQ1581" i="4"/>
  <c r="AP1581" i="4"/>
  <c r="AO1581" i="4"/>
  <c r="AN1581" i="4"/>
  <c r="AM1581" i="4"/>
  <c r="AL1581" i="4"/>
  <c r="AK1581" i="4"/>
  <c r="AJ1581" i="4"/>
  <c r="AI1581" i="4"/>
  <c r="AH1581" i="4"/>
  <c r="AG1581" i="4"/>
  <c r="AF1581" i="4"/>
  <c r="AE1581" i="4"/>
  <c r="AD1581" i="4"/>
  <c r="AC1581" i="4"/>
  <c r="AB1581" i="4"/>
  <c r="AA1581" i="4"/>
  <c r="Z1581" i="4"/>
  <c r="Y1581" i="4"/>
  <c r="X1581" i="4"/>
  <c r="W1581" i="4"/>
  <c r="V1581" i="4"/>
  <c r="U1581" i="4"/>
  <c r="T1581" i="4"/>
  <c r="S1581" i="4"/>
  <c r="R1581" i="4"/>
  <c r="Q1581" i="4"/>
  <c r="P1581" i="4"/>
  <c r="O1581" i="4"/>
  <c r="N1581" i="4"/>
  <c r="M1581" i="4"/>
  <c r="L1581" i="4"/>
  <c r="K1581" i="4"/>
  <c r="J1581" i="4"/>
  <c r="I1581" i="4"/>
  <c r="H1581" i="4"/>
  <c r="G1581" i="4"/>
  <c r="F1581" i="4"/>
  <c r="E1581" i="4"/>
  <c r="D1581" i="4"/>
  <c r="AU1572" i="4"/>
  <c r="AT1572" i="4"/>
  <c r="AR1572" i="4"/>
  <c r="AQ1572" i="4"/>
  <c r="AP1572" i="4"/>
  <c r="AO1572" i="4"/>
  <c r="AN1572" i="4"/>
  <c r="AM1572" i="4"/>
  <c r="AL1572" i="4"/>
  <c r="AK1572" i="4"/>
  <c r="AJ1572" i="4"/>
  <c r="AI1572" i="4"/>
  <c r="AH1572" i="4"/>
  <c r="AG1572" i="4"/>
  <c r="AF1572" i="4"/>
  <c r="AE1572" i="4"/>
  <c r="AD1572" i="4"/>
  <c r="AC1572" i="4"/>
  <c r="AB1572" i="4"/>
  <c r="AA1572" i="4"/>
  <c r="Z1572" i="4"/>
  <c r="Y1572" i="4"/>
  <c r="X1572" i="4"/>
  <c r="W1572" i="4"/>
  <c r="V1572" i="4"/>
  <c r="U1572" i="4"/>
  <c r="T1572" i="4"/>
  <c r="S1572" i="4"/>
  <c r="R1572" i="4"/>
  <c r="Q1572" i="4"/>
  <c r="P1572" i="4"/>
  <c r="O1572" i="4"/>
  <c r="N1572" i="4"/>
  <c r="M1572" i="4"/>
  <c r="L1572" i="4"/>
  <c r="K1572" i="4"/>
  <c r="J1572" i="4"/>
  <c r="I1572" i="4"/>
  <c r="H1572" i="4"/>
  <c r="G1572" i="4"/>
  <c r="F1572" i="4"/>
  <c r="E1572" i="4"/>
  <c r="D1572" i="4"/>
  <c r="AU1564" i="4"/>
  <c r="AT1564" i="4"/>
  <c r="AR1564" i="4"/>
  <c r="AQ1564" i="4"/>
  <c r="AP1564" i="4"/>
  <c r="AO1564" i="4"/>
  <c r="AN1564" i="4"/>
  <c r="AM1564" i="4"/>
  <c r="AL1564" i="4"/>
  <c r="AK1564" i="4"/>
  <c r="AJ1564" i="4"/>
  <c r="AI1564" i="4"/>
  <c r="AH1564" i="4"/>
  <c r="AG1564" i="4"/>
  <c r="AF1564" i="4"/>
  <c r="AE1564" i="4"/>
  <c r="AD1564" i="4"/>
  <c r="AC1564" i="4"/>
  <c r="AB1564" i="4"/>
  <c r="AA1564" i="4"/>
  <c r="Z1564" i="4"/>
  <c r="Y1564" i="4"/>
  <c r="X1564" i="4"/>
  <c r="W1564" i="4"/>
  <c r="V1564" i="4"/>
  <c r="U1564" i="4"/>
  <c r="T1564" i="4"/>
  <c r="S1564" i="4"/>
  <c r="R1564" i="4"/>
  <c r="Q1564" i="4"/>
  <c r="P1564" i="4"/>
  <c r="O1564" i="4"/>
  <c r="N1564" i="4"/>
  <c r="M1564" i="4"/>
  <c r="L1564" i="4"/>
  <c r="K1564" i="4"/>
  <c r="J1564" i="4"/>
  <c r="I1564" i="4"/>
  <c r="H1564" i="4"/>
  <c r="G1564" i="4"/>
  <c r="F1564" i="4"/>
  <c r="E1564" i="4"/>
  <c r="D1564" i="4"/>
  <c r="AU1549" i="4"/>
  <c r="AT1549" i="4"/>
  <c r="AR1549" i="4"/>
  <c r="AQ1549" i="4"/>
  <c r="AP1549" i="4"/>
  <c r="AO1549" i="4"/>
  <c r="AN1549" i="4"/>
  <c r="AM1549" i="4"/>
  <c r="AL1549" i="4"/>
  <c r="AK1549" i="4"/>
  <c r="AJ1549" i="4"/>
  <c r="AI1549" i="4"/>
  <c r="AH1549" i="4"/>
  <c r="AG1549" i="4"/>
  <c r="AF1549" i="4"/>
  <c r="AE1549" i="4"/>
  <c r="AD1549" i="4"/>
  <c r="AC1549" i="4"/>
  <c r="AB1549" i="4"/>
  <c r="AA1549" i="4"/>
  <c r="Z1549" i="4"/>
  <c r="Y1549" i="4"/>
  <c r="X1549" i="4"/>
  <c r="W1549" i="4"/>
  <c r="V1549" i="4"/>
  <c r="U1549" i="4"/>
  <c r="T1549" i="4"/>
  <c r="S1549" i="4"/>
  <c r="R1549" i="4"/>
  <c r="Q1549" i="4"/>
  <c r="P1549" i="4"/>
  <c r="O1549" i="4"/>
  <c r="N1549" i="4"/>
  <c r="M1549" i="4"/>
  <c r="L1549" i="4"/>
  <c r="K1549" i="4"/>
  <c r="J1549" i="4"/>
  <c r="I1549" i="4"/>
  <c r="H1549" i="4"/>
  <c r="G1549" i="4"/>
  <c r="F1549" i="4"/>
  <c r="E1549" i="4"/>
  <c r="D1549" i="4"/>
  <c r="AU1545" i="4"/>
  <c r="AT1545" i="4"/>
  <c r="AR1545" i="4"/>
  <c r="AQ1545" i="4"/>
  <c r="AP1545" i="4"/>
  <c r="AO1545" i="4"/>
  <c r="AN1545" i="4"/>
  <c r="AM1545" i="4"/>
  <c r="AL1545" i="4"/>
  <c r="AK1545" i="4"/>
  <c r="AJ1545" i="4"/>
  <c r="AI1545" i="4"/>
  <c r="AH1545" i="4"/>
  <c r="AG1545" i="4"/>
  <c r="AF1545" i="4"/>
  <c r="AE1545" i="4"/>
  <c r="AD1545" i="4"/>
  <c r="AC1545" i="4"/>
  <c r="AB1545" i="4"/>
  <c r="AA1545" i="4"/>
  <c r="Z1545" i="4"/>
  <c r="Y1545" i="4"/>
  <c r="X1545" i="4"/>
  <c r="W1545" i="4"/>
  <c r="V1545" i="4"/>
  <c r="U1545" i="4"/>
  <c r="T1545" i="4"/>
  <c r="S1545" i="4"/>
  <c r="R1545" i="4"/>
  <c r="Q1545" i="4"/>
  <c r="P1545" i="4"/>
  <c r="O1545" i="4"/>
  <c r="N1545" i="4"/>
  <c r="M1545" i="4"/>
  <c r="L1545" i="4"/>
  <c r="K1545" i="4"/>
  <c r="J1545" i="4"/>
  <c r="I1545" i="4"/>
  <c r="H1545" i="4"/>
  <c r="G1545" i="4"/>
  <c r="F1545" i="4"/>
  <c r="E1545" i="4"/>
  <c r="D1545" i="4"/>
  <c r="AU1541" i="4"/>
  <c r="AT1541" i="4"/>
  <c r="AR1541" i="4"/>
  <c r="AQ1541" i="4"/>
  <c r="AP1541" i="4"/>
  <c r="AO1541" i="4"/>
  <c r="AN1541" i="4"/>
  <c r="AM1541" i="4"/>
  <c r="AL1541" i="4"/>
  <c r="AK1541" i="4"/>
  <c r="AJ1541" i="4"/>
  <c r="AI1541" i="4"/>
  <c r="AH1541" i="4"/>
  <c r="AG1541" i="4"/>
  <c r="AF1541" i="4"/>
  <c r="AE1541" i="4"/>
  <c r="AD1541" i="4"/>
  <c r="AC1541" i="4"/>
  <c r="AB1541" i="4"/>
  <c r="AA1541" i="4"/>
  <c r="Z1541" i="4"/>
  <c r="Y1541" i="4"/>
  <c r="X1541" i="4"/>
  <c r="W1541" i="4"/>
  <c r="V1541" i="4"/>
  <c r="U1541" i="4"/>
  <c r="T1541" i="4"/>
  <c r="S1541" i="4"/>
  <c r="R1541" i="4"/>
  <c r="Q1541" i="4"/>
  <c r="P1541" i="4"/>
  <c r="O1541" i="4"/>
  <c r="N1541" i="4"/>
  <c r="M1541" i="4"/>
  <c r="L1541" i="4"/>
  <c r="K1541" i="4"/>
  <c r="J1541" i="4"/>
  <c r="I1541" i="4"/>
  <c r="H1541" i="4"/>
  <c r="G1541" i="4"/>
  <c r="F1541" i="4"/>
  <c r="E1541" i="4"/>
  <c r="D1541" i="4"/>
  <c r="AU1539" i="4"/>
  <c r="AT1539" i="4"/>
  <c r="AR1539" i="4"/>
  <c r="AQ1539" i="4"/>
  <c r="AP1539" i="4"/>
  <c r="AO1539" i="4"/>
  <c r="AN1539" i="4"/>
  <c r="AM1539" i="4"/>
  <c r="AL1539" i="4"/>
  <c r="AK1539" i="4"/>
  <c r="AJ1539" i="4"/>
  <c r="AI1539" i="4"/>
  <c r="AH1539" i="4"/>
  <c r="AG1539" i="4"/>
  <c r="AF1539" i="4"/>
  <c r="AE1539" i="4"/>
  <c r="AD1539" i="4"/>
  <c r="AC1539" i="4"/>
  <c r="AB1539" i="4"/>
  <c r="AA1539" i="4"/>
  <c r="Z1539" i="4"/>
  <c r="Y1539" i="4"/>
  <c r="X1539" i="4"/>
  <c r="W1539" i="4"/>
  <c r="V1539" i="4"/>
  <c r="U1539" i="4"/>
  <c r="T1539" i="4"/>
  <c r="S1539" i="4"/>
  <c r="R1539" i="4"/>
  <c r="Q1539" i="4"/>
  <c r="P1539" i="4"/>
  <c r="O1539" i="4"/>
  <c r="N1539" i="4"/>
  <c r="M1539" i="4"/>
  <c r="L1539" i="4"/>
  <c r="K1539" i="4"/>
  <c r="J1539" i="4"/>
  <c r="I1539" i="4"/>
  <c r="H1539" i="4"/>
  <c r="G1539" i="4"/>
  <c r="F1539" i="4"/>
  <c r="E1539" i="4"/>
  <c r="D1539" i="4"/>
  <c r="AU1536" i="4"/>
  <c r="AT1536" i="4"/>
  <c r="AR1536" i="4"/>
  <c r="AQ1536" i="4"/>
  <c r="AP1536" i="4"/>
  <c r="AO1536" i="4"/>
  <c r="AN1536" i="4"/>
  <c r="AM1536" i="4"/>
  <c r="AL1536" i="4"/>
  <c r="AK1536" i="4"/>
  <c r="AJ1536" i="4"/>
  <c r="AI1536" i="4"/>
  <c r="AH1536" i="4"/>
  <c r="AG1536" i="4"/>
  <c r="AF1536" i="4"/>
  <c r="AE1536" i="4"/>
  <c r="AD1536" i="4"/>
  <c r="AC1536" i="4"/>
  <c r="AB1536" i="4"/>
  <c r="AA1536" i="4"/>
  <c r="Z1536" i="4"/>
  <c r="Y1536" i="4"/>
  <c r="X1536" i="4"/>
  <c r="W1536" i="4"/>
  <c r="V1536" i="4"/>
  <c r="U1536" i="4"/>
  <c r="T1536" i="4"/>
  <c r="S1536" i="4"/>
  <c r="R1536" i="4"/>
  <c r="Q1536" i="4"/>
  <c r="P1536" i="4"/>
  <c r="O1536" i="4"/>
  <c r="N1536" i="4"/>
  <c r="M1536" i="4"/>
  <c r="L1536" i="4"/>
  <c r="K1536" i="4"/>
  <c r="J1536" i="4"/>
  <c r="I1536" i="4"/>
  <c r="H1536" i="4"/>
  <c r="G1536" i="4"/>
  <c r="F1536" i="4"/>
  <c r="E1536" i="4"/>
  <c r="D1536" i="4"/>
  <c r="AU1534" i="4"/>
  <c r="AT1534" i="4"/>
  <c r="AR1534" i="4"/>
  <c r="AQ1534" i="4"/>
  <c r="AP1534" i="4"/>
  <c r="AO1534" i="4"/>
  <c r="AN1534" i="4"/>
  <c r="AM1534" i="4"/>
  <c r="AL1534" i="4"/>
  <c r="AK1534" i="4"/>
  <c r="AJ1534" i="4"/>
  <c r="AI1534" i="4"/>
  <c r="AH1534" i="4"/>
  <c r="AG1534" i="4"/>
  <c r="AF1534" i="4"/>
  <c r="AE1534" i="4"/>
  <c r="AD1534" i="4"/>
  <c r="AC1534" i="4"/>
  <c r="AB1534" i="4"/>
  <c r="AA1534" i="4"/>
  <c r="Z1534" i="4"/>
  <c r="Y1534" i="4"/>
  <c r="X1534" i="4"/>
  <c r="W1534" i="4"/>
  <c r="V1534" i="4"/>
  <c r="U1534" i="4"/>
  <c r="T1534" i="4"/>
  <c r="S1534" i="4"/>
  <c r="R1534" i="4"/>
  <c r="Q1534" i="4"/>
  <c r="P1534" i="4"/>
  <c r="O1534" i="4"/>
  <c r="N1534" i="4"/>
  <c r="M1534" i="4"/>
  <c r="L1534" i="4"/>
  <c r="K1534" i="4"/>
  <c r="J1534" i="4"/>
  <c r="I1534" i="4"/>
  <c r="H1534" i="4"/>
  <c r="G1534" i="4"/>
  <c r="F1534" i="4"/>
  <c r="E1534" i="4"/>
  <c r="D1534" i="4"/>
  <c r="AU1531" i="4"/>
  <c r="AT1531" i="4"/>
  <c r="AR1531" i="4"/>
  <c r="AQ1531" i="4"/>
  <c r="AP1531" i="4"/>
  <c r="AO1531" i="4"/>
  <c r="AN1531" i="4"/>
  <c r="AM1531" i="4"/>
  <c r="AL1531" i="4"/>
  <c r="AK1531" i="4"/>
  <c r="AJ1531" i="4"/>
  <c r="AI1531" i="4"/>
  <c r="AH1531" i="4"/>
  <c r="AG1531" i="4"/>
  <c r="AF1531" i="4"/>
  <c r="AE1531" i="4"/>
  <c r="AD1531" i="4"/>
  <c r="AC1531" i="4"/>
  <c r="AB1531" i="4"/>
  <c r="AA1531" i="4"/>
  <c r="Z1531" i="4"/>
  <c r="Y1531" i="4"/>
  <c r="X1531" i="4"/>
  <c r="W1531" i="4"/>
  <c r="V1531" i="4"/>
  <c r="U1531" i="4"/>
  <c r="T1531" i="4"/>
  <c r="S1531" i="4"/>
  <c r="R1531" i="4"/>
  <c r="Q1531" i="4"/>
  <c r="P1531" i="4"/>
  <c r="O1531" i="4"/>
  <c r="N1531" i="4"/>
  <c r="M1531" i="4"/>
  <c r="L1531" i="4"/>
  <c r="K1531" i="4"/>
  <c r="J1531" i="4"/>
  <c r="I1531" i="4"/>
  <c r="H1531" i="4"/>
  <c r="G1531" i="4"/>
  <c r="F1531" i="4"/>
  <c r="E1531" i="4"/>
  <c r="D1531" i="4"/>
  <c r="AU1528" i="4"/>
  <c r="AT1528" i="4"/>
  <c r="AR1528" i="4"/>
  <c r="AQ1528" i="4"/>
  <c r="AP1528" i="4"/>
  <c r="AO1528" i="4"/>
  <c r="AN1528" i="4"/>
  <c r="AM1528" i="4"/>
  <c r="AL1528" i="4"/>
  <c r="AK1528" i="4"/>
  <c r="AJ1528" i="4"/>
  <c r="AI1528" i="4"/>
  <c r="AH1528" i="4"/>
  <c r="AG1528" i="4"/>
  <c r="AF1528" i="4"/>
  <c r="AE1528" i="4"/>
  <c r="AD1528" i="4"/>
  <c r="AC1528" i="4"/>
  <c r="AB1528" i="4"/>
  <c r="AA1528" i="4"/>
  <c r="Z1528" i="4"/>
  <c r="Y1528" i="4"/>
  <c r="X1528" i="4"/>
  <c r="W1528" i="4"/>
  <c r="V1528" i="4"/>
  <c r="U1528" i="4"/>
  <c r="T1528" i="4"/>
  <c r="S1528" i="4"/>
  <c r="R1528" i="4"/>
  <c r="Q1528" i="4"/>
  <c r="P1528" i="4"/>
  <c r="O1528" i="4"/>
  <c r="N1528" i="4"/>
  <c r="M1528" i="4"/>
  <c r="L1528" i="4"/>
  <c r="K1528" i="4"/>
  <c r="J1528" i="4"/>
  <c r="I1528" i="4"/>
  <c r="H1528" i="4"/>
  <c r="G1528" i="4"/>
  <c r="F1528" i="4"/>
  <c r="E1528" i="4"/>
  <c r="D1528" i="4"/>
  <c r="AU1526" i="4"/>
  <c r="AT1526" i="4"/>
  <c r="AR1526" i="4"/>
  <c r="AQ1526" i="4"/>
  <c r="AP1526" i="4"/>
  <c r="AO1526" i="4"/>
  <c r="AN1526" i="4"/>
  <c r="AM1526" i="4"/>
  <c r="AL1526" i="4"/>
  <c r="AK1526" i="4"/>
  <c r="AJ1526" i="4"/>
  <c r="AI1526" i="4"/>
  <c r="AH1526" i="4"/>
  <c r="AG1526" i="4"/>
  <c r="AF1526" i="4"/>
  <c r="AE1526" i="4"/>
  <c r="AD1526" i="4"/>
  <c r="AC1526" i="4"/>
  <c r="AB1526" i="4"/>
  <c r="AA1526" i="4"/>
  <c r="Z1526" i="4"/>
  <c r="Y1526" i="4"/>
  <c r="X1526" i="4"/>
  <c r="W1526" i="4"/>
  <c r="V1526" i="4"/>
  <c r="U1526" i="4"/>
  <c r="T1526" i="4"/>
  <c r="S1526" i="4"/>
  <c r="R1526" i="4"/>
  <c r="Q1526" i="4"/>
  <c r="P1526" i="4"/>
  <c r="O1526" i="4"/>
  <c r="N1526" i="4"/>
  <c r="M1526" i="4"/>
  <c r="L1526" i="4"/>
  <c r="K1526" i="4"/>
  <c r="J1526" i="4"/>
  <c r="I1526" i="4"/>
  <c r="H1526" i="4"/>
  <c r="G1526" i="4"/>
  <c r="F1526" i="4"/>
  <c r="E1526" i="4"/>
  <c r="D1526" i="4"/>
  <c r="AU1523" i="4"/>
  <c r="AT1523" i="4"/>
  <c r="AR1523" i="4"/>
  <c r="AQ1523" i="4"/>
  <c r="AP1523" i="4"/>
  <c r="AO1523" i="4"/>
  <c r="AN1523" i="4"/>
  <c r="AM1523" i="4"/>
  <c r="AL1523" i="4"/>
  <c r="AK1523" i="4"/>
  <c r="AJ1523" i="4"/>
  <c r="AI1523" i="4"/>
  <c r="AH1523" i="4"/>
  <c r="AG1523" i="4"/>
  <c r="AF1523" i="4"/>
  <c r="AE1523" i="4"/>
  <c r="AD1523" i="4"/>
  <c r="AC1523" i="4"/>
  <c r="AB1523" i="4"/>
  <c r="AA1523" i="4"/>
  <c r="Z1523" i="4"/>
  <c r="Y1523" i="4"/>
  <c r="X1523" i="4"/>
  <c r="W1523" i="4"/>
  <c r="V1523" i="4"/>
  <c r="U1523" i="4"/>
  <c r="T1523" i="4"/>
  <c r="S1523" i="4"/>
  <c r="R1523" i="4"/>
  <c r="Q1523" i="4"/>
  <c r="P1523" i="4"/>
  <c r="O1523" i="4"/>
  <c r="N1523" i="4"/>
  <c r="M1523" i="4"/>
  <c r="L1523" i="4"/>
  <c r="K1523" i="4"/>
  <c r="J1523" i="4"/>
  <c r="I1523" i="4"/>
  <c r="H1523" i="4"/>
  <c r="G1523" i="4"/>
  <c r="F1523" i="4"/>
  <c r="E1523" i="4"/>
  <c r="D1523" i="4"/>
  <c r="AU1521" i="4"/>
  <c r="AT1521" i="4"/>
  <c r="AR1521" i="4"/>
  <c r="AQ1521" i="4"/>
  <c r="AP1521" i="4"/>
  <c r="AO1521" i="4"/>
  <c r="AN1521" i="4"/>
  <c r="AM1521" i="4"/>
  <c r="AL1521" i="4"/>
  <c r="AK1521" i="4"/>
  <c r="AJ1521" i="4"/>
  <c r="AI1521" i="4"/>
  <c r="AH1521" i="4"/>
  <c r="AG1521" i="4"/>
  <c r="AF1521" i="4"/>
  <c r="AE1521" i="4"/>
  <c r="AD1521" i="4"/>
  <c r="AC1521" i="4"/>
  <c r="AB1521" i="4"/>
  <c r="AA1521" i="4"/>
  <c r="Z1521" i="4"/>
  <c r="Y1521" i="4"/>
  <c r="X1521" i="4"/>
  <c r="W1521" i="4"/>
  <c r="V1521" i="4"/>
  <c r="U1521" i="4"/>
  <c r="T1521" i="4"/>
  <c r="S1521" i="4"/>
  <c r="R1521" i="4"/>
  <c r="Q1521" i="4"/>
  <c r="P1521" i="4"/>
  <c r="O1521" i="4"/>
  <c r="N1521" i="4"/>
  <c r="M1521" i="4"/>
  <c r="L1521" i="4"/>
  <c r="K1521" i="4"/>
  <c r="J1521" i="4"/>
  <c r="I1521" i="4"/>
  <c r="H1521" i="4"/>
  <c r="G1521" i="4"/>
  <c r="F1521" i="4"/>
  <c r="E1521" i="4"/>
  <c r="D1521" i="4"/>
  <c r="AU1519" i="4"/>
  <c r="AT1519" i="4"/>
  <c r="AR1519" i="4"/>
  <c r="AQ1519" i="4"/>
  <c r="AP1519" i="4"/>
  <c r="AO1519" i="4"/>
  <c r="AN1519" i="4"/>
  <c r="AM1519" i="4"/>
  <c r="AL1519" i="4"/>
  <c r="AK1519" i="4"/>
  <c r="AJ1519" i="4"/>
  <c r="AI1519" i="4"/>
  <c r="AH1519" i="4"/>
  <c r="AG1519" i="4"/>
  <c r="AF1519" i="4"/>
  <c r="AE1519" i="4"/>
  <c r="AD1519" i="4"/>
  <c r="AC1519" i="4"/>
  <c r="AB1519" i="4"/>
  <c r="AA1519" i="4"/>
  <c r="Z1519" i="4"/>
  <c r="Y1519" i="4"/>
  <c r="X1519" i="4"/>
  <c r="W1519" i="4"/>
  <c r="V1519" i="4"/>
  <c r="U1519" i="4"/>
  <c r="T1519" i="4"/>
  <c r="S1519" i="4"/>
  <c r="R1519" i="4"/>
  <c r="Q1519" i="4"/>
  <c r="P1519" i="4"/>
  <c r="O1519" i="4"/>
  <c r="N1519" i="4"/>
  <c r="M1519" i="4"/>
  <c r="L1519" i="4"/>
  <c r="K1519" i="4"/>
  <c r="J1519" i="4"/>
  <c r="I1519" i="4"/>
  <c r="H1519" i="4"/>
  <c r="G1519" i="4"/>
  <c r="F1519" i="4"/>
  <c r="E1519" i="4"/>
  <c r="D1519" i="4"/>
  <c r="AU1517" i="4"/>
  <c r="AT1517" i="4"/>
  <c r="AR1517" i="4"/>
  <c r="AQ1517" i="4"/>
  <c r="AP1517" i="4"/>
  <c r="AO1517" i="4"/>
  <c r="AN1517" i="4"/>
  <c r="AM1517" i="4"/>
  <c r="AL1517" i="4"/>
  <c r="AK1517" i="4"/>
  <c r="AJ1517" i="4"/>
  <c r="AI1517" i="4"/>
  <c r="AH1517" i="4"/>
  <c r="AG1517" i="4"/>
  <c r="AF1517" i="4"/>
  <c r="AE1517" i="4"/>
  <c r="AD1517" i="4"/>
  <c r="AC1517" i="4"/>
  <c r="AB1517" i="4"/>
  <c r="AA1517" i="4"/>
  <c r="Z1517" i="4"/>
  <c r="Y1517" i="4"/>
  <c r="X1517" i="4"/>
  <c r="W1517" i="4"/>
  <c r="V1517" i="4"/>
  <c r="U1517" i="4"/>
  <c r="T1517" i="4"/>
  <c r="S1517" i="4"/>
  <c r="R1517" i="4"/>
  <c r="Q1517" i="4"/>
  <c r="P1517" i="4"/>
  <c r="O1517" i="4"/>
  <c r="N1517" i="4"/>
  <c r="M1517" i="4"/>
  <c r="L1517" i="4"/>
  <c r="K1517" i="4"/>
  <c r="J1517" i="4"/>
  <c r="I1517" i="4"/>
  <c r="H1517" i="4"/>
  <c r="G1517" i="4"/>
  <c r="F1517" i="4"/>
  <c r="E1517" i="4"/>
  <c r="D1517" i="4"/>
  <c r="AU1508" i="4"/>
  <c r="AT1508" i="4"/>
  <c r="AR1508" i="4"/>
  <c r="AQ1508" i="4"/>
  <c r="AP1508" i="4"/>
  <c r="AO1508" i="4"/>
  <c r="AN1508" i="4"/>
  <c r="AM1508" i="4"/>
  <c r="AL1508" i="4"/>
  <c r="AK1508" i="4"/>
  <c r="AJ1508" i="4"/>
  <c r="AI1508" i="4"/>
  <c r="AH1508" i="4"/>
  <c r="AG1508" i="4"/>
  <c r="AF1508" i="4"/>
  <c r="AE1508" i="4"/>
  <c r="AD1508" i="4"/>
  <c r="AC1508" i="4"/>
  <c r="AB1508" i="4"/>
  <c r="AA1508" i="4"/>
  <c r="Z1508" i="4"/>
  <c r="Y1508" i="4"/>
  <c r="X1508" i="4"/>
  <c r="W1508" i="4"/>
  <c r="V1508" i="4"/>
  <c r="U1508" i="4"/>
  <c r="T1508" i="4"/>
  <c r="S1508" i="4"/>
  <c r="R1508" i="4"/>
  <c r="Q1508" i="4"/>
  <c r="P1508" i="4"/>
  <c r="O1508" i="4"/>
  <c r="N1508" i="4"/>
  <c r="M1508" i="4"/>
  <c r="L1508" i="4"/>
  <c r="K1508" i="4"/>
  <c r="J1508" i="4"/>
  <c r="I1508" i="4"/>
  <c r="H1508" i="4"/>
  <c r="G1508" i="4"/>
  <c r="F1508" i="4"/>
  <c r="E1508" i="4"/>
  <c r="D1508" i="4"/>
  <c r="AU1501" i="4"/>
  <c r="AT1501" i="4"/>
  <c r="AR1501" i="4"/>
  <c r="AQ1501" i="4"/>
  <c r="AP1501" i="4"/>
  <c r="AO1501" i="4"/>
  <c r="AN1501" i="4"/>
  <c r="AM1501" i="4"/>
  <c r="AL1501" i="4"/>
  <c r="AK1501" i="4"/>
  <c r="AJ1501" i="4"/>
  <c r="AI1501" i="4"/>
  <c r="AH1501" i="4"/>
  <c r="AG1501" i="4"/>
  <c r="AF1501" i="4"/>
  <c r="AE1501" i="4"/>
  <c r="AD1501" i="4"/>
  <c r="AC1501" i="4"/>
  <c r="AB1501" i="4"/>
  <c r="AA1501" i="4"/>
  <c r="Z1501" i="4"/>
  <c r="Y1501" i="4"/>
  <c r="X1501" i="4"/>
  <c r="W1501" i="4"/>
  <c r="V1501" i="4"/>
  <c r="U1501" i="4"/>
  <c r="T1501" i="4"/>
  <c r="S1501" i="4"/>
  <c r="R1501" i="4"/>
  <c r="Q1501" i="4"/>
  <c r="P1501" i="4"/>
  <c r="O1501" i="4"/>
  <c r="N1501" i="4"/>
  <c r="M1501" i="4"/>
  <c r="L1501" i="4"/>
  <c r="K1501" i="4"/>
  <c r="J1501" i="4"/>
  <c r="I1501" i="4"/>
  <c r="H1501" i="4"/>
  <c r="G1501" i="4"/>
  <c r="F1501" i="4"/>
  <c r="E1501" i="4"/>
  <c r="D1501" i="4"/>
  <c r="AU1495" i="4"/>
  <c r="AT1495" i="4"/>
  <c r="AR1495" i="4"/>
  <c r="AQ1495" i="4"/>
  <c r="AP1495" i="4"/>
  <c r="AO1495" i="4"/>
  <c r="AN1495" i="4"/>
  <c r="AM1495" i="4"/>
  <c r="AL1495" i="4"/>
  <c r="AK1495" i="4"/>
  <c r="AJ1495" i="4"/>
  <c r="AI1495" i="4"/>
  <c r="AH1495" i="4"/>
  <c r="AG1495" i="4"/>
  <c r="AF1495" i="4"/>
  <c r="AE1495" i="4"/>
  <c r="AD1495" i="4"/>
  <c r="AC1495" i="4"/>
  <c r="AB1495" i="4"/>
  <c r="AA1495" i="4"/>
  <c r="Z1495" i="4"/>
  <c r="Y1495" i="4"/>
  <c r="X1495" i="4"/>
  <c r="W1495" i="4"/>
  <c r="V1495" i="4"/>
  <c r="U1495" i="4"/>
  <c r="T1495" i="4"/>
  <c r="S1495" i="4"/>
  <c r="R1495" i="4"/>
  <c r="Q1495" i="4"/>
  <c r="P1495" i="4"/>
  <c r="O1495" i="4"/>
  <c r="N1495" i="4"/>
  <c r="M1495" i="4"/>
  <c r="L1495" i="4"/>
  <c r="K1495" i="4"/>
  <c r="J1495" i="4"/>
  <c r="I1495" i="4"/>
  <c r="H1495" i="4"/>
  <c r="G1495" i="4"/>
  <c r="F1495" i="4"/>
  <c r="E1495" i="4"/>
  <c r="D1495" i="4"/>
  <c r="AU1493" i="4"/>
  <c r="AT1493" i="4"/>
  <c r="AR1493" i="4"/>
  <c r="AQ1493" i="4"/>
  <c r="AP1493" i="4"/>
  <c r="AO1493" i="4"/>
  <c r="AN1493" i="4"/>
  <c r="AM1493" i="4"/>
  <c r="AL1493" i="4"/>
  <c r="AK1493" i="4"/>
  <c r="AJ1493" i="4"/>
  <c r="AI1493" i="4"/>
  <c r="AH1493" i="4"/>
  <c r="AG1493" i="4"/>
  <c r="AF1493" i="4"/>
  <c r="AE1493" i="4"/>
  <c r="AD1493" i="4"/>
  <c r="AC1493" i="4"/>
  <c r="AB1493" i="4"/>
  <c r="AA1493" i="4"/>
  <c r="Z1493" i="4"/>
  <c r="Y1493" i="4"/>
  <c r="X1493" i="4"/>
  <c r="W1493" i="4"/>
  <c r="V1493" i="4"/>
  <c r="U1493" i="4"/>
  <c r="T1493" i="4"/>
  <c r="S1493" i="4"/>
  <c r="R1493" i="4"/>
  <c r="Q1493" i="4"/>
  <c r="P1493" i="4"/>
  <c r="O1493" i="4"/>
  <c r="N1493" i="4"/>
  <c r="M1493" i="4"/>
  <c r="L1493" i="4"/>
  <c r="K1493" i="4"/>
  <c r="J1493" i="4"/>
  <c r="I1493" i="4"/>
  <c r="H1493" i="4"/>
  <c r="G1493" i="4"/>
  <c r="F1493" i="4"/>
  <c r="E1493" i="4"/>
  <c r="D1493" i="4"/>
  <c r="AU1481" i="4"/>
  <c r="AT1481" i="4"/>
  <c r="AR1481" i="4"/>
  <c r="AQ1481" i="4"/>
  <c r="AP1481" i="4"/>
  <c r="AO1481" i="4"/>
  <c r="AN1481" i="4"/>
  <c r="AM1481" i="4"/>
  <c r="AL1481" i="4"/>
  <c r="AK1481" i="4"/>
  <c r="AJ1481" i="4"/>
  <c r="AI1481" i="4"/>
  <c r="AH1481" i="4"/>
  <c r="AG1481" i="4"/>
  <c r="AF1481" i="4"/>
  <c r="AE1481" i="4"/>
  <c r="AD1481" i="4"/>
  <c r="AC1481" i="4"/>
  <c r="AB1481" i="4"/>
  <c r="AA1481" i="4"/>
  <c r="Z1481" i="4"/>
  <c r="Y1481" i="4"/>
  <c r="X1481" i="4"/>
  <c r="W1481" i="4"/>
  <c r="V1481" i="4"/>
  <c r="U1481" i="4"/>
  <c r="T1481" i="4"/>
  <c r="S1481" i="4"/>
  <c r="R1481" i="4"/>
  <c r="Q1481" i="4"/>
  <c r="P1481" i="4"/>
  <c r="O1481" i="4"/>
  <c r="N1481" i="4"/>
  <c r="M1481" i="4"/>
  <c r="L1481" i="4"/>
  <c r="K1481" i="4"/>
  <c r="J1481" i="4"/>
  <c r="I1481" i="4"/>
  <c r="H1481" i="4"/>
  <c r="G1481" i="4"/>
  <c r="F1481" i="4"/>
  <c r="E1481" i="4"/>
  <c r="D1481" i="4"/>
  <c r="AU1466" i="4"/>
  <c r="AT1466" i="4"/>
  <c r="AR1466" i="4"/>
  <c r="AQ1466" i="4"/>
  <c r="AP1466" i="4"/>
  <c r="AO1466" i="4"/>
  <c r="AN1466" i="4"/>
  <c r="AM1466" i="4"/>
  <c r="AL1466" i="4"/>
  <c r="AK1466" i="4"/>
  <c r="AJ1466" i="4"/>
  <c r="AI1466" i="4"/>
  <c r="AH1466" i="4"/>
  <c r="AG1466" i="4"/>
  <c r="AF1466" i="4"/>
  <c r="AE1466" i="4"/>
  <c r="AD1466" i="4"/>
  <c r="AC1466" i="4"/>
  <c r="AB1466" i="4"/>
  <c r="AA1466" i="4"/>
  <c r="Z1466" i="4"/>
  <c r="Y1466" i="4"/>
  <c r="X1466" i="4"/>
  <c r="W1466" i="4"/>
  <c r="V1466" i="4"/>
  <c r="U1466" i="4"/>
  <c r="T1466" i="4"/>
  <c r="S1466" i="4"/>
  <c r="R1466" i="4"/>
  <c r="Q1466" i="4"/>
  <c r="P1466" i="4"/>
  <c r="O1466" i="4"/>
  <c r="N1466" i="4"/>
  <c r="M1466" i="4"/>
  <c r="L1466" i="4"/>
  <c r="K1466" i="4"/>
  <c r="J1466" i="4"/>
  <c r="I1466" i="4"/>
  <c r="H1466" i="4"/>
  <c r="G1466" i="4"/>
  <c r="F1466" i="4"/>
  <c r="E1466" i="4"/>
  <c r="D1466" i="4"/>
  <c r="AU1438" i="4"/>
  <c r="AT1438" i="4"/>
  <c r="AR1438" i="4"/>
  <c r="AQ1438" i="4"/>
  <c r="AP1438" i="4"/>
  <c r="AO1438" i="4"/>
  <c r="AN1438" i="4"/>
  <c r="AM1438" i="4"/>
  <c r="AL1438" i="4"/>
  <c r="AK1438" i="4"/>
  <c r="AJ1438" i="4"/>
  <c r="AI1438" i="4"/>
  <c r="AH1438" i="4"/>
  <c r="AG1438" i="4"/>
  <c r="AF1438" i="4"/>
  <c r="AE1438" i="4"/>
  <c r="AD1438" i="4"/>
  <c r="AC1438" i="4"/>
  <c r="AB1438" i="4"/>
  <c r="AA1438" i="4"/>
  <c r="Z1438" i="4"/>
  <c r="Y1438" i="4"/>
  <c r="X1438" i="4"/>
  <c r="W1438" i="4"/>
  <c r="V1438" i="4"/>
  <c r="U1438" i="4"/>
  <c r="T1438" i="4"/>
  <c r="S1438" i="4"/>
  <c r="R1438" i="4"/>
  <c r="Q1438" i="4"/>
  <c r="P1438" i="4"/>
  <c r="O1438" i="4"/>
  <c r="N1438" i="4"/>
  <c r="M1438" i="4"/>
  <c r="L1438" i="4"/>
  <c r="K1438" i="4"/>
  <c r="J1438" i="4"/>
  <c r="I1438" i="4"/>
  <c r="H1438" i="4"/>
  <c r="G1438" i="4"/>
  <c r="F1438" i="4"/>
  <c r="E1438" i="4"/>
  <c r="D1438" i="4"/>
  <c r="AU1436" i="4"/>
  <c r="AT1436" i="4"/>
  <c r="AR1436" i="4"/>
  <c r="AQ1436" i="4"/>
  <c r="AP1436" i="4"/>
  <c r="AO1436" i="4"/>
  <c r="AN1436" i="4"/>
  <c r="AM1436" i="4"/>
  <c r="AL1436" i="4"/>
  <c r="AK1436" i="4"/>
  <c r="AJ1436" i="4"/>
  <c r="AI1436" i="4"/>
  <c r="AH1436" i="4"/>
  <c r="AG1436" i="4"/>
  <c r="AF1436" i="4"/>
  <c r="AE1436" i="4"/>
  <c r="AD1436" i="4"/>
  <c r="AC1436" i="4"/>
  <c r="AB1436" i="4"/>
  <c r="AA1436" i="4"/>
  <c r="Z1436" i="4"/>
  <c r="Y1436" i="4"/>
  <c r="X1436" i="4"/>
  <c r="W1436" i="4"/>
  <c r="V1436" i="4"/>
  <c r="U1436" i="4"/>
  <c r="T1436" i="4"/>
  <c r="S1436" i="4"/>
  <c r="R1436" i="4"/>
  <c r="Q1436" i="4"/>
  <c r="P1436" i="4"/>
  <c r="O1436" i="4"/>
  <c r="N1436" i="4"/>
  <c r="M1436" i="4"/>
  <c r="L1436" i="4"/>
  <c r="K1436" i="4"/>
  <c r="J1436" i="4"/>
  <c r="I1436" i="4"/>
  <c r="H1436" i="4"/>
  <c r="G1436" i="4"/>
  <c r="F1436" i="4"/>
  <c r="E1436" i="4"/>
  <c r="D1436" i="4"/>
  <c r="AU1432" i="4"/>
  <c r="AT1432" i="4"/>
  <c r="AR1432" i="4"/>
  <c r="AQ1432" i="4"/>
  <c r="AP1432" i="4"/>
  <c r="AO1432" i="4"/>
  <c r="AN1432" i="4"/>
  <c r="AM1432" i="4"/>
  <c r="AL1432" i="4"/>
  <c r="AK1432" i="4"/>
  <c r="AJ1432" i="4"/>
  <c r="AI1432" i="4"/>
  <c r="AH1432" i="4"/>
  <c r="AG1432" i="4"/>
  <c r="AF1432" i="4"/>
  <c r="AE1432" i="4"/>
  <c r="AD1432" i="4"/>
  <c r="AC1432" i="4"/>
  <c r="AB1432" i="4"/>
  <c r="AA1432" i="4"/>
  <c r="Z1432" i="4"/>
  <c r="Y1432" i="4"/>
  <c r="X1432" i="4"/>
  <c r="W1432" i="4"/>
  <c r="V1432" i="4"/>
  <c r="U1432" i="4"/>
  <c r="T1432" i="4"/>
  <c r="S1432" i="4"/>
  <c r="R1432" i="4"/>
  <c r="Q1432" i="4"/>
  <c r="P1432" i="4"/>
  <c r="O1432" i="4"/>
  <c r="N1432" i="4"/>
  <c r="M1432" i="4"/>
  <c r="L1432" i="4"/>
  <c r="K1432" i="4"/>
  <c r="J1432" i="4"/>
  <c r="I1432" i="4"/>
  <c r="H1432" i="4"/>
  <c r="G1432" i="4"/>
  <c r="F1432" i="4"/>
  <c r="E1432" i="4"/>
  <c r="D1432" i="4"/>
  <c r="AU1430" i="4"/>
  <c r="AT1430" i="4"/>
  <c r="AR1430" i="4"/>
  <c r="AQ1430" i="4"/>
  <c r="AP1430" i="4"/>
  <c r="AO1430" i="4"/>
  <c r="AN1430" i="4"/>
  <c r="AM1430" i="4"/>
  <c r="AL1430" i="4"/>
  <c r="AK1430" i="4"/>
  <c r="AJ1430" i="4"/>
  <c r="AI1430" i="4"/>
  <c r="AH1430" i="4"/>
  <c r="AG1430" i="4"/>
  <c r="AF1430" i="4"/>
  <c r="AE1430" i="4"/>
  <c r="AD1430" i="4"/>
  <c r="AC1430" i="4"/>
  <c r="AB1430" i="4"/>
  <c r="AA1430" i="4"/>
  <c r="Z1430" i="4"/>
  <c r="Y1430" i="4"/>
  <c r="X1430" i="4"/>
  <c r="W1430" i="4"/>
  <c r="V1430" i="4"/>
  <c r="U1430" i="4"/>
  <c r="T1430" i="4"/>
  <c r="S1430" i="4"/>
  <c r="R1430" i="4"/>
  <c r="Q1430" i="4"/>
  <c r="P1430" i="4"/>
  <c r="O1430" i="4"/>
  <c r="N1430" i="4"/>
  <c r="M1430" i="4"/>
  <c r="L1430" i="4"/>
  <c r="K1430" i="4"/>
  <c r="J1430" i="4"/>
  <c r="I1430" i="4"/>
  <c r="H1430" i="4"/>
  <c r="G1430" i="4"/>
  <c r="F1430" i="4"/>
  <c r="E1430" i="4"/>
  <c r="D1430" i="4"/>
  <c r="AU1428" i="4"/>
  <c r="AT1428" i="4"/>
  <c r="AR1428" i="4"/>
  <c r="AQ1428" i="4"/>
  <c r="AP1428" i="4"/>
  <c r="AO1428" i="4"/>
  <c r="AN1428" i="4"/>
  <c r="AM1428" i="4"/>
  <c r="AL1428" i="4"/>
  <c r="AK1428" i="4"/>
  <c r="AJ1428" i="4"/>
  <c r="AI1428" i="4"/>
  <c r="AH1428" i="4"/>
  <c r="AG1428" i="4"/>
  <c r="AF1428" i="4"/>
  <c r="AE1428" i="4"/>
  <c r="AD1428" i="4"/>
  <c r="AC1428" i="4"/>
  <c r="AB1428" i="4"/>
  <c r="AA1428" i="4"/>
  <c r="Z1428" i="4"/>
  <c r="Y1428" i="4"/>
  <c r="X1428" i="4"/>
  <c r="W1428" i="4"/>
  <c r="V1428" i="4"/>
  <c r="U1428" i="4"/>
  <c r="T1428" i="4"/>
  <c r="S1428" i="4"/>
  <c r="R1428" i="4"/>
  <c r="Q1428" i="4"/>
  <c r="P1428" i="4"/>
  <c r="O1428" i="4"/>
  <c r="N1428" i="4"/>
  <c r="M1428" i="4"/>
  <c r="L1428" i="4"/>
  <c r="K1428" i="4"/>
  <c r="J1428" i="4"/>
  <c r="I1428" i="4"/>
  <c r="H1428" i="4"/>
  <c r="G1428" i="4"/>
  <c r="F1428" i="4"/>
  <c r="E1428" i="4"/>
  <c r="D1428" i="4"/>
  <c r="AU1422" i="4"/>
  <c r="AT1422" i="4"/>
  <c r="AR1422" i="4"/>
  <c r="AQ1422" i="4"/>
  <c r="AP1422" i="4"/>
  <c r="AO1422" i="4"/>
  <c r="AN1422" i="4"/>
  <c r="AM1422" i="4"/>
  <c r="AL1422" i="4"/>
  <c r="AK1422" i="4"/>
  <c r="AJ1422" i="4"/>
  <c r="AI1422" i="4"/>
  <c r="AH1422" i="4"/>
  <c r="AG1422" i="4"/>
  <c r="AF1422" i="4"/>
  <c r="AE1422" i="4"/>
  <c r="AD1422" i="4"/>
  <c r="AC1422" i="4"/>
  <c r="AB1422" i="4"/>
  <c r="AA1422" i="4"/>
  <c r="Z1422" i="4"/>
  <c r="Y1422" i="4"/>
  <c r="X1422" i="4"/>
  <c r="W1422" i="4"/>
  <c r="V1422" i="4"/>
  <c r="U1422" i="4"/>
  <c r="T1422" i="4"/>
  <c r="S1422" i="4"/>
  <c r="R1422" i="4"/>
  <c r="Q1422" i="4"/>
  <c r="P1422" i="4"/>
  <c r="O1422" i="4"/>
  <c r="N1422" i="4"/>
  <c r="M1422" i="4"/>
  <c r="L1422" i="4"/>
  <c r="K1422" i="4"/>
  <c r="J1422" i="4"/>
  <c r="I1422" i="4"/>
  <c r="H1422" i="4"/>
  <c r="G1422" i="4"/>
  <c r="F1422" i="4"/>
  <c r="E1422" i="4"/>
  <c r="D1422" i="4"/>
  <c r="AU1420" i="4"/>
  <c r="AT1420" i="4"/>
  <c r="AR1420" i="4"/>
  <c r="AQ1420" i="4"/>
  <c r="AP1420" i="4"/>
  <c r="AO1420" i="4"/>
  <c r="AN1420" i="4"/>
  <c r="AM1420" i="4"/>
  <c r="AL1420" i="4"/>
  <c r="AK1420" i="4"/>
  <c r="AJ1420" i="4"/>
  <c r="AI1420" i="4"/>
  <c r="AH1420" i="4"/>
  <c r="AG1420" i="4"/>
  <c r="AF1420" i="4"/>
  <c r="AE1420" i="4"/>
  <c r="AD1420" i="4"/>
  <c r="AC1420" i="4"/>
  <c r="AB1420" i="4"/>
  <c r="AA1420" i="4"/>
  <c r="Z1420" i="4"/>
  <c r="Y1420" i="4"/>
  <c r="X1420" i="4"/>
  <c r="W1420" i="4"/>
  <c r="V1420" i="4"/>
  <c r="U1420" i="4"/>
  <c r="T1420" i="4"/>
  <c r="S1420" i="4"/>
  <c r="R1420" i="4"/>
  <c r="Q1420" i="4"/>
  <c r="P1420" i="4"/>
  <c r="O1420" i="4"/>
  <c r="N1420" i="4"/>
  <c r="M1420" i="4"/>
  <c r="L1420" i="4"/>
  <c r="K1420" i="4"/>
  <c r="J1420" i="4"/>
  <c r="I1420" i="4"/>
  <c r="H1420" i="4"/>
  <c r="G1420" i="4"/>
  <c r="F1420" i="4"/>
  <c r="E1420" i="4"/>
  <c r="D1420" i="4"/>
  <c r="AU1418" i="4"/>
  <c r="AT1418" i="4"/>
  <c r="AR1418" i="4"/>
  <c r="AQ1418" i="4"/>
  <c r="AP1418" i="4"/>
  <c r="AO1418" i="4"/>
  <c r="AN1418" i="4"/>
  <c r="AM1418" i="4"/>
  <c r="AL1418" i="4"/>
  <c r="AK1418" i="4"/>
  <c r="AJ1418" i="4"/>
  <c r="AI1418" i="4"/>
  <c r="AH1418" i="4"/>
  <c r="AG1418" i="4"/>
  <c r="AF1418" i="4"/>
  <c r="AE1418" i="4"/>
  <c r="AD1418" i="4"/>
  <c r="AC1418" i="4"/>
  <c r="AB1418" i="4"/>
  <c r="AA1418" i="4"/>
  <c r="Z1418" i="4"/>
  <c r="Y1418" i="4"/>
  <c r="X1418" i="4"/>
  <c r="W1418" i="4"/>
  <c r="V1418" i="4"/>
  <c r="U1418" i="4"/>
  <c r="T1418" i="4"/>
  <c r="S1418" i="4"/>
  <c r="R1418" i="4"/>
  <c r="Q1418" i="4"/>
  <c r="P1418" i="4"/>
  <c r="O1418" i="4"/>
  <c r="N1418" i="4"/>
  <c r="M1418" i="4"/>
  <c r="L1418" i="4"/>
  <c r="K1418" i="4"/>
  <c r="J1418" i="4"/>
  <c r="I1418" i="4"/>
  <c r="H1418" i="4"/>
  <c r="G1418" i="4"/>
  <c r="F1418" i="4"/>
  <c r="E1418" i="4"/>
  <c r="D1418" i="4"/>
  <c r="AU1416" i="4"/>
  <c r="AT1416" i="4"/>
  <c r="AR1416" i="4"/>
  <c r="AQ1416" i="4"/>
  <c r="AP1416" i="4"/>
  <c r="AO1416" i="4"/>
  <c r="AN1416" i="4"/>
  <c r="AM1416" i="4"/>
  <c r="AL1416" i="4"/>
  <c r="AK1416" i="4"/>
  <c r="AJ1416" i="4"/>
  <c r="AI1416" i="4"/>
  <c r="AH1416" i="4"/>
  <c r="AG1416" i="4"/>
  <c r="AF1416" i="4"/>
  <c r="AE1416" i="4"/>
  <c r="AD1416" i="4"/>
  <c r="AC1416" i="4"/>
  <c r="AB1416" i="4"/>
  <c r="AA1416" i="4"/>
  <c r="Z1416" i="4"/>
  <c r="Y1416" i="4"/>
  <c r="X1416" i="4"/>
  <c r="W1416" i="4"/>
  <c r="V1416" i="4"/>
  <c r="U1416" i="4"/>
  <c r="T1416" i="4"/>
  <c r="S1416" i="4"/>
  <c r="R1416" i="4"/>
  <c r="Q1416" i="4"/>
  <c r="P1416" i="4"/>
  <c r="O1416" i="4"/>
  <c r="N1416" i="4"/>
  <c r="M1416" i="4"/>
  <c r="L1416" i="4"/>
  <c r="K1416" i="4"/>
  <c r="J1416" i="4"/>
  <c r="I1416" i="4"/>
  <c r="H1416" i="4"/>
  <c r="G1416" i="4"/>
  <c r="F1416" i="4"/>
  <c r="E1416" i="4"/>
  <c r="D1416" i="4"/>
  <c r="AU1414" i="4"/>
  <c r="AT1414" i="4"/>
  <c r="AR1414" i="4"/>
  <c r="AQ1414" i="4"/>
  <c r="AP1414" i="4"/>
  <c r="AO1414" i="4"/>
  <c r="AN1414" i="4"/>
  <c r="AM1414" i="4"/>
  <c r="AL1414" i="4"/>
  <c r="AK1414" i="4"/>
  <c r="AJ1414" i="4"/>
  <c r="AI1414" i="4"/>
  <c r="AH1414" i="4"/>
  <c r="AG1414" i="4"/>
  <c r="AF1414" i="4"/>
  <c r="AE1414" i="4"/>
  <c r="AD1414" i="4"/>
  <c r="AC1414" i="4"/>
  <c r="AB1414" i="4"/>
  <c r="AA1414" i="4"/>
  <c r="Z1414" i="4"/>
  <c r="Y1414" i="4"/>
  <c r="X1414" i="4"/>
  <c r="W1414" i="4"/>
  <c r="V1414" i="4"/>
  <c r="U1414" i="4"/>
  <c r="T1414" i="4"/>
  <c r="S1414" i="4"/>
  <c r="R1414" i="4"/>
  <c r="Q1414" i="4"/>
  <c r="P1414" i="4"/>
  <c r="O1414" i="4"/>
  <c r="N1414" i="4"/>
  <c r="M1414" i="4"/>
  <c r="L1414" i="4"/>
  <c r="K1414" i="4"/>
  <c r="J1414" i="4"/>
  <c r="I1414" i="4"/>
  <c r="H1414" i="4"/>
  <c r="G1414" i="4"/>
  <c r="F1414" i="4"/>
  <c r="E1414" i="4"/>
  <c r="D1414" i="4"/>
  <c r="AU1412" i="4"/>
  <c r="AT1412" i="4"/>
  <c r="AR1412" i="4"/>
  <c r="AQ1412" i="4"/>
  <c r="AP1412" i="4"/>
  <c r="AO1412" i="4"/>
  <c r="AN1412" i="4"/>
  <c r="AM1412" i="4"/>
  <c r="AL1412" i="4"/>
  <c r="AK1412" i="4"/>
  <c r="AJ1412" i="4"/>
  <c r="AI1412" i="4"/>
  <c r="AH1412" i="4"/>
  <c r="AG1412" i="4"/>
  <c r="AF1412" i="4"/>
  <c r="AE1412" i="4"/>
  <c r="AD1412" i="4"/>
  <c r="AC1412" i="4"/>
  <c r="AB1412" i="4"/>
  <c r="AA1412" i="4"/>
  <c r="Z1412" i="4"/>
  <c r="Y1412" i="4"/>
  <c r="X1412" i="4"/>
  <c r="W1412" i="4"/>
  <c r="V1412" i="4"/>
  <c r="U1412" i="4"/>
  <c r="T1412" i="4"/>
  <c r="S1412" i="4"/>
  <c r="R1412" i="4"/>
  <c r="Q1412" i="4"/>
  <c r="P1412" i="4"/>
  <c r="O1412" i="4"/>
  <c r="N1412" i="4"/>
  <c r="M1412" i="4"/>
  <c r="L1412" i="4"/>
  <c r="K1412" i="4"/>
  <c r="J1412" i="4"/>
  <c r="I1412" i="4"/>
  <c r="H1412" i="4"/>
  <c r="G1412" i="4"/>
  <c r="F1412" i="4"/>
  <c r="E1412" i="4"/>
  <c r="D1412" i="4"/>
  <c r="AU1410" i="4"/>
  <c r="AT1410" i="4"/>
  <c r="AR1410" i="4"/>
  <c r="AQ1410" i="4"/>
  <c r="AP1410" i="4"/>
  <c r="AO1410" i="4"/>
  <c r="AN1410" i="4"/>
  <c r="AM1410" i="4"/>
  <c r="AL1410" i="4"/>
  <c r="AK1410" i="4"/>
  <c r="AJ1410" i="4"/>
  <c r="AI1410" i="4"/>
  <c r="AH1410" i="4"/>
  <c r="AG1410" i="4"/>
  <c r="AF1410" i="4"/>
  <c r="AE1410" i="4"/>
  <c r="AD1410" i="4"/>
  <c r="AC1410" i="4"/>
  <c r="AB1410" i="4"/>
  <c r="AA1410" i="4"/>
  <c r="Z1410" i="4"/>
  <c r="Y1410" i="4"/>
  <c r="X1410" i="4"/>
  <c r="W1410" i="4"/>
  <c r="V1410" i="4"/>
  <c r="U1410" i="4"/>
  <c r="T1410" i="4"/>
  <c r="S1410" i="4"/>
  <c r="R1410" i="4"/>
  <c r="Q1410" i="4"/>
  <c r="P1410" i="4"/>
  <c r="O1410" i="4"/>
  <c r="N1410" i="4"/>
  <c r="M1410" i="4"/>
  <c r="L1410" i="4"/>
  <c r="K1410" i="4"/>
  <c r="J1410" i="4"/>
  <c r="I1410" i="4"/>
  <c r="H1410" i="4"/>
  <c r="G1410" i="4"/>
  <c r="F1410" i="4"/>
  <c r="E1410" i="4"/>
  <c r="D1410" i="4"/>
  <c r="AU1408" i="4"/>
  <c r="AT1408" i="4"/>
  <c r="AR1408" i="4"/>
  <c r="AQ1408" i="4"/>
  <c r="AP1408" i="4"/>
  <c r="AO1408" i="4"/>
  <c r="AN1408" i="4"/>
  <c r="AM1408" i="4"/>
  <c r="AL1408" i="4"/>
  <c r="AK1408" i="4"/>
  <c r="AJ1408" i="4"/>
  <c r="AI1408" i="4"/>
  <c r="AH1408" i="4"/>
  <c r="AG1408" i="4"/>
  <c r="AF1408" i="4"/>
  <c r="AE1408" i="4"/>
  <c r="AD1408" i="4"/>
  <c r="AC1408" i="4"/>
  <c r="AB1408" i="4"/>
  <c r="AA1408" i="4"/>
  <c r="Z1408" i="4"/>
  <c r="Y1408" i="4"/>
  <c r="X1408" i="4"/>
  <c r="W1408" i="4"/>
  <c r="V1408" i="4"/>
  <c r="U1408" i="4"/>
  <c r="T1408" i="4"/>
  <c r="S1408" i="4"/>
  <c r="R1408" i="4"/>
  <c r="Q1408" i="4"/>
  <c r="P1408" i="4"/>
  <c r="O1408" i="4"/>
  <c r="N1408" i="4"/>
  <c r="M1408" i="4"/>
  <c r="L1408" i="4"/>
  <c r="K1408" i="4"/>
  <c r="J1408" i="4"/>
  <c r="I1408" i="4"/>
  <c r="H1408" i="4"/>
  <c r="G1408" i="4"/>
  <c r="F1408" i="4"/>
  <c r="E1408" i="4"/>
  <c r="D1408" i="4"/>
  <c r="AU1406" i="4"/>
  <c r="AT1406" i="4"/>
  <c r="AR1406" i="4"/>
  <c r="AQ1406" i="4"/>
  <c r="AP1406" i="4"/>
  <c r="AO1406" i="4"/>
  <c r="AN1406" i="4"/>
  <c r="AM1406" i="4"/>
  <c r="AL1406" i="4"/>
  <c r="AK1406" i="4"/>
  <c r="AJ1406" i="4"/>
  <c r="AI1406" i="4"/>
  <c r="AH1406" i="4"/>
  <c r="AG1406" i="4"/>
  <c r="AF1406" i="4"/>
  <c r="AE1406" i="4"/>
  <c r="AD1406" i="4"/>
  <c r="AC1406" i="4"/>
  <c r="AB1406" i="4"/>
  <c r="AA1406" i="4"/>
  <c r="Z1406" i="4"/>
  <c r="Y1406" i="4"/>
  <c r="X1406" i="4"/>
  <c r="W1406" i="4"/>
  <c r="V1406" i="4"/>
  <c r="U1406" i="4"/>
  <c r="T1406" i="4"/>
  <c r="S1406" i="4"/>
  <c r="R1406" i="4"/>
  <c r="Q1406" i="4"/>
  <c r="P1406" i="4"/>
  <c r="O1406" i="4"/>
  <c r="N1406" i="4"/>
  <c r="M1406" i="4"/>
  <c r="L1406" i="4"/>
  <c r="K1406" i="4"/>
  <c r="J1406" i="4"/>
  <c r="I1406" i="4"/>
  <c r="H1406" i="4"/>
  <c r="G1406" i="4"/>
  <c r="F1406" i="4"/>
  <c r="E1406" i="4"/>
  <c r="D1406" i="4"/>
  <c r="AU1404" i="4"/>
  <c r="AT1404" i="4"/>
  <c r="AR1404" i="4"/>
  <c r="AQ1404" i="4"/>
  <c r="AP1404" i="4"/>
  <c r="AO1404" i="4"/>
  <c r="AN1404" i="4"/>
  <c r="AM1404" i="4"/>
  <c r="AL1404" i="4"/>
  <c r="AK1404" i="4"/>
  <c r="AJ1404" i="4"/>
  <c r="AI1404" i="4"/>
  <c r="AH1404" i="4"/>
  <c r="AG1404" i="4"/>
  <c r="AF1404" i="4"/>
  <c r="AE1404" i="4"/>
  <c r="AD1404" i="4"/>
  <c r="AC1404" i="4"/>
  <c r="AB1404" i="4"/>
  <c r="AA1404" i="4"/>
  <c r="Z1404" i="4"/>
  <c r="Y1404" i="4"/>
  <c r="X1404" i="4"/>
  <c r="W1404" i="4"/>
  <c r="V1404" i="4"/>
  <c r="U1404" i="4"/>
  <c r="T1404" i="4"/>
  <c r="S1404" i="4"/>
  <c r="R1404" i="4"/>
  <c r="Q1404" i="4"/>
  <c r="P1404" i="4"/>
  <c r="O1404" i="4"/>
  <c r="N1404" i="4"/>
  <c r="M1404" i="4"/>
  <c r="L1404" i="4"/>
  <c r="K1404" i="4"/>
  <c r="J1404" i="4"/>
  <c r="I1404" i="4"/>
  <c r="H1404" i="4"/>
  <c r="G1404" i="4"/>
  <c r="F1404" i="4"/>
  <c r="E1404" i="4"/>
  <c r="D1404" i="4"/>
  <c r="AU1402" i="4"/>
  <c r="AT1402" i="4"/>
  <c r="AR1402" i="4"/>
  <c r="AQ1402" i="4"/>
  <c r="AP1402" i="4"/>
  <c r="AO1402" i="4"/>
  <c r="AN1402" i="4"/>
  <c r="AM1402" i="4"/>
  <c r="AL1402" i="4"/>
  <c r="AK1402" i="4"/>
  <c r="AJ1402" i="4"/>
  <c r="AI1402" i="4"/>
  <c r="AH1402" i="4"/>
  <c r="AG1402" i="4"/>
  <c r="AF1402" i="4"/>
  <c r="AE1402" i="4"/>
  <c r="AD1402" i="4"/>
  <c r="AC1402" i="4"/>
  <c r="AB1402" i="4"/>
  <c r="AA1402" i="4"/>
  <c r="Z1402" i="4"/>
  <c r="Y1402" i="4"/>
  <c r="X1402" i="4"/>
  <c r="W1402" i="4"/>
  <c r="V1402" i="4"/>
  <c r="U1402" i="4"/>
  <c r="T1402" i="4"/>
  <c r="S1402" i="4"/>
  <c r="R1402" i="4"/>
  <c r="Q1402" i="4"/>
  <c r="P1402" i="4"/>
  <c r="O1402" i="4"/>
  <c r="N1402" i="4"/>
  <c r="M1402" i="4"/>
  <c r="L1402" i="4"/>
  <c r="K1402" i="4"/>
  <c r="J1402" i="4"/>
  <c r="I1402" i="4"/>
  <c r="H1402" i="4"/>
  <c r="G1402" i="4"/>
  <c r="F1402" i="4"/>
  <c r="E1402" i="4"/>
  <c r="D1402" i="4"/>
  <c r="AU1400" i="4"/>
  <c r="AT1400" i="4"/>
  <c r="AR1400" i="4"/>
  <c r="AQ1400" i="4"/>
  <c r="AP1400" i="4"/>
  <c r="AO1400" i="4"/>
  <c r="AN1400" i="4"/>
  <c r="AM1400" i="4"/>
  <c r="AL1400" i="4"/>
  <c r="AK1400" i="4"/>
  <c r="AJ1400" i="4"/>
  <c r="AI1400" i="4"/>
  <c r="AH1400" i="4"/>
  <c r="AG1400" i="4"/>
  <c r="AF1400" i="4"/>
  <c r="AE1400" i="4"/>
  <c r="AD1400" i="4"/>
  <c r="AC1400" i="4"/>
  <c r="AB1400" i="4"/>
  <c r="AA1400" i="4"/>
  <c r="Z1400" i="4"/>
  <c r="Y1400" i="4"/>
  <c r="X1400" i="4"/>
  <c r="W1400" i="4"/>
  <c r="V1400" i="4"/>
  <c r="U1400" i="4"/>
  <c r="T1400" i="4"/>
  <c r="S1400" i="4"/>
  <c r="R1400" i="4"/>
  <c r="Q1400" i="4"/>
  <c r="P1400" i="4"/>
  <c r="O1400" i="4"/>
  <c r="N1400" i="4"/>
  <c r="M1400" i="4"/>
  <c r="L1400" i="4"/>
  <c r="K1400" i="4"/>
  <c r="J1400" i="4"/>
  <c r="I1400" i="4"/>
  <c r="H1400" i="4"/>
  <c r="G1400" i="4"/>
  <c r="F1400" i="4"/>
  <c r="E1400" i="4"/>
  <c r="D1400" i="4"/>
  <c r="AU1394" i="4"/>
  <c r="AT1394" i="4"/>
  <c r="AR1394" i="4"/>
  <c r="AQ1394" i="4"/>
  <c r="AP1394" i="4"/>
  <c r="AO1394" i="4"/>
  <c r="AN1394" i="4"/>
  <c r="AM1394" i="4"/>
  <c r="AL1394" i="4"/>
  <c r="AK1394" i="4"/>
  <c r="AJ1394" i="4"/>
  <c r="AI1394" i="4"/>
  <c r="AH1394" i="4"/>
  <c r="AG1394" i="4"/>
  <c r="AF1394" i="4"/>
  <c r="AE1394" i="4"/>
  <c r="AD1394" i="4"/>
  <c r="AC1394" i="4"/>
  <c r="AB1394" i="4"/>
  <c r="AA1394" i="4"/>
  <c r="Z1394" i="4"/>
  <c r="Y1394" i="4"/>
  <c r="X1394" i="4"/>
  <c r="W1394" i="4"/>
  <c r="V1394" i="4"/>
  <c r="U1394" i="4"/>
  <c r="T1394" i="4"/>
  <c r="S1394" i="4"/>
  <c r="R1394" i="4"/>
  <c r="Q1394" i="4"/>
  <c r="P1394" i="4"/>
  <c r="O1394" i="4"/>
  <c r="N1394" i="4"/>
  <c r="M1394" i="4"/>
  <c r="L1394" i="4"/>
  <c r="K1394" i="4"/>
  <c r="J1394" i="4"/>
  <c r="I1394" i="4"/>
  <c r="H1394" i="4"/>
  <c r="G1394" i="4"/>
  <c r="F1394" i="4"/>
  <c r="E1394" i="4"/>
  <c r="D1394" i="4"/>
  <c r="AU1391" i="4"/>
  <c r="AT1391" i="4"/>
  <c r="AR1391" i="4"/>
  <c r="AQ1391" i="4"/>
  <c r="AP1391" i="4"/>
  <c r="AO1391" i="4"/>
  <c r="AN1391" i="4"/>
  <c r="AM1391" i="4"/>
  <c r="AL1391" i="4"/>
  <c r="AK1391" i="4"/>
  <c r="AJ1391" i="4"/>
  <c r="AI1391" i="4"/>
  <c r="AH1391" i="4"/>
  <c r="AG1391" i="4"/>
  <c r="AF1391" i="4"/>
  <c r="AE1391" i="4"/>
  <c r="AD1391" i="4"/>
  <c r="AC1391" i="4"/>
  <c r="AB1391" i="4"/>
  <c r="AA1391" i="4"/>
  <c r="Z1391" i="4"/>
  <c r="Y1391" i="4"/>
  <c r="X1391" i="4"/>
  <c r="W1391" i="4"/>
  <c r="V1391" i="4"/>
  <c r="U1391" i="4"/>
  <c r="T1391" i="4"/>
  <c r="S1391" i="4"/>
  <c r="R1391" i="4"/>
  <c r="Q1391" i="4"/>
  <c r="P1391" i="4"/>
  <c r="O1391" i="4"/>
  <c r="N1391" i="4"/>
  <c r="M1391" i="4"/>
  <c r="L1391" i="4"/>
  <c r="K1391" i="4"/>
  <c r="J1391" i="4"/>
  <c r="I1391" i="4"/>
  <c r="H1391" i="4"/>
  <c r="G1391" i="4"/>
  <c r="F1391" i="4"/>
  <c r="E1391" i="4"/>
  <c r="D1391" i="4"/>
  <c r="AU1384" i="4"/>
  <c r="AT1384" i="4"/>
  <c r="AR1384" i="4"/>
  <c r="AQ1384" i="4"/>
  <c r="AP1384" i="4"/>
  <c r="AO1384" i="4"/>
  <c r="AN1384" i="4"/>
  <c r="AM1384" i="4"/>
  <c r="AL1384" i="4"/>
  <c r="AK1384" i="4"/>
  <c r="AJ1384" i="4"/>
  <c r="AI1384" i="4"/>
  <c r="AH1384" i="4"/>
  <c r="AG1384" i="4"/>
  <c r="AF1384" i="4"/>
  <c r="AE1384" i="4"/>
  <c r="AD1384" i="4"/>
  <c r="AC1384" i="4"/>
  <c r="AB1384" i="4"/>
  <c r="AA1384" i="4"/>
  <c r="Z1384" i="4"/>
  <c r="Y1384" i="4"/>
  <c r="X1384" i="4"/>
  <c r="W1384" i="4"/>
  <c r="V1384" i="4"/>
  <c r="U1384" i="4"/>
  <c r="T1384" i="4"/>
  <c r="S1384" i="4"/>
  <c r="R1384" i="4"/>
  <c r="Q1384" i="4"/>
  <c r="P1384" i="4"/>
  <c r="O1384" i="4"/>
  <c r="N1384" i="4"/>
  <c r="M1384" i="4"/>
  <c r="L1384" i="4"/>
  <c r="K1384" i="4"/>
  <c r="J1384" i="4"/>
  <c r="I1384" i="4"/>
  <c r="H1384" i="4"/>
  <c r="G1384" i="4"/>
  <c r="F1384" i="4"/>
  <c r="E1384" i="4"/>
  <c r="D1384" i="4"/>
  <c r="AU1381" i="4"/>
  <c r="AT1381" i="4"/>
  <c r="AR1381" i="4"/>
  <c r="AQ1381" i="4"/>
  <c r="AP1381" i="4"/>
  <c r="AO1381" i="4"/>
  <c r="AN1381" i="4"/>
  <c r="AM1381" i="4"/>
  <c r="AL1381" i="4"/>
  <c r="AK1381" i="4"/>
  <c r="AJ1381" i="4"/>
  <c r="AI1381" i="4"/>
  <c r="AH1381" i="4"/>
  <c r="AG1381" i="4"/>
  <c r="AF1381" i="4"/>
  <c r="AE1381" i="4"/>
  <c r="AD1381" i="4"/>
  <c r="AC1381" i="4"/>
  <c r="AB1381" i="4"/>
  <c r="AA1381" i="4"/>
  <c r="Z1381" i="4"/>
  <c r="Y1381" i="4"/>
  <c r="X1381" i="4"/>
  <c r="W1381" i="4"/>
  <c r="V1381" i="4"/>
  <c r="U1381" i="4"/>
  <c r="T1381" i="4"/>
  <c r="S1381" i="4"/>
  <c r="R1381" i="4"/>
  <c r="Q1381" i="4"/>
  <c r="P1381" i="4"/>
  <c r="O1381" i="4"/>
  <c r="N1381" i="4"/>
  <c r="M1381" i="4"/>
  <c r="L1381" i="4"/>
  <c r="K1381" i="4"/>
  <c r="J1381" i="4"/>
  <c r="I1381" i="4"/>
  <c r="H1381" i="4"/>
  <c r="G1381" i="4"/>
  <c r="F1381" i="4"/>
  <c r="E1381" i="4"/>
  <c r="D1381" i="4"/>
  <c r="AU1364" i="4"/>
  <c r="AT1364" i="4"/>
  <c r="AR1364" i="4"/>
  <c r="AQ1364" i="4"/>
  <c r="AP1364" i="4"/>
  <c r="AO1364" i="4"/>
  <c r="AN1364" i="4"/>
  <c r="AM1364" i="4"/>
  <c r="AL1364" i="4"/>
  <c r="AK1364" i="4"/>
  <c r="AJ1364" i="4"/>
  <c r="AI1364" i="4"/>
  <c r="AH1364" i="4"/>
  <c r="AG1364" i="4"/>
  <c r="AF1364" i="4"/>
  <c r="AE1364" i="4"/>
  <c r="AD1364" i="4"/>
  <c r="AC1364" i="4"/>
  <c r="AB1364" i="4"/>
  <c r="AA1364" i="4"/>
  <c r="Z1364" i="4"/>
  <c r="Y1364" i="4"/>
  <c r="X1364" i="4"/>
  <c r="W1364" i="4"/>
  <c r="V1364" i="4"/>
  <c r="U1364" i="4"/>
  <c r="T1364" i="4"/>
  <c r="S1364" i="4"/>
  <c r="R1364" i="4"/>
  <c r="Q1364" i="4"/>
  <c r="P1364" i="4"/>
  <c r="O1364" i="4"/>
  <c r="N1364" i="4"/>
  <c r="M1364" i="4"/>
  <c r="L1364" i="4"/>
  <c r="K1364" i="4"/>
  <c r="J1364" i="4"/>
  <c r="I1364" i="4"/>
  <c r="H1364" i="4"/>
  <c r="G1364" i="4"/>
  <c r="F1364" i="4"/>
  <c r="E1364" i="4"/>
  <c r="D1364" i="4"/>
  <c r="AU1346" i="4"/>
  <c r="AT1346" i="4"/>
  <c r="AR1346" i="4"/>
  <c r="AQ1346" i="4"/>
  <c r="AP1346" i="4"/>
  <c r="AO1346" i="4"/>
  <c r="AN1346" i="4"/>
  <c r="AM1346" i="4"/>
  <c r="AL1346" i="4"/>
  <c r="AK1346" i="4"/>
  <c r="AJ1346" i="4"/>
  <c r="AI1346" i="4"/>
  <c r="AH1346" i="4"/>
  <c r="AG1346" i="4"/>
  <c r="AF1346" i="4"/>
  <c r="AE1346" i="4"/>
  <c r="AD1346" i="4"/>
  <c r="AC1346" i="4"/>
  <c r="AB1346" i="4"/>
  <c r="AA1346" i="4"/>
  <c r="Z1346" i="4"/>
  <c r="Y1346" i="4"/>
  <c r="X1346" i="4"/>
  <c r="W1346" i="4"/>
  <c r="V1346" i="4"/>
  <c r="U1346" i="4"/>
  <c r="T1346" i="4"/>
  <c r="S1346" i="4"/>
  <c r="R1346" i="4"/>
  <c r="Q1346" i="4"/>
  <c r="P1346" i="4"/>
  <c r="O1346" i="4"/>
  <c r="N1346" i="4"/>
  <c r="M1346" i="4"/>
  <c r="L1346" i="4"/>
  <c r="K1346" i="4"/>
  <c r="J1346" i="4"/>
  <c r="I1346" i="4"/>
  <c r="H1346" i="4"/>
  <c r="G1346" i="4"/>
  <c r="F1346" i="4"/>
  <c r="E1346" i="4"/>
  <c r="D1346" i="4"/>
  <c r="AU1338" i="4"/>
  <c r="AT1338" i="4"/>
  <c r="AR1338" i="4"/>
  <c r="AQ1338" i="4"/>
  <c r="AP1338" i="4"/>
  <c r="AO1338" i="4"/>
  <c r="AN1338" i="4"/>
  <c r="AM1338" i="4"/>
  <c r="AL1338" i="4"/>
  <c r="AK1338" i="4"/>
  <c r="AJ1338" i="4"/>
  <c r="AI1338" i="4"/>
  <c r="AH1338" i="4"/>
  <c r="AG1338" i="4"/>
  <c r="AF1338" i="4"/>
  <c r="AE1338" i="4"/>
  <c r="AD1338" i="4"/>
  <c r="AC1338" i="4"/>
  <c r="AB1338" i="4"/>
  <c r="AA1338" i="4"/>
  <c r="Z1338" i="4"/>
  <c r="Y1338" i="4"/>
  <c r="X1338" i="4"/>
  <c r="W1338" i="4"/>
  <c r="V1338" i="4"/>
  <c r="U1338" i="4"/>
  <c r="T1338" i="4"/>
  <c r="S1338" i="4"/>
  <c r="R1338" i="4"/>
  <c r="Q1338" i="4"/>
  <c r="P1338" i="4"/>
  <c r="O1338" i="4"/>
  <c r="N1338" i="4"/>
  <c r="M1338" i="4"/>
  <c r="L1338" i="4"/>
  <c r="K1338" i="4"/>
  <c r="J1338" i="4"/>
  <c r="I1338" i="4"/>
  <c r="H1338" i="4"/>
  <c r="G1338" i="4"/>
  <c r="F1338" i="4"/>
  <c r="E1338" i="4"/>
  <c r="D1338" i="4"/>
  <c r="AU1329" i="4"/>
  <c r="AT1329" i="4"/>
  <c r="AR1329" i="4"/>
  <c r="AQ1329" i="4"/>
  <c r="AP1329" i="4"/>
  <c r="AO1329" i="4"/>
  <c r="AN1329" i="4"/>
  <c r="AM1329" i="4"/>
  <c r="AL1329" i="4"/>
  <c r="AK1329" i="4"/>
  <c r="AJ1329" i="4"/>
  <c r="AI1329" i="4"/>
  <c r="AH1329" i="4"/>
  <c r="AG1329" i="4"/>
  <c r="AF1329" i="4"/>
  <c r="AE1329" i="4"/>
  <c r="AD1329" i="4"/>
  <c r="AC1329" i="4"/>
  <c r="AB1329" i="4"/>
  <c r="AA1329" i="4"/>
  <c r="Z1329" i="4"/>
  <c r="Y1329" i="4"/>
  <c r="X1329" i="4"/>
  <c r="W1329" i="4"/>
  <c r="V1329" i="4"/>
  <c r="U1329" i="4"/>
  <c r="T1329" i="4"/>
  <c r="S1329" i="4"/>
  <c r="R1329" i="4"/>
  <c r="Q1329" i="4"/>
  <c r="P1329" i="4"/>
  <c r="O1329" i="4"/>
  <c r="N1329" i="4"/>
  <c r="M1329" i="4"/>
  <c r="L1329" i="4"/>
  <c r="K1329" i="4"/>
  <c r="J1329" i="4"/>
  <c r="I1329" i="4"/>
  <c r="H1329" i="4"/>
  <c r="G1329" i="4"/>
  <c r="F1329" i="4"/>
  <c r="E1329" i="4"/>
  <c r="D1329" i="4"/>
  <c r="AU1303" i="4"/>
  <c r="AT1303" i="4"/>
  <c r="AR1303" i="4"/>
  <c r="AQ1303" i="4"/>
  <c r="AP1303" i="4"/>
  <c r="AO1303" i="4"/>
  <c r="AN1303" i="4"/>
  <c r="AM1303" i="4"/>
  <c r="AL1303" i="4"/>
  <c r="AK1303" i="4"/>
  <c r="AJ1303" i="4"/>
  <c r="AI1303" i="4"/>
  <c r="AH1303" i="4"/>
  <c r="AG1303" i="4"/>
  <c r="AF1303" i="4"/>
  <c r="AE1303" i="4"/>
  <c r="AD1303" i="4"/>
  <c r="AC1303" i="4"/>
  <c r="AB1303" i="4"/>
  <c r="AA1303" i="4"/>
  <c r="Z1303" i="4"/>
  <c r="Y1303" i="4"/>
  <c r="X1303" i="4"/>
  <c r="W1303" i="4"/>
  <c r="V1303" i="4"/>
  <c r="U1303" i="4"/>
  <c r="T1303" i="4"/>
  <c r="S1303" i="4"/>
  <c r="R1303" i="4"/>
  <c r="Q1303" i="4"/>
  <c r="P1303" i="4"/>
  <c r="O1303" i="4"/>
  <c r="N1303" i="4"/>
  <c r="M1303" i="4"/>
  <c r="L1303" i="4"/>
  <c r="K1303" i="4"/>
  <c r="J1303" i="4"/>
  <c r="I1303" i="4"/>
  <c r="H1303" i="4"/>
  <c r="G1303" i="4"/>
  <c r="F1303" i="4"/>
  <c r="E1303" i="4"/>
  <c r="D1303" i="4"/>
  <c r="AU1283" i="4"/>
  <c r="AT1283" i="4"/>
  <c r="AR1283" i="4"/>
  <c r="AQ1283" i="4"/>
  <c r="AP1283" i="4"/>
  <c r="AO1283" i="4"/>
  <c r="AN1283" i="4"/>
  <c r="AM1283" i="4"/>
  <c r="AL1283" i="4"/>
  <c r="AK1283" i="4"/>
  <c r="AJ1283" i="4"/>
  <c r="AI1283" i="4"/>
  <c r="AH1283" i="4"/>
  <c r="AG1283" i="4"/>
  <c r="AF1283" i="4"/>
  <c r="AE1283" i="4"/>
  <c r="AD1283" i="4"/>
  <c r="AC1283" i="4"/>
  <c r="AB1283" i="4"/>
  <c r="AA1283" i="4"/>
  <c r="Z1283" i="4"/>
  <c r="Y1283" i="4"/>
  <c r="X1283" i="4"/>
  <c r="W1283" i="4"/>
  <c r="V1283" i="4"/>
  <c r="U1283" i="4"/>
  <c r="T1283" i="4"/>
  <c r="S1283" i="4"/>
  <c r="R1283" i="4"/>
  <c r="Q1283" i="4"/>
  <c r="P1283" i="4"/>
  <c r="O1283" i="4"/>
  <c r="N1283" i="4"/>
  <c r="M1283" i="4"/>
  <c r="L1283" i="4"/>
  <c r="K1283" i="4"/>
  <c r="J1283" i="4"/>
  <c r="I1283" i="4"/>
  <c r="H1283" i="4"/>
  <c r="G1283" i="4"/>
  <c r="F1283" i="4"/>
  <c r="E1283" i="4"/>
  <c r="D1283" i="4"/>
  <c r="AU1269" i="4"/>
  <c r="AT1269" i="4"/>
  <c r="AR1269" i="4"/>
  <c r="AQ1269" i="4"/>
  <c r="AP1269" i="4"/>
  <c r="AO1269" i="4"/>
  <c r="AN1269" i="4"/>
  <c r="AM1269" i="4"/>
  <c r="AL1269" i="4"/>
  <c r="AK1269" i="4"/>
  <c r="AJ1269" i="4"/>
  <c r="AI1269" i="4"/>
  <c r="AH1269" i="4"/>
  <c r="AG1269" i="4"/>
  <c r="AF1269" i="4"/>
  <c r="AE1269" i="4"/>
  <c r="AD1269" i="4"/>
  <c r="AC1269" i="4"/>
  <c r="AB1269" i="4"/>
  <c r="AA1269" i="4"/>
  <c r="Z1269" i="4"/>
  <c r="Y1269" i="4"/>
  <c r="X1269" i="4"/>
  <c r="W1269" i="4"/>
  <c r="V1269" i="4"/>
  <c r="U1269" i="4"/>
  <c r="T1269" i="4"/>
  <c r="S1269" i="4"/>
  <c r="R1269" i="4"/>
  <c r="Q1269" i="4"/>
  <c r="P1269" i="4"/>
  <c r="O1269" i="4"/>
  <c r="N1269" i="4"/>
  <c r="M1269" i="4"/>
  <c r="L1269" i="4"/>
  <c r="K1269" i="4"/>
  <c r="J1269" i="4"/>
  <c r="I1269" i="4"/>
  <c r="H1269" i="4"/>
  <c r="G1269" i="4"/>
  <c r="F1269" i="4"/>
  <c r="E1269" i="4"/>
  <c r="D1269" i="4"/>
  <c r="AU1267" i="4"/>
  <c r="AT1267" i="4"/>
  <c r="AR1267" i="4"/>
  <c r="AQ1267" i="4"/>
  <c r="AP1267" i="4"/>
  <c r="AO1267" i="4"/>
  <c r="AN1267" i="4"/>
  <c r="AM1267" i="4"/>
  <c r="AL1267" i="4"/>
  <c r="AK1267" i="4"/>
  <c r="AJ1267" i="4"/>
  <c r="AI1267" i="4"/>
  <c r="AH1267" i="4"/>
  <c r="AG1267" i="4"/>
  <c r="AF1267" i="4"/>
  <c r="AE1267" i="4"/>
  <c r="AD1267" i="4"/>
  <c r="AC1267" i="4"/>
  <c r="AB1267" i="4"/>
  <c r="AA1267" i="4"/>
  <c r="Z1267" i="4"/>
  <c r="Y1267" i="4"/>
  <c r="X1267" i="4"/>
  <c r="W1267" i="4"/>
  <c r="V1267" i="4"/>
  <c r="U1267" i="4"/>
  <c r="T1267" i="4"/>
  <c r="S1267" i="4"/>
  <c r="R1267" i="4"/>
  <c r="Q1267" i="4"/>
  <c r="P1267" i="4"/>
  <c r="O1267" i="4"/>
  <c r="N1267" i="4"/>
  <c r="M1267" i="4"/>
  <c r="L1267" i="4"/>
  <c r="K1267" i="4"/>
  <c r="J1267" i="4"/>
  <c r="I1267" i="4"/>
  <c r="H1267" i="4"/>
  <c r="G1267" i="4"/>
  <c r="F1267" i="4"/>
  <c r="E1267" i="4"/>
  <c r="D1267" i="4"/>
  <c r="AU1260" i="4"/>
  <c r="AT1260" i="4"/>
  <c r="AR1260" i="4"/>
  <c r="AQ1260" i="4"/>
  <c r="AP1260" i="4"/>
  <c r="AO1260" i="4"/>
  <c r="AN1260" i="4"/>
  <c r="AM1260" i="4"/>
  <c r="AL1260" i="4"/>
  <c r="AK1260" i="4"/>
  <c r="AJ1260" i="4"/>
  <c r="AI1260" i="4"/>
  <c r="AH1260" i="4"/>
  <c r="AG1260" i="4"/>
  <c r="AF1260" i="4"/>
  <c r="AE1260" i="4"/>
  <c r="AD1260" i="4"/>
  <c r="AC1260" i="4"/>
  <c r="AB1260" i="4"/>
  <c r="AA1260" i="4"/>
  <c r="Z1260" i="4"/>
  <c r="Y1260" i="4"/>
  <c r="X1260" i="4"/>
  <c r="W1260" i="4"/>
  <c r="V1260" i="4"/>
  <c r="U1260" i="4"/>
  <c r="T1260" i="4"/>
  <c r="S1260" i="4"/>
  <c r="R1260" i="4"/>
  <c r="Q1260" i="4"/>
  <c r="P1260" i="4"/>
  <c r="O1260" i="4"/>
  <c r="N1260" i="4"/>
  <c r="M1260" i="4"/>
  <c r="L1260" i="4"/>
  <c r="K1260" i="4"/>
  <c r="J1260" i="4"/>
  <c r="I1260" i="4"/>
  <c r="H1260" i="4"/>
  <c r="G1260" i="4"/>
  <c r="F1260" i="4"/>
  <c r="E1260" i="4"/>
  <c r="D1260" i="4"/>
  <c r="AU1227" i="4"/>
  <c r="AT1227" i="4"/>
  <c r="AR1227" i="4"/>
  <c r="AQ1227" i="4"/>
  <c r="AP1227" i="4"/>
  <c r="AO1227" i="4"/>
  <c r="AN1227" i="4"/>
  <c r="AM1227" i="4"/>
  <c r="AL1227" i="4"/>
  <c r="AK1227" i="4"/>
  <c r="AJ1227" i="4"/>
  <c r="AI1227" i="4"/>
  <c r="AH1227" i="4"/>
  <c r="AG1227" i="4"/>
  <c r="AF1227" i="4"/>
  <c r="AE1227" i="4"/>
  <c r="AD1227" i="4"/>
  <c r="AC1227" i="4"/>
  <c r="AB1227" i="4"/>
  <c r="AA1227" i="4"/>
  <c r="Z1227" i="4"/>
  <c r="Y1227" i="4"/>
  <c r="X1227" i="4"/>
  <c r="W1227" i="4"/>
  <c r="V1227" i="4"/>
  <c r="U1227" i="4"/>
  <c r="T1227" i="4"/>
  <c r="S1227" i="4"/>
  <c r="R1227" i="4"/>
  <c r="Q1227" i="4"/>
  <c r="P1227" i="4"/>
  <c r="O1227" i="4"/>
  <c r="N1227" i="4"/>
  <c r="M1227" i="4"/>
  <c r="L1227" i="4"/>
  <c r="K1227" i="4"/>
  <c r="J1227" i="4"/>
  <c r="I1227" i="4"/>
  <c r="H1227" i="4"/>
  <c r="G1227" i="4"/>
  <c r="F1227" i="4"/>
  <c r="E1227" i="4"/>
  <c r="D1227" i="4"/>
  <c r="AU1210" i="4"/>
  <c r="AT1210" i="4"/>
  <c r="AR1210" i="4"/>
  <c r="AQ1210" i="4"/>
  <c r="AP1210" i="4"/>
  <c r="AO1210" i="4"/>
  <c r="AN1210" i="4"/>
  <c r="AM1210" i="4"/>
  <c r="AL1210" i="4"/>
  <c r="AK1210" i="4"/>
  <c r="AJ1210" i="4"/>
  <c r="AI1210" i="4"/>
  <c r="AH1210" i="4"/>
  <c r="AG1210" i="4"/>
  <c r="AF1210" i="4"/>
  <c r="AE1210" i="4"/>
  <c r="AD1210" i="4"/>
  <c r="AC1210" i="4"/>
  <c r="AB1210" i="4"/>
  <c r="AA1210" i="4"/>
  <c r="Z1210" i="4"/>
  <c r="Y1210" i="4"/>
  <c r="X1210" i="4"/>
  <c r="W1210" i="4"/>
  <c r="V1210" i="4"/>
  <c r="U1210" i="4"/>
  <c r="T1210" i="4"/>
  <c r="S1210" i="4"/>
  <c r="R1210" i="4"/>
  <c r="Q1210" i="4"/>
  <c r="P1210" i="4"/>
  <c r="O1210" i="4"/>
  <c r="N1210" i="4"/>
  <c r="M1210" i="4"/>
  <c r="L1210" i="4"/>
  <c r="K1210" i="4"/>
  <c r="J1210" i="4"/>
  <c r="I1210" i="4"/>
  <c r="H1210" i="4"/>
  <c r="G1210" i="4"/>
  <c r="F1210" i="4"/>
  <c r="E1210" i="4"/>
  <c r="D1210" i="4"/>
  <c r="AU1207" i="4"/>
  <c r="AT1207" i="4"/>
  <c r="AR1207" i="4"/>
  <c r="AQ1207" i="4"/>
  <c r="AP1207" i="4"/>
  <c r="AO1207" i="4"/>
  <c r="AN1207" i="4"/>
  <c r="AM1207" i="4"/>
  <c r="AL1207" i="4"/>
  <c r="AK1207" i="4"/>
  <c r="AJ1207" i="4"/>
  <c r="AI1207" i="4"/>
  <c r="AH1207" i="4"/>
  <c r="AG1207" i="4"/>
  <c r="AF1207" i="4"/>
  <c r="AE1207" i="4"/>
  <c r="AD1207" i="4"/>
  <c r="AC1207" i="4"/>
  <c r="AB1207" i="4"/>
  <c r="AA1207" i="4"/>
  <c r="Z1207" i="4"/>
  <c r="Y1207" i="4"/>
  <c r="X1207" i="4"/>
  <c r="W1207" i="4"/>
  <c r="V1207" i="4"/>
  <c r="U1207" i="4"/>
  <c r="T1207" i="4"/>
  <c r="S1207" i="4"/>
  <c r="R1207" i="4"/>
  <c r="Q1207" i="4"/>
  <c r="P1207" i="4"/>
  <c r="O1207" i="4"/>
  <c r="N1207" i="4"/>
  <c r="M1207" i="4"/>
  <c r="L1207" i="4"/>
  <c r="K1207" i="4"/>
  <c r="J1207" i="4"/>
  <c r="I1207" i="4"/>
  <c r="H1207" i="4"/>
  <c r="G1207" i="4"/>
  <c r="F1207" i="4"/>
  <c r="E1207" i="4"/>
  <c r="D1207" i="4"/>
  <c r="AU1202" i="4"/>
  <c r="AT1202" i="4"/>
  <c r="AR1202" i="4"/>
  <c r="AQ1202" i="4"/>
  <c r="AP1202" i="4"/>
  <c r="AO1202" i="4"/>
  <c r="AN1202" i="4"/>
  <c r="AM1202" i="4"/>
  <c r="AL1202" i="4"/>
  <c r="AK1202" i="4"/>
  <c r="AJ1202" i="4"/>
  <c r="AI1202" i="4"/>
  <c r="AH1202" i="4"/>
  <c r="AG1202" i="4"/>
  <c r="AF1202" i="4"/>
  <c r="AE1202" i="4"/>
  <c r="AD1202" i="4"/>
  <c r="AC1202" i="4"/>
  <c r="AB1202" i="4"/>
  <c r="AA1202" i="4"/>
  <c r="Z1202" i="4"/>
  <c r="Y1202" i="4"/>
  <c r="X1202" i="4"/>
  <c r="W1202" i="4"/>
  <c r="V1202" i="4"/>
  <c r="U1202" i="4"/>
  <c r="T1202" i="4"/>
  <c r="S1202" i="4"/>
  <c r="R1202" i="4"/>
  <c r="Q1202" i="4"/>
  <c r="P1202" i="4"/>
  <c r="O1202" i="4"/>
  <c r="N1202" i="4"/>
  <c r="M1202" i="4"/>
  <c r="L1202" i="4"/>
  <c r="K1202" i="4"/>
  <c r="J1202" i="4"/>
  <c r="I1202" i="4"/>
  <c r="H1202" i="4"/>
  <c r="G1202" i="4"/>
  <c r="F1202" i="4"/>
  <c r="E1202" i="4"/>
  <c r="D1202" i="4"/>
  <c r="AU1199" i="4"/>
  <c r="AT1199" i="4"/>
  <c r="AR1199" i="4"/>
  <c r="AQ1199" i="4"/>
  <c r="AP1199" i="4"/>
  <c r="AO1199" i="4"/>
  <c r="AN1199" i="4"/>
  <c r="AM1199" i="4"/>
  <c r="AL1199" i="4"/>
  <c r="AK1199" i="4"/>
  <c r="AJ1199" i="4"/>
  <c r="AI1199" i="4"/>
  <c r="AH1199" i="4"/>
  <c r="AG1199" i="4"/>
  <c r="AF1199" i="4"/>
  <c r="AE1199" i="4"/>
  <c r="AD1199" i="4"/>
  <c r="AC1199" i="4"/>
  <c r="AB1199" i="4"/>
  <c r="AA1199" i="4"/>
  <c r="Z1199" i="4"/>
  <c r="Y1199" i="4"/>
  <c r="X1199" i="4"/>
  <c r="W1199" i="4"/>
  <c r="V1199" i="4"/>
  <c r="U1199" i="4"/>
  <c r="T1199" i="4"/>
  <c r="S1199" i="4"/>
  <c r="R1199" i="4"/>
  <c r="Q1199" i="4"/>
  <c r="P1199" i="4"/>
  <c r="O1199" i="4"/>
  <c r="N1199" i="4"/>
  <c r="M1199" i="4"/>
  <c r="L1199" i="4"/>
  <c r="K1199" i="4"/>
  <c r="J1199" i="4"/>
  <c r="I1199" i="4"/>
  <c r="H1199" i="4"/>
  <c r="G1199" i="4"/>
  <c r="F1199" i="4"/>
  <c r="E1199" i="4"/>
  <c r="D1199" i="4"/>
  <c r="AU1197" i="4"/>
  <c r="AT1197" i="4"/>
  <c r="AR1197" i="4"/>
  <c r="AQ1197" i="4"/>
  <c r="AP1197" i="4"/>
  <c r="AO1197" i="4"/>
  <c r="AN1197" i="4"/>
  <c r="AM1197" i="4"/>
  <c r="AL1197" i="4"/>
  <c r="AK1197" i="4"/>
  <c r="AJ1197" i="4"/>
  <c r="AI1197" i="4"/>
  <c r="AH1197" i="4"/>
  <c r="AG1197" i="4"/>
  <c r="AF1197" i="4"/>
  <c r="AE1197" i="4"/>
  <c r="AD1197" i="4"/>
  <c r="AC1197" i="4"/>
  <c r="AB1197" i="4"/>
  <c r="AA1197" i="4"/>
  <c r="Z1197" i="4"/>
  <c r="Y1197" i="4"/>
  <c r="X1197" i="4"/>
  <c r="W1197" i="4"/>
  <c r="V1197" i="4"/>
  <c r="U1197" i="4"/>
  <c r="T1197" i="4"/>
  <c r="S1197" i="4"/>
  <c r="R1197" i="4"/>
  <c r="Q1197" i="4"/>
  <c r="P1197" i="4"/>
  <c r="O1197" i="4"/>
  <c r="N1197" i="4"/>
  <c r="M1197" i="4"/>
  <c r="L1197" i="4"/>
  <c r="K1197" i="4"/>
  <c r="J1197" i="4"/>
  <c r="I1197" i="4"/>
  <c r="H1197" i="4"/>
  <c r="G1197" i="4"/>
  <c r="F1197" i="4"/>
  <c r="E1197" i="4"/>
  <c r="D1197" i="4"/>
  <c r="AU1192" i="4"/>
  <c r="AT1192" i="4"/>
  <c r="AR1192" i="4"/>
  <c r="AQ1192" i="4"/>
  <c r="AP1192" i="4"/>
  <c r="AO1192" i="4"/>
  <c r="AN1192" i="4"/>
  <c r="AM1192" i="4"/>
  <c r="AL1192" i="4"/>
  <c r="AK1192" i="4"/>
  <c r="AJ1192" i="4"/>
  <c r="AI1192" i="4"/>
  <c r="AH1192" i="4"/>
  <c r="AG1192" i="4"/>
  <c r="AF1192" i="4"/>
  <c r="AE1192" i="4"/>
  <c r="AD1192" i="4"/>
  <c r="AC1192" i="4"/>
  <c r="AB1192" i="4"/>
  <c r="AA1192" i="4"/>
  <c r="Z1192" i="4"/>
  <c r="Y1192" i="4"/>
  <c r="X1192" i="4"/>
  <c r="W1192" i="4"/>
  <c r="V1192" i="4"/>
  <c r="U1192" i="4"/>
  <c r="T1192" i="4"/>
  <c r="S1192" i="4"/>
  <c r="R1192" i="4"/>
  <c r="Q1192" i="4"/>
  <c r="P1192" i="4"/>
  <c r="O1192" i="4"/>
  <c r="N1192" i="4"/>
  <c r="M1192" i="4"/>
  <c r="L1192" i="4"/>
  <c r="K1192" i="4"/>
  <c r="J1192" i="4"/>
  <c r="I1192" i="4"/>
  <c r="H1192" i="4"/>
  <c r="G1192" i="4"/>
  <c r="F1192" i="4"/>
  <c r="E1192" i="4"/>
  <c r="D1192" i="4"/>
  <c r="AU1172" i="4"/>
  <c r="AT1172" i="4"/>
  <c r="AR1172" i="4"/>
  <c r="AQ1172" i="4"/>
  <c r="AP1172" i="4"/>
  <c r="AO1172" i="4"/>
  <c r="AN1172" i="4"/>
  <c r="AM1172" i="4"/>
  <c r="AL1172" i="4"/>
  <c r="AK1172" i="4"/>
  <c r="AJ1172" i="4"/>
  <c r="AI1172" i="4"/>
  <c r="AH1172" i="4"/>
  <c r="AG1172" i="4"/>
  <c r="AF1172" i="4"/>
  <c r="AE1172" i="4"/>
  <c r="AD1172" i="4"/>
  <c r="AC1172" i="4"/>
  <c r="AB1172" i="4"/>
  <c r="AA1172" i="4"/>
  <c r="Z1172" i="4"/>
  <c r="Y1172" i="4"/>
  <c r="X1172" i="4"/>
  <c r="W1172" i="4"/>
  <c r="V1172" i="4"/>
  <c r="U1172" i="4"/>
  <c r="T1172" i="4"/>
  <c r="S1172" i="4"/>
  <c r="R1172" i="4"/>
  <c r="Q1172" i="4"/>
  <c r="P1172" i="4"/>
  <c r="O1172" i="4"/>
  <c r="N1172" i="4"/>
  <c r="M1172" i="4"/>
  <c r="L1172" i="4"/>
  <c r="K1172" i="4"/>
  <c r="J1172" i="4"/>
  <c r="I1172" i="4"/>
  <c r="H1172" i="4"/>
  <c r="G1172" i="4"/>
  <c r="F1172" i="4"/>
  <c r="E1172" i="4"/>
  <c r="D1172" i="4"/>
  <c r="AU1138" i="4"/>
  <c r="AT1138" i="4"/>
  <c r="AR1138" i="4"/>
  <c r="AQ1138" i="4"/>
  <c r="AP1138" i="4"/>
  <c r="AO1138" i="4"/>
  <c r="AN1138" i="4"/>
  <c r="AM1138" i="4"/>
  <c r="AL1138" i="4"/>
  <c r="AK1138" i="4"/>
  <c r="AJ1138" i="4"/>
  <c r="AI1138" i="4"/>
  <c r="AH1138" i="4"/>
  <c r="AG1138" i="4"/>
  <c r="AF1138" i="4"/>
  <c r="AE1138" i="4"/>
  <c r="AD1138" i="4"/>
  <c r="AC1138" i="4"/>
  <c r="AB1138" i="4"/>
  <c r="AA1138" i="4"/>
  <c r="Z1138" i="4"/>
  <c r="Y1138" i="4"/>
  <c r="X1138" i="4"/>
  <c r="W1138" i="4"/>
  <c r="V1138" i="4"/>
  <c r="U1138" i="4"/>
  <c r="T1138" i="4"/>
  <c r="S1138" i="4"/>
  <c r="R1138" i="4"/>
  <c r="Q1138" i="4"/>
  <c r="P1138" i="4"/>
  <c r="O1138" i="4"/>
  <c r="N1138" i="4"/>
  <c r="M1138" i="4"/>
  <c r="L1138" i="4"/>
  <c r="K1138" i="4"/>
  <c r="J1138" i="4"/>
  <c r="I1138" i="4"/>
  <c r="H1138" i="4"/>
  <c r="G1138" i="4"/>
  <c r="F1138" i="4"/>
  <c r="E1138" i="4"/>
  <c r="D1138" i="4"/>
  <c r="AU1134" i="4"/>
  <c r="AT1134" i="4"/>
  <c r="AS1134" i="4"/>
  <c r="AR1134" i="4"/>
  <c r="AQ1134" i="4"/>
  <c r="AP1134" i="4"/>
  <c r="AO1134" i="4"/>
  <c r="AN1134" i="4"/>
  <c r="AM1134" i="4"/>
  <c r="AL1134" i="4"/>
  <c r="AK1134" i="4"/>
  <c r="AJ1134" i="4"/>
  <c r="AI1134" i="4"/>
  <c r="AH1134" i="4"/>
  <c r="AG1134" i="4"/>
  <c r="AF1134" i="4"/>
  <c r="AE1134" i="4"/>
  <c r="AD1134" i="4"/>
  <c r="AC1134" i="4"/>
  <c r="AB1134" i="4"/>
  <c r="AA1134" i="4"/>
  <c r="Z1134" i="4"/>
  <c r="Y1134" i="4"/>
  <c r="X1134" i="4"/>
  <c r="W1134" i="4"/>
  <c r="V1134" i="4"/>
  <c r="U1134" i="4"/>
  <c r="T1134" i="4"/>
  <c r="S1134" i="4"/>
  <c r="R1134" i="4"/>
  <c r="Q1134" i="4"/>
  <c r="P1134" i="4"/>
  <c r="O1134" i="4"/>
  <c r="N1134" i="4"/>
  <c r="M1134" i="4"/>
  <c r="L1134" i="4"/>
  <c r="K1134" i="4"/>
  <c r="J1134" i="4"/>
  <c r="I1134" i="4"/>
  <c r="H1134" i="4"/>
  <c r="G1134" i="4"/>
  <c r="F1134" i="4"/>
  <c r="E1134" i="4"/>
  <c r="D1134" i="4"/>
  <c r="AU1120" i="4"/>
  <c r="AT1120" i="4"/>
  <c r="AR1120" i="4"/>
  <c r="AQ1120" i="4"/>
  <c r="AP1120" i="4"/>
  <c r="AO1120" i="4"/>
  <c r="AN1120" i="4"/>
  <c r="AM1120" i="4"/>
  <c r="AL1120" i="4"/>
  <c r="AK1120" i="4"/>
  <c r="AJ1120" i="4"/>
  <c r="AI1120" i="4"/>
  <c r="AH1120" i="4"/>
  <c r="AG1120" i="4"/>
  <c r="AF1120" i="4"/>
  <c r="AE1120" i="4"/>
  <c r="AD1120" i="4"/>
  <c r="AC1120" i="4"/>
  <c r="AB1120" i="4"/>
  <c r="AA1120" i="4"/>
  <c r="Z1120" i="4"/>
  <c r="Y1120" i="4"/>
  <c r="X1120" i="4"/>
  <c r="W1120" i="4"/>
  <c r="V1120" i="4"/>
  <c r="U1120" i="4"/>
  <c r="T1120" i="4"/>
  <c r="S1120" i="4"/>
  <c r="R1120" i="4"/>
  <c r="Q1120" i="4"/>
  <c r="P1120" i="4"/>
  <c r="O1120" i="4"/>
  <c r="N1120" i="4"/>
  <c r="M1120" i="4"/>
  <c r="L1120" i="4"/>
  <c r="K1120" i="4"/>
  <c r="J1120" i="4"/>
  <c r="I1120" i="4"/>
  <c r="H1120" i="4"/>
  <c r="G1120" i="4"/>
  <c r="F1120" i="4"/>
  <c r="E1120" i="4"/>
  <c r="D1120" i="4"/>
  <c r="AU1110" i="4"/>
  <c r="AT1110" i="4"/>
  <c r="AR1110" i="4"/>
  <c r="AQ1110" i="4"/>
  <c r="AP1110" i="4"/>
  <c r="AO1110" i="4"/>
  <c r="AN1110" i="4"/>
  <c r="AM1110" i="4"/>
  <c r="AL1110" i="4"/>
  <c r="AK1110" i="4"/>
  <c r="AJ1110" i="4"/>
  <c r="AI1110" i="4"/>
  <c r="AH1110" i="4"/>
  <c r="AG1110" i="4"/>
  <c r="AF1110" i="4"/>
  <c r="AE1110" i="4"/>
  <c r="AD1110" i="4"/>
  <c r="AC1110" i="4"/>
  <c r="AB1110" i="4"/>
  <c r="AA1110" i="4"/>
  <c r="Z1110" i="4"/>
  <c r="Y1110" i="4"/>
  <c r="X1110" i="4"/>
  <c r="W1110" i="4"/>
  <c r="V1110" i="4"/>
  <c r="U1110" i="4"/>
  <c r="T1110" i="4"/>
  <c r="S1110" i="4"/>
  <c r="R1110" i="4"/>
  <c r="Q1110" i="4"/>
  <c r="P1110" i="4"/>
  <c r="O1110" i="4"/>
  <c r="N1110" i="4"/>
  <c r="M1110" i="4"/>
  <c r="L1110" i="4"/>
  <c r="K1110" i="4"/>
  <c r="J1110" i="4"/>
  <c r="I1110" i="4"/>
  <c r="H1110" i="4"/>
  <c r="G1110" i="4"/>
  <c r="F1110" i="4"/>
  <c r="E1110" i="4"/>
  <c r="D1110" i="4"/>
  <c r="AU1097" i="4"/>
  <c r="AT1097" i="4"/>
  <c r="AR1097" i="4"/>
  <c r="AQ1097" i="4"/>
  <c r="AP1097" i="4"/>
  <c r="AO1097" i="4"/>
  <c r="AN1097" i="4"/>
  <c r="AM1097" i="4"/>
  <c r="AL1097" i="4"/>
  <c r="AK1097" i="4"/>
  <c r="AJ1097" i="4"/>
  <c r="AI1097" i="4"/>
  <c r="AH1097" i="4"/>
  <c r="AG1097" i="4"/>
  <c r="AF1097" i="4"/>
  <c r="AE1097" i="4"/>
  <c r="AD1097" i="4"/>
  <c r="AC1097" i="4"/>
  <c r="AB1097" i="4"/>
  <c r="AA1097" i="4"/>
  <c r="Z1097" i="4"/>
  <c r="Y1097" i="4"/>
  <c r="X1097" i="4"/>
  <c r="W1097" i="4"/>
  <c r="V1097" i="4"/>
  <c r="U1097" i="4"/>
  <c r="T1097" i="4"/>
  <c r="S1097" i="4"/>
  <c r="R1097" i="4"/>
  <c r="Q1097" i="4"/>
  <c r="P1097" i="4"/>
  <c r="O1097" i="4"/>
  <c r="N1097" i="4"/>
  <c r="M1097" i="4"/>
  <c r="L1097" i="4"/>
  <c r="K1097" i="4"/>
  <c r="J1097" i="4"/>
  <c r="I1097" i="4"/>
  <c r="H1097" i="4"/>
  <c r="G1097" i="4"/>
  <c r="F1097" i="4"/>
  <c r="E1097" i="4"/>
  <c r="D1097" i="4"/>
  <c r="AU1083" i="4"/>
  <c r="AT1083" i="4"/>
  <c r="AR1083" i="4"/>
  <c r="AQ1083" i="4"/>
  <c r="AP1083" i="4"/>
  <c r="AO1083" i="4"/>
  <c r="AN1083" i="4"/>
  <c r="AM1083" i="4"/>
  <c r="AL1083" i="4"/>
  <c r="AK1083" i="4"/>
  <c r="AJ1083" i="4"/>
  <c r="AI1083" i="4"/>
  <c r="AH1083" i="4"/>
  <c r="AG1083" i="4"/>
  <c r="AF1083" i="4"/>
  <c r="AE1083" i="4"/>
  <c r="AD1083" i="4"/>
  <c r="AC1083" i="4"/>
  <c r="AB1083" i="4"/>
  <c r="AA1083" i="4"/>
  <c r="Z1083" i="4"/>
  <c r="Y1083" i="4"/>
  <c r="X1083" i="4"/>
  <c r="W1083" i="4"/>
  <c r="V1083" i="4"/>
  <c r="U1083" i="4"/>
  <c r="T1083" i="4"/>
  <c r="S1083" i="4"/>
  <c r="R1083" i="4"/>
  <c r="Q1083" i="4"/>
  <c r="P1083" i="4"/>
  <c r="O1083" i="4"/>
  <c r="N1083" i="4"/>
  <c r="M1083" i="4"/>
  <c r="L1083" i="4"/>
  <c r="K1083" i="4"/>
  <c r="J1083" i="4"/>
  <c r="I1083" i="4"/>
  <c r="H1083" i="4"/>
  <c r="G1083" i="4"/>
  <c r="F1083" i="4"/>
  <c r="E1083" i="4"/>
  <c r="D1083" i="4"/>
  <c r="AU1081" i="4"/>
  <c r="AT1081" i="4"/>
  <c r="AR1081" i="4"/>
  <c r="AQ1081" i="4"/>
  <c r="AP1081" i="4"/>
  <c r="AO1081" i="4"/>
  <c r="AN1081" i="4"/>
  <c r="AM1081" i="4"/>
  <c r="AL1081" i="4"/>
  <c r="AK1081" i="4"/>
  <c r="AJ1081" i="4"/>
  <c r="AI1081" i="4"/>
  <c r="AH1081" i="4"/>
  <c r="AG1081" i="4"/>
  <c r="AF1081" i="4"/>
  <c r="AE1081" i="4"/>
  <c r="AD1081" i="4"/>
  <c r="AC1081" i="4"/>
  <c r="AB1081" i="4"/>
  <c r="AA1081" i="4"/>
  <c r="Z1081" i="4"/>
  <c r="Y1081" i="4"/>
  <c r="X1081" i="4"/>
  <c r="W1081" i="4"/>
  <c r="V1081" i="4"/>
  <c r="U1081" i="4"/>
  <c r="T1081" i="4"/>
  <c r="S1081" i="4"/>
  <c r="R1081" i="4"/>
  <c r="Q1081" i="4"/>
  <c r="P1081" i="4"/>
  <c r="O1081" i="4"/>
  <c r="N1081" i="4"/>
  <c r="M1081" i="4"/>
  <c r="L1081" i="4"/>
  <c r="K1081" i="4"/>
  <c r="J1081" i="4"/>
  <c r="I1081" i="4"/>
  <c r="H1081" i="4"/>
  <c r="G1081" i="4"/>
  <c r="F1081" i="4"/>
  <c r="E1081" i="4"/>
  <c r="D1081" i="4"/>
  <c r="AU1076" i="4"/>
  <c r="AT1076" i="4"/>
  <c r="AR1076" i="4"/>
  <c r="AQ1076" i="4"/>
  <c r="AP1076" i="4"/>
  <c r="AO1076" i="4"/>
  <c r="AN1076" i="4"/>
  <c r="AM1076" i="4"/>
  <c r="AL1076" i="4"/>
  <c r="AK1076" i="4"/>
  <c r="AJ1076" i="4"/>
  <c r="AI1076" i="4"/>
  <c r="AH1076" i="4"/>
  <c r="AG1076" i="4"/>
  <c r="AF1076" i="4"/>
  <c r="AE1076" i="4"/>
  <c r="AD1076" i="4"/>
  <c r="AC1076" i="4"/>
  <c r="AB1076" i="4"/>
  <c r="AA1076" i="4"/>
  <c r="Z1076" i="4"/>
  <c r="Y1076" i="4"/>
  <c r="X1076" i="4"/>
  <c r="W1076" i="4"/>
  <c r="V1076" i="4"/>
  <c r="U1076" i="4"/>
  <c r="T1076" i="4"/>
  <c r="S1076" i="4"/>
  <c r="R1076" i="4"/>
  <c r="Q1076" i="4"/>
  <c r="P1076" i="4"/>
  <c r="O1076" i="4"/>
  <c r="N1076" i="4"/>
  <c r="M1076" i="4"/>
  <c r="L1076" i="4"/>
  <c r="K1076" i="4"/>
  <c r="J1076" i="4"/>
  <c r="I1076" i="4"/>
  <c r="H1076" i="4"/>
  <c r="G1076" i="4"/>
  <c r="F1076" i="4"/>
  <c r="E1076" i="4"/>
  <c r="D1076" i="4"/>
  <c r="AU1071" i="4"/>
  <c r="AT1071" i="4"/>
  <c r="AR1071" i="4"/>
  <c r="AQ1071" i="4"/>
  <c r="AP1071" i="4"/>
  <c r="AO1071" i="4"/>
  <c r="AN1071" i="4"/>
  <c r="AM1071" i="4"/>
  <c r="AL1071" i="4"/>
  <c r="AK1071" i="4"/>
  <c r="AJ1071" i="4"/>
  <c r="AI1071" i="4"/>
  <c r="AH1071" i="4"/>
  <c r="AG1071" i="4"/>
  <c r="AF1071" i="4"/>
  <c r="AE1071" i="4"/>
  <c r="AD1071" i="4"/>
  <c r="AC1071" i="4"/>
  <c r="AB1071" i="4"/>
  <c r="AA1071" i="4"/>
  <c r="Z1071" i="4"/>
  <c r="Y1071" i="4"/>
  <c r="X1071" i="4"/>
  <c r="W1071" i="4"/>
  <c r="V1071" i="4"/>
  <c r="U1071" i="4"/>
  <c r="T1071" i="4"/>
  <c r="S1071" i="4"/>
  <c r="R1071" i="4"/>
  <c r="Q1071" i="4"/>
  <c r="P1071" i="4"/>
  <c r="O1071" i="4"/>
  <c r="N1071" i="4"/>
  <c r="M1071" i="4"/>
  <c r="L1071" i="4"/>
  <c r="K1071" i="4"/>
  <c r="J1071" i="4"/>
  <c r="I1071" i="4"/>
  <c r="H1071" i="4"/>
  <c r="G1071" i="4"/>
  <c r="F1071" i="4"/>
  <c r="E1071" i="4"/>
  <c r="D1071" i="4"/>
  <c r="AU1065" i="4"/>
  <c r="AT1065" i="4"/>
  <c r="AR1065" i="4"/>
  <c r="AQ1065" i="4"/>
  <c r="AP1065" i="4"/>
  <c r="AO1065" i="4"/>
  <c r="AN1065" i="4"/>
  <c r="AM1065" i="4"/>
  <c r="AL1065" i="4"/>
  <c r="AK1065" i="4"/>
  <c r="AJ1065" i="4"/>
  <c r="AI1065" i="4"/>
  <c r="AH1065" i="4"/>
  <c r="AG1065" i="4"/>
  <c r="AF1065" i="4"/>
  <c r="AE1065" i="4"/>
  <c r="AD1065" i="4"/>
  <c r="AC1065" i="4"/>
  <c r="AB1065" i="4"/>
  <c r="AA1065" i="4"/>
  <c r="Z1065" i="4"/>
  <c r="Y1065" i="4"/>
  <c r="X1065" i="4"/>
  <c r="W1065" i="4"/>
  <c r="V1065" i="4"/>
  <c r="U1065" i="4"/>
  <c r="T1065" i="4"/>
  <c r="S1065" i="4"/>
  <c r="R1065" i="4"/>
  <c r="Q1065" i="4"/>
  <c r="P1065" i="4"/>
  <c r="O1065" i="4"/>
  <c r="N1065" i="4"/>
  <c r="M1065" i="4"/>
  <c r="L1065" i="4"/>
  <c r="K1065" i="4"/>
  <c r="J1065" i="4"/>
  <c r="I1065" i="4"/>
  <c r="H1065" i="4"/>
  <c r="G1065" i="4"/>
  <c r="F1065" i="4"/>
  <c r="E1065" i="4"/>
  <c r="D1065" i="4"/>
  <c r="AU1062" i="4"/>
  <c r="AT1062" i="4"/>
  <c r="AR1062" i="4"/>
  <c r="AQ1062" i="4"/>
  <c r="AP1062" i="4"/>
  <c r="AO1062" i="4"/>
  <c r="AN1062" i="4"/>
  <c r="AM1062" i="4"/>
  <c r="AL1062" i="4"/>
  <c r="AK1062" i="4"/>
  <c r="AJ1062" i="4"/>
  <c r="AI1062" i="4"/>
  <c r="AH1062" i="4"/>
  <c r="AG1062" i="4"/>
  <c r="AF1062" i="4"/>
  <c r="AE1062" i="4"/>
  <c r="AD1062" i="4"/>
  <c r="AC1062" i="4"/>
  <c r="AB1062" i="4"/>
  <c r="AA1062" i="4"/>
  <c r="Z1062" i="4"/>
  <c r="Y1062" i="4"/>
  <c r="X1062" i="4"/>
  <c r="W1062" i="4"/>
  <c r="V1062" i="4"/>
  <c r="U1062" i="4"/>
  <c r="T1062" i="4"/>
  <c r="S1062" i="4"/>
  <c r="R1062" i="4"/>
  <c r="Q1062" i="4"/>
  <c r="P1062" i="4"/>
  <c r="O1062" i="4"/>
  <c r="N1062" i="4"/>
  <c r="M1062" i="4"/>
  <c r="L1062" i="4"/>
  <c r="K1062" i="4"/>
  <c r="J1062" i="4"/>
  <c r="I1062" i="4"/>
  <c r="H1062" i="4"/>
  <c r="G1062" i="4"/>
  <c r="F1062" i="4"/>
  <c r="E1062" i="4"/>
  <c r="D1062" i="4"/>
  <c r="AU1034" i="4"/>
  <c r="AT1034" i="4"/>
  <c r="AR1034" i="4"/>
  <c r="AQ1034" i="4"/>
  <c r="AP1034" i="4"/>
  <c r="AO1034" i="4"/>
  <c r="AN1034" i="4"/>
  <c r="AM1034" i="4"/>
  <c r="AL1034" i="4"/>
  <c r="AK1034" i="4"/>
  <c r="AJ1034" i="4"/>
  <c r="AI1034" i="4"/>
  <c r="AH1034" i="4"/>
  <c r="AG1034" i="4"/>
  <c r="AF1034" i="4"/>
  <c r="AE1034" i="4"/>
  <c r="AD1034" i="4"/>
  <c r="AC1034" i="4"/>
  <c r="AB1034" i="4"/>
  <c r="AA1034" i="4"/>
  <c r="Z1034" i="4"/>
  <c r="Y1034" i="4"/>
  <c r="X1034" i="4"/>
  <c r="W1034" i="4"/>
  <c r="V1034" i="4"/>
  <c r="U1034" i="4"/>
  <c r="T1034" i="4"/>
  <c r="S1034" i="4"/>
  <c r="R1034" i="4"/>
  <c r="Q1034" i="4"/>
  <c r="P1034" i="4"/>
  <c r="O1034" i="4"/>
  <c r="N1034" i="4"/>
  <c r="M1034" i="4"/>
  <c r="L1034" i="4"/>
  <c r="K1034" i="4"/>
  <c r="J1034" i="4"/>
  <c r="I1034" i="4"/>
  <c r="H1034" i="4"/>
  <c r="G1034" i="4"/>
  <c r="F1034" i="4"/>
  <c r="E1034" i="4"/>
  <c r="D1034" i="4"/>
  <c r="AU998" i="4"/>
  <c r="AT998" i="4"/>
  <c r="AR998" i="4"/>
  <c r="AQ998" i="4"/>
  <c r="AP998" i="4"/>
  <c r="AO998" i="4"/>
  <c r="AN998" i="4"/>
  <c r="AM998" i="4"/>
  <c r="AL998" i="4"/>
  <c r="AK998" i="4"/>
  <c r="AJ998" i="4"/>
  <c r="AI998" i="4"/>
  <c r="AH998" i="4"/>
  <c r="AG998" i="4"/>
  <c r="AF998" i="4"/>
  <c r="AE998" i="4"/>
  <c r="AD998" i="4"/>
  <c r="AC998" i="4"/>
  <c r="AB998" i="4"/>
  <c r="AA998" i="4"/>
  <c r="Z998" i="4"/>
  <c r="Y998" i="4"/>
  <c r="X998" i="4"/>
  <c r="W998" i="4"/>
  <c r="V998" i="4"/>
  <c r="U998" i="4"/>
  <c r="T998" i="4"/>
  <c r="S998" i="4"/>
  <c r="R998" i="4"/>
  <c r="Q998" i="4"/>
  <c r="P998" i="4"/>
  <c r="O998" i="4"/>
  <c r="N998" i="4"/>
  <c r="M998" i="4"/>
  <c r="L998" i="4"/>
  <c r="K998" i="4"/>
  <c r="J998" i="4"/>
  <c r="I998" i="4"/>
  <c r="H998" i="4"/>
  <c r="G998" i="4"/>
  <c r="F998" i="4"/>
  <c r="E998" i="4"/>
  <c r="D998" i="4"/>
  <c r="AU996" i="4"/>
  <c r="AT996" i="4"/>
  <c r="AR996" i="4"/>
  <c r="AQ996" i="4"/>
  <c r="AP996" i="4"/>
  <c r="AO996" i="4"/>
  <c r="AN996" i="4"/>
  <c r="AM996" i="4"/>
  <c r="AL996" i="4"/>
  <c r="AK996" i="4"/>
  <c r="AJ996" i="4"/>
  <c r="AI996" i="4"/>
  <c r="AH996" i="4"/>
  <c r="AG996" i="4"/>
  <c r="AF996" i="4"/>
  <c r="AE996" i="4"/>
  <c r="AD996" i="4"/>
  <c r="AC996" i="4"/>
  <c r="AB996" i="4"/>
  <c r="AA996" i="4"/>
  <c r="Z996" i="4"/>
  <c r="Y996" i="4"/>
  <c r="X996" i="4"/>
  <c r="W996" i="4"/>
  <c r="V996" i="4"/>
  <c r="U996" i="4"/>
  <c r="T996" i="4"/>
  <c r="S996" i="4"/>
  <c r="R996" i="4"/>
  <c r="Q996" i="4"/>
  <c r="P996" i="4"/>
  <c r="O996" i="4"/>
  <c r="N996" i="4"/>
  <c r="M996" i="4"/>
  <c r="L996" i="4"/>
  <c r="K996" i="4"/>
  <c r="J996" i="4"/>
  <c r="I996" i="4"/>
  <c r="H996" i="4"/>
  <c r="G996" i="4"/>
  <c r="F996" i="4"/>
  <c r="E996" i="4"/>
  <c r="D996" i="4"/>
  <c r="AU989" i="4"/>
  <c r="AT989" i="4"/>
  <c r="AR989" i="4"/>
  <c r="AQ989" i="4"/>
  <c r="AP989" i="4"/>
  <c r="AO989" i="4"/>
  <c r="AN989" i="4"/>
  <c r="AM989" i="4"/>
  <c r="AL989" i="4"/>
  <c r="AK989" i="4"/>
  <c r="AJ989" i="4"/>
  <c r="AI989" i="4"/>
  <c r="AH989" i="4"/>
  <c r="AG989" i="4"/>
  <c r="AF989" i="4"/>
  <c r="AE989" i="4"/>
  <c r="AD989" i="4"/>
  <c r="AC989" i="4"/>
  <c r="AB989" i="4"/>
  <c r="AA989" i="4"/>
  <c r="Z989" i="4"/>
  <c r="Y989" i="4"/>
  <c r="X989" i="4"/>
  <c r="W989" i="4"/>
  <c r="V989" i="4"/>
  <c r="U989" i="4"/>
  <c r="T989" i="4"/>
  <c r="S989" i="4"/>
  <c r="R989" i="4"/>
  <c r="Q989" i="4"/>
  <c r="P989" i="4"/>
  <c r="O989" i="4"/>
  <c r="N989" i="4"/>
  <c r="M989" i="4"/>
  <c r="L989" i="4"/>
  <c r="K989" i="4"/>
  <c r="J989" i="4"/>
  <c r="I989" i="4"/>
  <c r="H989" i="4"/>
  <c r="G989" i="4"/>
  <c r="F989" i="4"/>
  <c r="E989" i="4"/>
  <c r="D989" i="4"/>
  <c r="AU985" i="4"/>
  <c r="AT985" i="4"/>
  <c r="AR985" i="4"/>
  <c r="AQ985" i="4"/>
  <c r="AP985" i="4"/>
  <c r="AO985" i="4"/>
  <c r="AN985" i="4"/>
  <c r="AM985" i="4"/>
  <c r="AL985" i="4"/>
  <c r="AK985" i="4"/>
  <c r="AJ985" i="4"/>
  <c r="AI985" i="4"/>
  <c r="AH985" i="4"/>
  <c r="AG985" i="4"/>
  <c r="AF985" i="4"/>
  <c r="AE985" i="4"/>
  <c r="AD985" i="4"/>
  <c r="AC985" i="4"/>
  <c r="AB985" i="4"/>
  <c r="AA985" i="4"/>
  <c r="Z985" i="4"/>
  <c r="Y985" i="4"/>
  <c r="X985" i="4"/>
  <c r="W985" i="4"/>
  <c r="V985" i="4"/>
  <c r="U985" i="4"/>
  <c r="T985" i="4"/>
  <c r="S985" i="4"/>
  <c r="R985" i="4"/>
  <c r="Q985" i="4"/>
  <c r="P985" i="4"/>
  <c r="O985" i="4"/>
  <c r="N985" i="4"/>
  <c r="M985" i="4"/>
  <c r="L985" i="4"/>
  <c r="K985" i="4"/>
  <c r="J985" i="4"/>
  <c r="I985" i="4"/>
  <c r="H985" i="4"/>
  <c r="G985" i="4"/>
  <c r="F985" i="4"/>
  <c r="E985" i="4"/>
  <c r="D985" i="4"/>
  <c r="AU981" i="4"/>
  <c r="AT981" i="4"/>
  <c r="AR981" i="4"/>
  <c r="AQ981" i="4"/>
  <c r="AP981" i="4"/>
  <c r="AO981" i="4"/>
  <c r="AN981" i="4"/>
  <c r="AM981" i="4"/>
  <c r="AL981" i="4"/>
  <c r="AK981" i="4"/>
  <c r="AJ981" i="4"/>
  <c r="AI981" i="4"/>
  <c r="AH981" i="4"/>
  <c r="AG981" i="4"/>
  <c r="AF981" i="4"/>
  <c r="AE981" i="4"/>
  <c r="AD981" i="4"/>
  <c r="AC981" i="4"/>
  <c r="AB981" i="4"/>
  <c r="AA981" i="4"/>
  <c r="Z981" i="4"/>
  <c r="Y981" i="4"/>
  <c r="X981" i="4"/>
  <c r="W981" i="4"/>
  <c r="V981" i="4"/>
  <c r="U981" i="4"/>
  <c r="T981" i="4"/>
  <c r="S981" i="4"/>
  <c r="R981" i="4"/>
  <c r="Q981" i="4"/>
  <c r="P981" i="4"/>
  <c r="O981" i="4"/>
  <c r="N981" i="4"/>
  <c r="M981" i="4"/>
  <c r="L981" i="4"/>
  <c r="K981" i="4"/>
  <c r="J981" i="4"/>
  <c r="I981" i="4"/>
  <c r="H981" i="4"/>
  <c r="G981" i="4"/>
  <c r="F981" i="4"/>
  <c r="E981" i="4"/>
  <c r="D981" i="4"/>
  <c r="AU977" i="4"/>
  <c r="AT977" i="4"/>
  <c r="AR977" i="4"/>
  <c r="AQ977" i="4"/>
  <c r="AP977" i="4"/>
  <c r="AO977" i="4"/>
  <c r="AN977" i="4"/>
  <c r="AM977" i="4"/>
  <c r="AL977" i="4"/>
  <c r="AK977" i="4"/>
  <c r="AJ977" i="4"/>
  <c r="AI977" i="4"/>
  <c r="AH977" i="4"/>
  <c r="AG977" i="4"/>
  <c r="AF977" i="4"/>
  <c r="AE977" i="4"/>
  <c r="AD977" i="4"/>
  <c r="AC977" i="4"/>
  <c r="AB977" i="4"/>
  <c r="AA977" i="4"/>
  <c r="Z977" i="4"/>
  <c r="Y977" i="4"/>
  <c r="X977" i="4"/>
  <c r="W977" i="4"/>
  <c r="V977" i="4"/>
  <c r="U977" i="4"/>
  <c r="T977" i="4"/>
  <c r="S977" i="4"/>
  <c r="R977" i="4"/>
  <c r="Q977" i="4"/>
  <c r="P977" i="4"/>
  <c r="O977" i="4"/>
  <c r="N977" i="4"/>
  <c r="M977" i="4"/>
  <c r="L977" i="4"/>
  <c r="K977" i="4"/>
  <c r="J977" i="4"/>
  <c r="I977" i="4"/>
  <c r="H977" i="4"/>
  <c r="G977" i="4"/>
  <c r="F977" i="4"/>
  <c r="E977" i="4"/>
  <c r="D977" i="4"/>
  <c r="AU973" i="4"/>
  <c r="AT973" i="4"/>
  <c r="AR973" i="4"/>
  <c r="AQ973" i="4"/>
  <c r="AP973" i="4"/>
  <c r="AO973" i="4"/>
  <c r="AN973" i="4"/>
  <c r="AM973" i="4"/>
  <c r="AL973" i="4"/>
  <c r="AK973" i="4"/>
  <c r="AJ973" i="4"/>
  <c r="AI973" i="4"/>
  <c r="AH973" i="4"/>
  <c r="AG973" i="4"/>
  <c r="AF973" i="4"/>
  <c r="AE973" i="4"/>
  <c r="AD973" i="4"/>
  <c r="AC973" i="4"/>
  <c r="AB973" i="4"/>
  <c r="AA973" i="4"/>
  <c r="Z973" i="4"/>
  <c r="Y973" i="4"/>
  <c r="X973" i="4"/>
  <c r="W973" i="4"/>
  <c r="V973" i="4"/>
  <c r="U973" i="4"/>
  <c r="T973" i="4"/>
  <c r="S973" i="4"/>
  <c r="R973" i="4"/>
  <c r="Q973" i="4"/>
  <c r="P973" i="4"/>
  <c r="O973" i="4"/>
  <c r="N973" i="4"/>
  <c r="M973" i="4"/>
  <c r="L973" i="4"/>
  <c r="K973" i="4"/>
  <c r="J973" i="4"/>
  <c r="I973" i="4"/>
  <c r="H973" i="4"/>
  <c r="G973" i="4"/>
  <c r="F973" i="4"/>
  <c r="E973" i="4"/>
  <c r="D973" i="4"/>
  <c r="AU963" i="4"/>
  <c r="AT963" i="4"/>
  <c r="AR963" i="4"/>
  <c r="AQ963" i="4"/>
  <c r="AP963" i="4"/>
  <c r="AO963" i="4"/>
  <c r="AN963" i="4"/>
  <c r="AM963" i="4"/>
  <c r="AL963" i="4"/>
  <c r="AK963" i="4"/>
  <c r="AJ963" i="4"/>
  <c r="AI963" i="4"/>
  <c r="AH963" i="4"/>
  <c r="AG963" i="4"/>
  <c r="AF963" i="4"/>
  <c r="AE963" i="4"/>
  <c r="AD963" i="4"/>
  <c r="AC963" i="4"/>
  <c r="AB963" i="4"/>
  <c r="AA963" i="4"/>
  <c r="Z963" i="4"/>
  <c r="Y963" i="4"/>
  <c r="X963" i="4"/>
  <c r="W963" i="4"/>
  <c r="V963" i="4"/>
  <c r="U963" i="4"/>
  <c r="T963" i="4"/>
  <c r="S963" i="4"/>
  <c r="R963" i="4"/>
  <c r="Q963" i="4"/>
  <c r="P963" i="4"/>
  <c r="O963" i="4"/>
  <c r="N963" i="4"/>
  <c r="M963" i="4"/>
  <c r="L963" i="4"/>
  <c r="K963" i="4"/>
  <c r="J963" i="4"/>
  <c r="I963" i="4"/>
  <c r="H963" i="4"/>
  <c r="G963" i="4"/>
  <c r="F963" i="4"/>
  <c r="E963" i="4"/>
  <c r="D963" i="4"/>
  <c r="AU959" i="4"/>
  <c r="AT959" i="4"/>
  <c r="AR959" i="4"/>
  <c r="AQ959" i="4"/>
  <c r="AP959" i="4"/>
  <c r="AO959" i="4"/>
  <c r="AN959" i="4"/>
  <c r="AM959" i="4"/>
  <c r="AL959" i="4"/>
  <c r="AK959" i="4"/>
  <c r="AJ959" i="4"/>
  <c r="AI959" i="4"/>
  <c r="AH959" i="4"/>
  <c r="AG959" i="4"/>
  <c r="AF959" i="4"/>
  <c r="AE959" i="4"/>
  <c r="AD959" i="4"/>
  <c r="AC959" i="4"/>
  <c r="AB959" i="4"/>
  <c r="AA959" i="4"/>
  <c r="Z959" i="4"/>
  <c r="Y959" i="4"/>
  <c r="X959" i="4"/>
  <c r="W959" i="4"/>
  <c r="V959" i="4"/>
  <c r="U959" i="4"/>
  <c r="T959" i="4"/>
  <c r="S959" i="4"/>
  <c r="R959" i="4"/>
  <c r="Q959" i="4"/>
  <c r="P959" i="4"/>
  <c r="O959" i="4"/>
  <c r="N959" i="4"/>
  <c r="M959" i="4"/>
  <c r="L959" i="4"/>
  <c r="K959" i="4"/>
  <c r="J959" i="4"/>
  <c r="I959" i="4"/>
  <c r="H959" i="4"/>
  <c r="G959" i="4"/>
  <c r="F959" i="4"/>
  <c r="E959" i="4"/>
  <c r="D959" i="4"/>
  <c r="AU956" i="4"/>
  <c r="AT956" i="4"/>
  <c r="AR956" i="4"/>
  <c r="AQ956" i="4"/>
  <c r="AP956" i="4"/>
  <c r="AO956" i="4"/>
  <c r="AN956" i="4"/>
  <c r="AM956" i="4"/>
  <c r="AL956" i="4"/>
  <c r="AK956" i="4"/>
  <c r="AJ956" i="4"/>
  <c r="AI956" i="4"/>
  <c r="AH956" i="4"/>
  <c r="AG956" i="4"/>
  <c r="AF956" i="4"/>
  <c r="AE956" i="4"/>
  <c r="AD956" i="4"/>
  <c r="AC956" i="4"/>
  <c r="AB956" i="4"/>
  <c r="AA956" i="4"/>
  <c r="Z956" i="4"/>
  <c r="Y956" i="4"/>
  <c r="X956" i="4"/>
  <c r="W956" i="4"/>
  <c r="V956" i="4"/>
  <c r="U956" i="4"/>
  <c r="T956" i="4"/>
  <c r="S956" i="4"/>
  <c r="R956" i="4"/>
  <c r="Q956" i="4"/>
  <c r="P956" i="4"/>
  <c r="O956" i="4"/>
  <c r="N956" i="4"/>
  <c r="M956" i="4"/>
  <c r="L956" i="4"/>
  <c r="K956" i="4"/>
  <c r="J956" i="4"/>
  <c r="I956" i="4"/>
  <c r="H956" i="4"/>
  <c r="G956" i="4"/>
  <c r="F956" i="4"/>
  <c r="E956" i="4"/>
  <c r="D956" i="4"/>
  <c r="AU945" i="4"/>
  <c r="AT945" i="4"/>
  <c r="AR945" i="4"/>
  <c r="AQ945" i="4"/>
  <c r="AP945" i="4"/>
  <c r="AO945" i="4"/>
  <c r="AN945" i="4"/>
  <c r="AM945" i="4"/>
  <c r="AL945" i="4"/>
  <c r="AK945" i="4"/>
  <c r="AJ945" i="4"/>
  <c r="AI945" i="4"/>
  <c r="AH945" i="4"/>
  <c r="AG945" i="4"/>
  <c r="AF945" i="4"/>
  <c r="AE945" i="4"/>
  <c r="AD945" i="4"/>
  <c r="AC945" i="4"/>
  <c r="AB945" i="4"/>
  <c r="AA945" i="4"/>
  <c r="Z945" i="4"/>
  <c r="Y945" i="4"/>
  <c r="X945" i="4"/>
  <c r="W945" i="4"/>
  <c r="V945" i="4"/>
  <c r="U945" i="4"/>
  <c r="T945" i="4"/>
  <c r="S945" i="4"/>
  <c r="R945" i="4"/>
  <c r="Q945" i="4"/>
  <c r="P945" i="4"/>
  <c r="O945" i="4"/>
  <c r="N945" i="4"/>
  <c r="M945" i="4"/>
  <c r="L945" i="4"/>
  <c r="K945" i="4"/>
  <c r="J945" i="4"/>
  <c r="I945" i="4"/>
  <c r="H945" i="4"/>
  <c r="G945" i="4"/>
  <c r="F945" i="4"/>
  <c r="E945" i="4"/>
  <c r="D945" i="4"/>
  <c r="AU942" i="4"/>
  <c r="AT942" i="4"/>
  <c r="AR942" i="4"/>
  <c r="AQ942" i="4"/>
  <c r="AP942" i="4"/>
  <c r="AO942" i="4"/>
  <c r="AN942" i="4"/>
  <c r="AM942" i="4"/>
  <c r="AL942" i="4"/>
  <c r="AK942" i="4"/>
  <c r="AJ942" i="4"/>
  <c r="AI942" i="4"/>
  <c r="AH942" i="4"/>
  <c r="AG942" i="4"/>
  <c r="AF942" i="4"/>
  <c r="AE942" i="4"/>
  <c r="AD942" i="4"/>
  <c r="AC942" i="4"/>
  <c r="AB942" i="4"/>
  <c r="AA942" i="4"/>
  <c r="Z942" i="4"/>
  <c r="Y942" i="4"/>
  <c r="X942" i="4"/>
  <c r="W942" i="4"/>
  <c r="V942" i="4"/>
  <c r="U942" i="4"/>
  <c r="T942" i="4"/>
  <c r="S942" i="4"/>
  <c r="R942" i="4"/>
  <c r="Q942" i="4"/>
  <c r="P942" i="4"/>
  <c r="O942" i="4"/>
  <c r="N942" i="4"/>
  <c r="M942" i="4"/>
  <c r="L942" i="4"/>
  <c r="K942" i="4"/>
  <c r="J942" i="4"/>
  <c r="I942" i="4"/>
  <c r="H942" i="4"/>
  <c r="G942" i="4"/>
  <c r="F942" i="4"/>
  <c r="E942" i="4"/>
  <c r="D942" i="4"/>
  <c r="AU939" i="4"/>
  <c r="AT939" i="4"/>
  <c r="AR939" i="4"/>
  <c r="AQ939" i="4"/>
  <c r="AP939" i="4"/>
  <c r="AO939" i="4"/>
  <c r="AN939" i="4"/>
  <c r="AM939" i="4"/>
  <c r="AL939" i="4"/>
  <c r="AK939" i="4"/>
  <c r="AJ939" i="4"/>
  <c r="AI939" i="4"/>
  <c r="AH939" i="4"/>
  <c r="AG939" i="4"/>
  <c r="AF939" i="4"/>
  <c r="AE939" i="4"/>
  <c r="AD939" i="4"/>
  <c r="AC939" i="4"/>
  <c r="AB939" i="4"/>
  <c r="AA939" i="4"/>
  <c r="Z939" i="4"/>
  <c r="Y939" i="4"/>
  <c r="X939" i="4"/>
  <c r="W939" i="4"/>
  <c r="V939" i="4"/>
  <c r="U939" i="4"/>
  <c r="T939" i="4"/>
  <c r="S939" i="4"/>
  <c r="R939" i="4"/>
  <c r="Q939" i="4"/>
  <c r="P939" i="4"/>
  <c r="O939" i="4"/>
  <c r="N939" i="4"/>
  <c r="M939" i="4"/>
  <c r="L939" i="4"/>
  <c r="K939" i="4"/>
  <c r="J939" i="4"/>
  <c r="I939" i="4"/>
  <c r="H939" i="4"/>
  <c r="G939" i="4"/>
  <c r="F939" i="4"/>
  <c r="E939" i="4"/>
  <c r="D939" i="4"/>
  <c r="AU936" i="4"/>
  <c r="AT936" i="4"/>
  <c r="AR936" i="4"/>
  <c r="AQ936" i="4"/>
  <c r="AP936" i="4"/>
  <c r="AO936" i="4"/>
  <c r="AN936" i="4"/>
  <c r="AM936" i="4"/>
  <c r="AL936" i="4"/>
  <c r="AK936" i="4"/>
  <c r="AJ936" i="4"/>
  <c r="AI936" i="4"/>
  <c r="AH936" i="4"/>
  <c r="AG936" i="4"/>
  <c r="AF936" i="4"/>
  <c r="AE936" i="4"/>
  <c r="AD936" i="4"/>
  <c r="AC936" i="4"/>
  <c r="AB936" i="4"/>
  <c r="AA936" i="4"/>
  <c r="Z936" i="4"/>
  <c r="Y936" i="4"/>
  <c r="X936" i="4"/>
  <c r="W936" i="4"/>
  <c r="V936" i="4"/>
  <c r="U936" i="4"/>
  <c r="T936" i="4"/>
  <c r="S936" i="4"/>
  <c r="R936" i="4"/>
  <c r="Q936" i="4"/>
  <c r="P936" i="4"/>
  <c r="O936" i="4"/>
  <c r="N936" i="4"/>
  <c r="M936" i="4"/>
  <c r="L936" i="4"/>
  <c r="K936" i="4"/>
  <c r="J936" i="4"/>
  <c r="I936" i="4"/>
  <c r="H936" i="4"/>
  <c r="G936" i="4"/>
  <c r="F936" i="4"/>
  <c r="E936" i="4"/>
  <c r="D936" i="4"/>
  <c r="AU932" i="4"/>
  <c r="AT932" i="4"/>
  <c r="AR932" i="4"/>
  <c r="AQ932" i="4"/>
  <c r="AP932" i="4"/>
  <c r="AO932" i="4"/>
  <c r="AN932" i="4"/>
  <c r="AM932" i="4"/>
  <c r="AL932" i="4"/>
  <c r="AK932" i="4"/>
  <c r="AJ932" i="4"/>
  <c r="AI932" i="4"/>
  <c r="AH932" i="4"/>
  <c r="AG932" i="4"/>
  <c r="AF932" i="4"/>
  <c r="AE932" i="4"/>
  <c r="AD932" i="4"/>
  <c r="AC932" i="4"/>
  <c r="AB932" i="4"/>
  <c r="AA932" i="4"/>
  <c r="Z932" i="4"/>
  <c r="Y932" i="4"/>
  <c r="X932" i="4"/>
  <c r="W932" i="4"/>
  <c r="V932" i="4"/>
  <c r="U932" i="4"/>
  <c r="T932" i="4"/>
  <c r="S932" i="4"/>
  <c r="R932" i="4"/>
  <c r="Q932" i="4"/>
  <c r="P932" i="4"/>
  <c r="O932" i="4"/>
  <c r="N932" i="4"/>
  <c r="M932" i="4"/>
  <c r="L932" i="4"/>
  <c r="K932" i="4"/>
  <c r="J932" i="4"/>
  <c r="I932" i="4"/>
  <c r="H932" i="4"/>
  <c r="G932" i="4"/>
  <c r="F932" i="4"/>
  <c r="E932" i="4"/>
  <c r="D932" i="4"/>
  <c r="AU929" i="4"/>
  <c r="AT929" i="4"/>
  <c r="AR929" i="4"/>
  <c r="AQ929" i="4"/>
  <c r="AP929" i="4"/>
  <c r="AO929" i="4"/>
  <c r="AN929" i="4"/>
  <c r="AM929" i="4"/>
  <c r="AL929" i="4"/>
  <c r="AK929" i="4"/>
  <c r="AJ929" i="4"/>
  <c r="AI929" i="4"/>
  <c r="AH929" i="4"/>
  <c r="AG929" i="4"/>
  <c r="AF929" i="4"/>
  <c r="AE929" i="4"/>
  <c r="AD929" i="4"/>
  <c r="AC929" i="4"/>
  <c r="AB929" i="4"/>
  <c r="AA929" i="4"/>
  <c r="Z929" i="4"/>
  <c r="Y929" i="4"/>
  <c r="X929" i="4"/>
  <c r="W929" i="4"/>
  <c r="V929" i="4"/>
  <c r="U929" i="4"/>
  <c r="T929" i="4"/>
  <c r="S929" i="4"/>
  <c r="R929" i="4"/>
  <c r="Q929" i="4"/>
  <c r="P929" i="4"/>
  <c r="O929" i="4"/>
  <c r="N929" i="4"/>
  <c r="M929" i="4"/>
  <c r="L929" i="4"/>
  <c r="K929" i="4"/>
  <c r="J929" i="4"/>
  <c r="I929" i="4"/>
  <c r="H929" i="4"/>
  <c r="G929" i="4"/>
  <c r="F929" i="4"/>
  <c r="E929" i="4"/>
  <c r="D929" i="4"/>
  <c r="AU889" i="4"/>
  <c r="AT889" i="4"/>
  <c r="AR889" i="4"/>
  <c r="AQ889" i="4"/>
  <c r="AP889" i="4"/>
  <c r="AO889" i="4"/>
  <c r="AN889" i="4"/>
  <c r="AM889" i="4"/>
  <c r="AL889" i="4"/>
  <c r="AK889" i="4"/>
  <c r="AJ889" i="4"/>
  <c r="AI889" i="4"/>
  <c r="AH889" i="4"/>
  <c r="AG889" i="4"/>
  <c r="AF889" i="4"/>
  <c r="AE889" i="4"/>
  <c r="AD889" i="4"/>
  <c r="AC889" i="4"/>
  <c r="AB889" i="4"/>
  <c r="AA889" i="4"/>
  <c r="Z889" i="4"/>
  <c r="Y889" i="4"/>
  <c r="X889" i="4"/>
  <c r="W889" i="4"/>
  <c r="V889" i="4"/>
  <c r="U889" i="4"/>
  <c r="T889" i="4"/>
  <c r="S889" i="4"/>
  <c r="R889" i="4"/>
  <c r="Q889" i="4"/>
  <c r="P889" i="4"/>
  <c r="O889" i="4"/>
  <c r="N889" i="4"/>
  <c r="M889" i="4"/>
  <c r="L889" i="4"/>
  <c r="K889" i="4"/>
  <c r="J889" i="4"/>
  <c r="I889" i="4"/>
  <c r="H889" i="4"/>
  <c r="G889" i="4"/>
  <c r="F889" i="4"/>
  <c r="E889" i="4"/>
  <c r="D889" i="4"/>
  <c r="AU886" i="4"/>
  <c r="AT886" i="4"/>
  <c r="AR886" i="4"/>
  <c r="AQ886" i="4"/>
  <c r="AP886" i="4"/>
  <c r="AO886" i="4"/>
  <c r="AN886" i="4"/>
  <c r="AM886" i="4"/>
  <c r="AL886" i="4"/>
  <c r="AK886" i="4"/>
  <c r="AJ886" i="4"/>
  <c r="AI886" i="4"/>
  <c r="AH886" i="4"/>
  <c r="AG886" i="4"/>
  <c r="AF886" i="4"/>
  <c r="AE886" i="4"/>
  <c r="AD886" i="4"/>
  <c r="AC886" i="4"/>
  <c r="AB886" i="4"/>
  <c r="AA886" i="4"/>
  <c r="Z886" i="4"/>
  <c r="Y886" i="4"/>
  <c r="X886" i="4"/>
  <c r="W886" i="4"/>
  <c r="V886" i="4"/>
  <c r="U886" i="4"/>
  <c r="T886" i="4"/>
  <c r="S886" i="4"/>
  <c r="R886" i="4"/>
  <c r="Q886" i="4"/>
  <c r="P886" i="4"/>
  <c r="O886" i="4"/>
  <c r="N886" i="4"/>
  <c r="M886" i="4"/>
  <c r="L886" i="4"/>
  <c r="K886" i="4"/>
  <c r="J886" i="4"/>
  <c r="I886" i="4"/>
  <c r="H886" i="4"/>
  <c r="G886" i="4"/>
  <c r="F886" i="4"/>
  <c r="E886" i="4"/>
  <c r="D886" i="4"/>
  <c r="AU879" i="4"/>
  <c r="AT879" i="4"/>
  <c r="AR879" i="4"/>
  <c r="AQ879" i="4"/>
  <c r="AP879" i="4"/>
  <c r="AO879" i="4"/>
  <c r="AN879" i="4"/>
  <c r="AM879" i="4"/>
  <c r="AL879" i="4"/>
  <c r="AK879" i="4"/>
  <c r="AJ879" i="4"/>
  <c r="AI879" i="4"/>
  <c r="AH879" i="4"/>
  <c r="AG879" i="4"/>
  <c r="AF879" i="4"/>
  <c r="AE879" i="4"/>
  <c r="AD879" i="4"/>
  <c r="AC879" i="4"/>
  <c r="AB879" i="4"/>
  <c r="AA879" i="4"/>
  <c r="Z879" i="4"/>
  <c r="Y879" i="4"/>
  <c r="X879" i="4"/>
  <c r="W879" i="4"/>
  <c r="V879" i="4"/>
  <c r="U879" i="4"/>
  <c r="T879" i="4"/>
  <c r="S879" i="4"/>
  <c r="R879" i="4"/>
  <c r="Q879" i="4"/>
  <c r="P879" i="4"/>
  <c r="O879" i="4"/>
  <c r="N879" i="4"/>
  <c r="M879" i="4"/>
  <c r="L879" i="4"/>
  <c r="K879" i="4"/>
  <c r="J879" i="4"/>
  <c r="I879" i="4"/>
  <c r="H879" i="4"/>
  <c r="G879" i="4"/>
  <c r="F879" i="4"/>
  <c r="E879" i="4"/>
  <c r="D879" i="4"/>
  <c r="AU874" i="4"/>
  <c r="AT874" i="4"/>
  <c r="AR874" i="4"/>
  <c r="AQ874" i="4"/>
  <c r="AP874" i="4"/>
  <c r="AO874" i="4"/>
  <c r="AN874" i="4"/>
  <c r="AM874" i="4"/>
  <c r="AL874" i="4"/>
  <c r="AK874" i="4"/>
  <c r="AJ874" i="4"/>
  <c r="AI874" i="4"/>
  <c r="AH874" i="4"/>
  <c r="AG874" i="4"/>
  <c r="AF874" i="4"/>
  <c r="AE874" i="4"/>
  <c r="AD874" i="4"/>
  <c r="AC874" i="4"/>
  <c r="AB874" i="4"/>
  <c r="AA874" i="4"/>
  <c r="Z874" i="4"/>
  <c r="Y874" i="4"/>
  <c r="X874" i="4"/>
  <c r="W874" i="4"/>
  <c r="V874" i="4"/>
  <c r="U874" i="4"/>
  <c r="T874" i="4"/>
  <c r="S874" i="4"/>
  <c r="R874" i="4"/>
  <c r="Q874" i="4"/>
  <c r="P874" i="4"/>
  <c r="O874" i="4"/>
  <c r="N874" i="4"/>
  <c r="M874" i="4"/>
  <c r="L874" i="4"/>
  <c r="K874" i="4"/>
  <c r="J874" i="4"/>
  <c r="I874" i="4"/>
  <c r="H874" i="4"/>
  <c r="G874" i="4"/>
  <c r="F874" i="4"/>
  <c r="E874" i="4"/>
  <c r="D874" i="4"/>
  <c r="AU869" i="4"/>
  <c r="AT869" i="4"/>
  <c r="AR869" i="4"/>
  <c r="AQ869" i="4"/>
  <c r="AP869" i="4"/>
  <c r="AO869" i="4"/>
  <c r="AN869" i="4"/>
  <c r="AM869" i="4"/>
  <c r="AL869" i="4"/>
  <c r="AK869" i="4"/>
  <c r="AJ869" i="4"/>
  <c r="AI869" i="4"/>
  <c r="AH869" i="4"/>
  <c r="AG869" i="4"/>
  <c r="AF869" i="4"/>
  <c r="AE869" i="4"/>
  <c r="AD869" i="4"/>
  <c r="AC869" i="4"/>
  <c r="AB869" i="4"/>
  <c r="AA869" i="4"/>
  <c r="Z869" i="4"/>
  <c r="Y869" i="4"/>
  <c r="X869" i="4"/>
  <c r="W869" i="4"/>
  <c r="V869" i="4"/>
  <c r="U869" i="4"/>
  <c r="T869" i="4"/>
  <c r="S869" i="4"/>
  <c r="R869" i="4"/>
  <c r="Q869" i="4"/>
  <c r="P869" i="4"/>
  <c r="O869" i="4"/>
  <c r="N869" i="4"/>
  <c r="M869" i="4"/>
  <c r="L869" i="4"/>
  <c r="K869" i="4"/>
  <c r="J869" i="4"/>
  <c r="I869" i="4"/>
  <c r="H869" i="4"/>
  <c r="G869" i="4"/>
  <c r="F869" i="4"/>
  <c r="E869" i="4"/>
  <c r="D869" i="4"/>
  <c r="AU864" i="4"/>
  <c r="AT864" i="4"/>
  <c r="AR864" i="4"/>
  <c r="AQ864" i="4"/>
  <c r="AP864" i="4"/>
  <c r="AO864" i="4"/>
  <c r="AN864" i="4"/>
  <c r="AM864" i="4"/>
  <c r="AL864" i="4"/>
  <c r="AK864" i="4"/>
  <c r="AJ864" i="4"/>
  <c r="AI864" i="4"/>
  <c r="AH864" i="4"/>
  <c r="AG864" i="4"/>
  <c r="AF864" i="4"/>
  <c r="AE864" i="4"/>
  <c r="AD864" i="4"/>
  <c r="AC864" i="4"/>
  <c r="AB864" i="4"/>
  <c r="AA864" i="4"/>
  <c r="Z864" i="4"/>
  <c r="Y864" i="4"/>
  <c r="X864" i="4"/>
  <c r="W864" i="4"/>
  <c r="V864" i="4"/>
  <c r="U864" i="4"/>
  <c r="T864" i="4"/>
  <c r="S864" i="4"/>
  <c r="R864" i="4"/>
  <c r="Q864" i="4"/>
  <c r="P864" i="4"/>
  <c r="O864" i="4"/>
  <c r="N864" i="4"/>
  <c r="M864" i="4"/>
  <c r="L864" i="4"/>
  <c r="K864" i="4"/>
  <c r="J864" i="4"/>
  <c r="I864" i="4"/>
  <c r="H864" i="4"/>
  <c r="G864" i="4"/>
  <c r="F864" i="4"/>
  <c r="E864" i="4"/>
  <c r="D864" i="4"/>
  <c r="AU859" i="4"/>
  <c r="AT859" i="4"/>
  <c r="AR859" i="4"/>
  <c r="AQ859" i="4"/>
  <c r="AP859" i="4"/>
  <c r="AO859" i="4"/>
  <c r="AN859" i="4"/>
  <c r="AM859" i="4"/>
  <c r="AL859" i="4"/>
  <c r="AK859" i="4"/>
  <c r="AJ859" i="4"/>
  <c r="AI859" i="4"/>
  <c r="AH859" i="4"/>
  <c r="AG859" i="4"/>
  <c r="AF859" i="4"/>
  <c r="AE859" i="4"/>
  <c r="AD859" i="4"/>
  <c r="AC859" i="4"/>
  <c r="AB859" i="4"/>
  <c r="AA859" i="4"/>
  <c r="Z859" i="4"/>
  <c r="Y859" i="4"/>
  <c r="X859" i="4"/>
  <c r="W859" i="4"/>
  <c r="V859" i="4"/>
  <c r="U859" i="4"/>
  <c r="T859" i="4"/>
  <c r="S859" i="4"/>
  <c r="R859" i="4"/>
  <c r="Q859" i="4"/>
  <c r="P859" i="4"/>
  <c r="O859" i="4"/>
  <c r="N859" i="4"/>
  <c r="M859" i="4"/>
  <c r="L859" i="4"/>
  <c r="K859" i="4"/>
  <c r="J859" i="4"/>
  <c r="I859" i="4"/>
  <c r="H859" i="4"/>
  <c r="G859" i="4"/>
  <c r="F859" i="4"/>
  <c r="E859" i="4"/>
  <c r="D859" i="4"/>
  <c r="AU854" i="4"/>
  <c r="AT854" i="4"/>
  <c r="AR854" i="4"/>
  <c r="AQ854" i="4"/>
  <c r="AP854" i="4"/>
  <c r="AO854" i="4"/>
  <c r="AN854" i="4"/>
  <c r="AM854" i="4"/>
  <c r="AL854" i="4"/>
  <c r="AK854" i="4"/>
  <c r="AJ854" i="4"/>
  <c r="AI854" i="4"/>
  <c r="AH854" i="4"/>
  <c r="AG854" i="4"/>
  <c r="AF854" i="4"/>
  <c r="AE854" i="4"/>
  <c r="AD854" i="4"/>
  <c r="AC854" i="4"/>
  <c r="AB854" i="4"/>
  <c r="AA854" i="4"/>
  <c r="Z854" i="4"/>
  <c r="Y854" i="4"/>
  <c r="X854" i="4"/>
  <c r="W854" i="4"/>
  <c r="V854" i="4"/>
  <c r="U854" i="4"/>
  <c r="T854" i="4"/>
  <c r="S854" i="4"/>
  <c r="R854" i="4"/>
  <c r="Q854" i="4"/>
  <c r="P854" i="4"/>
  <c r="O854" i="4"/>
  <c r="N854" i="4"/>
  <c r="M854" i="4"/>
  <c r="L854" i="4"/>
  <c r="K854" i="4"/>
  <c r="J854" i="4"/>
  <c r="I854" i="4"/>
  <c r="H854" i="4"/>
  <c r="G854" i="4"/>
  <c r="F854" i="4"/>
  <c r="E854" i="4"/>
  <c r="D854" i="4"/>
  <c r="AU849" i="4"/>
  <c r="AT849" i="4"/>
  <c r="AR849" i="4"/>
  <c r="AQ849" i="4"/>
  <c r="AP849" i="4"/>
  <c r="AO849" i="4"/>
  <c r="AN849" i="4"/>
  <c r="AM849" i="4"/>
  <c r="AL849" i="4"/>
  <c r="AK849" i="4"/>
  <c r="AJ849" i="4"/>
  <c r="AI849" i="4"/>
  <c r="AH849" i="4"/>
  <c r="AG849" i="4"/>
  <c r="AF849" i="4"/>
  <c r="AE849" i="4"/>
  <c r="AD849" i="4"/>
  <c r="AC849" i="4"/>
  <c r="AB849" i="4"/>
  <c r="AA849" i="4"/>
  <c r="Z849" i="4"/>
  <c r="Y849" i="4"/>
  <c r="X849" i="4"/>
  <c r="W849" i="4"/>
  <c r="V849" i="4"/>
  <c r="U849" i="4"/>
  <c r="T849" i="4"/>
  <c r="S849" i="4"/>
  <c r="R849" i="4"/>
  <c r="Q849" i="4"/>
  <c r="P849" i="4"/>
  <c r="O849" i="4"/>
  <c r="N849" i="4"/>
  <c r="M849" i="4"/>
  <c r="L849" i="4"/>
  <c r="K849" i="4"/>
  <c r="J849" i="4"/>
  <c r="I849" i="4"/>
  <c r="H849" i="4"/>
  <c r="G849" i="4"/>
  <c r="F849" i="4"/>
  <c r="E849" i="4"/>
  <c r="D849" i="4"/>
  <c r="AU842" i="4"/>
  <c r="AT842" i="4"/>
  <c r="AR842" i="4"/>
  <c r="AQ842" i="4"/>
  <c r="AP842" i="4"/>
  <c r="AO842" i="4"/>
  <c r="AN842" i="4"/>
  <c r="AM842" i="4"/>
  <c r="AL842" i="4"/>
  <c r="AK842" i="4"/>
  <c r="AJ842" i="4"/>
  <c r="AI842" i="4"/>
  <c r="AH842" i="4"/>
  <c r="AG842" i="4"/>
  <c r="AF842" i="4"/>
  <c r="AE842" i="4"/>
  <c r="AD842" i="4"/>
  <c r="AC842" i="4"/>
  <c r="AB842" i="4"/>
  <c r="AA842" i="4"/>
  <c r="Z842" i="4"/>
  <c r="Y842" i="4"/>
  <c r="X842" i="4"/>
  <c r="W842" i="4"/>
  <c r="V842" i="4"/>
  <c r="U842" i="4"/>
  <c r="T842" i="4"/>
  <c r="S842" i="4"/>
  <c r="R842" i="4"/>
  <c r="Q842" i="4"/>
  <c r="P842" i="4"/>
  <c r="O842" i="4"/>
  <c r="N842" i="4"/>
  <c r="M842" i="4"/>
  <c r="L842" i="4"/>
  <c r="K842" i="4"/>
  <c r="J842" i="4"/>
  <c r="I842" i="4"/>
  <c r="H842" i="4"/>
  <c r="G842" i="4"/>
  <c r="F842" i="4"/>
  <c r="E842" i="4"/>
  <c r="D842" i="4"/>
  <c r="AU834" i="4"/>
  <c r="AT834" i="4"/>
  <c r="AR834" i="4"/>
  <c r="AQ834" i="4"/>
  <c r="AP834" i="4"/>
  <c r="AO834" i="4"/>
  <c r="AN834" i="4"/>
  <c r="AM834" i="4"/>
  <c r="AL834" i="4"/>
  <c r="AK834" i="4"/>
  <c r="AJ834" i="4"/>
  <c r="AI834" i="4"/>
  <c r="AH834" i="4"/>
  <c r="AG834" i="4"/>
  <c r="AF834" i="4"/>
  <c r="AE834" i="4"/>
  <c r="AD834" i="4"/>
  <c r="AC834" i="4"/>
  <c r="AB834" i="4"/>
  <c r="AA834" i="4"/>
  <c r="Z834" i="4"/>
  <c r="Y834" i="4"/>
  <c r="X834" i="4"/>
  <c r="W834" i="4"/>
  <c r="V834" i="4"/>
  <c r="U834" i="4"/>
  <c r="T834" i="4"/>
  <c r="S834" i="4"/>
  <c r="R834" i="4"/>
  <c r="Q834" i="4"/>
  <c r="P834" i="4"/>
  <c r="O834" i="4"/>
  <c r="N834" i="4"/>
  <c r="M834" i="4"/>
  <c r="L834" i="4"/>
  <c r="K834" i="4"/>
  <c r="J834" i="4"/>
  <c r="I834" i="4"/>
  <c r="H834" i="4"/>
  <c r="G834" i="4"/>
  <c r="F834" i="4"/>
  <c r="E834" i="4"/>
  <c r="D834" i="4"/>
  <c r="AU829" i="4"/>
  <c r="AT829" i="4"/>
  <c r="AR829" i="4"/>
  <c r="AQ829" i="4"/>
  <c r="AP829" i="4"/>
  <c r="AO829" i="4"/>
  <c r="AN829" i="4"/>
  <c r="AM829" i="4"/>
  <c r="AL829" i="4"/>
  <c r="AK829" i="4"/>
  <c r="AJ829" i="4"/>
  <c r="AI829" i="4"/>
  <c r="AH829" i="4"/>
  <c r="AG829" i="4"/>
  <c r="AF829" i="4"/>
  <c r="AE829" i="4"/>
  <c r="AD829" i="4"/>
  <c r="AC829" i="4"/>
  <c r="AB829" i="4"/>
  <c r="AA829" i="4"/>
  <c r="Z829" i="4"/>
  <c r="Y829" i="4"/>
  <c r="X829" i="4"/>
  <c r="W829" i="4"/>
  <c r="V829" i="4"/>
  <c r="U829" i="4"/>
  <c r="T829" i="4"/>
  <c r="S829" i="4"/>
  <c r="R829" i="4"/>
  <c r="Q829" i="4"/>
  <c r="P829" i="4"/>
  <c r="O829" i="4"/>
  <c r="N829" i="4"/>
  <c r="M829" i="4"/>
  <c r="L829" i="4"/>
  <c r="K829" i="4"/>
  <c r="J829" i="4"/>
  <c r="I829" i="4"/>
  <c r="H829" i="4"/>
  <c r="G829" i="4"/>
  <c r="F829" i="4"/>
  <c r="E829" i="4"/>
  <c r="D829" i="4"/>
  <c r="AU824" i="4"/>
  <c r="AT824" i="4"/>
  <c r="AR824" i="4"/>
  <c r="AQ824" i="4"/>
  <c r="AP824" i="4"/>
  <c r="AO824" i="4"/>
  <c r="AN824" i="4"/>
  <c r="AM824" i="4"/>
  <c r="AL824" i="4"/>
  <c r="AK824" i="4"/>
  <c r="AJ824" i="4"/>
  <c r="AI824" i="4"/>
  <c r="AH824" i="4"/>
  <c r="AG824" i="4"/>
  <c r="AF824" i="4"/>
  <c r="AE824" i="4"/>
  <c r="AD824" i="4"/>
  <c r="AC824" i="4"/>
  <c r="AB824" i="4"/>
  <c r="AA824" i="4"/>
  <c r="Z824" i="4"/>
  <c r="Y824" i="4"/>
  <c r="X824" i="4"/>
  <c r="W824" i="4"/>
  <c r="V824" i="4"/>
  <c r="U824" i="4"/>
  <c r="T824" i="4"/>
  <c r="S824" i="4"/>
  <c r="R824" i="4"/>
  <c r="Q824" i="4"/>
  <c r="P824" i="4"/>
  <c r="O824" i="4"/>
  <c r="N824" i="4"/>
  <c r="M824" i="4"/>
  <c r="L824" i="4"/>
  <c r="K824" i="4"/>
  <c r="J824" i="4"/>
  <c r="I824" i="4"/>
  <c r="H824" i="4"/>
  <c r="G824" i="4"/>
  <c r="F824" i="4"/>
  <c r="E824" i="4"/>
  <c r="D824" i="4"/>
  <c r="AU818" i="4"/>
  <c r="AT818" i="4"/>
  <c r="AR818" i="4"/>
  <c r="AQ818" i="4"/>
  <c r="AP818" i="4"/>
  <c r="AO818" i="4"/>
  <c r="AN818" i="4"/>
  <c r="AM818" i="4"/>
  <c r="AL818" i="4"/>
  <c r="AK818" i="4"/>
  <c r="AJ818" i="4"/>
  <c r="AI818" i="4"/>
  <c r="AH818" i="4"/>
  <c r="AG818" i="4"/>
  <c r="AF818" i="4"/>
  <c r="AE818" i="4"/>
  <c r="AD818" i="4"/>
  <c r="AC818" i="4"/>
  <c r="AB818" i="4"/>
  <c r="AA818" i="4"/>
  <c r="Z818" i="4"/>
  <c r="Y818" i="4"/>
  <c r="X818" i="4"/>
  <c r="W818" i="4"/>
  <c r="V818" i="4"/>
  <c r="U818" i="4"/>
  <c r="T818" i="4"/>
  <c r="S818" i="4"/>
  <c r="R818" i="4"/>
  <c r="Q818" i="4"/>
  <c r="P818" i="4"/>
  <c r="O818" i="4"/>
  <c r="N818" i="4"/>
  <c r="M818" i="4"/>
  <c r="L818" i="4"/>
  <c r="K818" i="4"/>
  <c r="J818" i="4"/>
  <c r="I818" i="4"/>
  <c r="H818" i="4"/>
  <c r="G818" i="4"/>
  <c r="F818" i="4"/>
  <c r="E818" i="4"/>
  <c r="D818" i="4"/>
  <c r="AU813" i="4"/>
  <c r="AT813" i="4"/>
  <c r="AR813" i="4"/>
  <c r="AQ813" i="4"/>
  <c r="AP813" i="4"/>
  <c r="AO813" i="4"/>
  <c r="AN813" i="4"/>
  <c r="AM813" i="4"/>
  <c r="AL813" i="4"/>
  <c r="AK813" i="4"/>
  <c r="AJ813" i="4"/>
  <c r="AI813" i="4"/>
  <c r="AH813" i="4"/>
  <c r="AG813" i="4"/>
  <c r="AF813" i="4"/>
  <c r="AE813" i="4"/>
  <c r="AD813" i="4"/>
  <c r="AC813" i="4"/>
  <c r="AB813" i="4"/>
  <c r="AA813" i="4"/>
  <c r="Z813" i="4"/>
  <c r="Y813" i="4"/>
  <c r="X813" i="4"/>
  <c r="W813" i="4"/>
  <c r="V813" i="4"/>
  <c r="U813" i="4"/>
  <c r="T813" i="4"/>
  <c r="S813" i="4"/>
  <c r="R813" i="4"/>
  <c r="Q813" i="4"/>
  <c r="P813" i="4"/>
  <c r="O813" i="4"/>
  <c r="N813" i="4"/>
  <c r="M813" i="4"/>
  <c r="L813" i="4"/>
  <c r="K813" i="4"/>
  <c r="J813" i="4"/>
  <c r="I813" i="4"/>
  <c r="H813" i="4"/>
  <c r="G813" i="4"/>
  <c r="F813" i="4"/>
  <c r="E813" i="4"/>
  <c r="D813" i="4"/>
  <c r="AU808" i="4"/>
  <c r="AT808" i="4"/>
  <c r="AR808" i="4"/>
  <c r="AQ808" i="4"/>
  <c r="AP808" i="4"/>
  <c r="AO808" i="4"/>
  <c r="AN808" i="4"/>
  <c r="AM808" i="4"/>
  <c r="AL808" i="4"/>
  <c r="AK808" i="4"/>
  <c r="AJ808" i="4"/>
  <c r="AI808" i="4"/>
  <c r="AH808" i="4"/>
  <c r="AG808" i="4"/>
  <c r="AF808" i="4"/>
  <c r="AE808" i="4"/>
  <c r="AD808" i="4"/>
  <c r="AC808" i="4"/>
  <c r="AB808" i="4"/>
  <c r="AA808" i="4"/>
  <c r="Z808" i="4"/>
  <c r="Y808" i="4"/>
  <c r="X808" i="4"/>
  <c r="W808" i="4"/>
  <c r="V808" i="4"/>
  <c r="U808" i="4"/>
  <c r="T808" i="4"/>
  <c r="S808" i="4"/>
  <c r="R808" i="4"/>
  <c r="Q808" i="4"/>
  <c r="P808" i="4"/>
  <c r="O808" i="4"/>
  <c r="N808" i="4"/>
  <c r="M808" i="4"/>
  <c r="L808" i="4"/>
  <c r="K808" i="4"/>
  <c r="J808" i="4"/>
  <c r="I808" i="4"/>
  <c r="H808" i="4"/>
  <c r="G808" i="4"/>
  <c r="F808" i="4"/>
  <c r="E808" i="4"/>
  <c r="D808" i="4"/>
  <c r="AU801" i="4"/>
  <c r="AT801" i="4"/>
  <c r="AR801" i="4"/>
  <c r="AQ801" i="4"/>
  <c r="AP801" i="4"/>
  <c r="AO801" i="4"/>
  <c r="AN801" i="4"/>
  <c r="AM801" i="4"/>
  <c r="AL801" i="4"/>
  <c r="AK801" i="4"/>
  <c r="AJ801" i="4"/>
  <c r="AI801" i="4"/>
  <c r="AH801" i="4"/>
  <c r="AG801" i="4"/>
  <c r="AF801" i="4"/>
  <c r="AE801" i="4"/>
  <c r="AD801" i="4"/>
  <c r="AC801" i="4"/>
  <c r="AB801" i="4"/>
  <c r="AA801" i="4"/>
  <c r="Z801" i="4"/>
  <c r="Y801" i="4"/>
  <c r="X801" i="4"/>
  <c r="W801" i="4"/>
  <c r="V801" i="4"/>
  <c r="U801" i="4"/>
  <c r="T801" i="4"/>
  <c r="S801" i="4"/>
  <c r="R801" i="4"/>
  <c r="Q801" i="4"/>
  <c r="P801" i="4"/>
  <c r="O801" i="4"/>
  <c r="N801" i="4"/>
  <c r="M801" i="4"/>
  <c r="L801" i="4"/>
  <c r="K801" i="4"/>
  <c r="J801" i="4"/>
  <c r="I801" i="4"/>
  <c r="H801" i="4"/>
  <c r="G801" i="4"/>
  <c r="F801" i="4"/>
  <c r="E801" i="4"/>
  <c r="D801" i="4"/>
  <c r="AU796" i="4"/>
  <c r="AT796" i="4"/>
  <c r="AR796" i="4"/>
  <c r="AQ796" i="4"/>
  <c r="AP796" i="4"/>
  <c r="AO796" i="4"/>
  <c r="AN796" i="4"/>
  <c r="AM796" i="4"/>
  <c r="AL796" i="4"/>
  <c r="AK796" i="4"/>
  <c r="AJ796" i="4"/>
  <c r="AI796" i="4"/>
  <c r="AH796" i="4"/>
  <c r="AG796" i="4"/>
  <c r="AF796" i="4"/>
  <c r="AE796" i="4"/>
  <c r="AD796" i="4"/>
  <c r="AC796" i="4"/>
  <c r="AB796" i="4"/>
  <c r="AA796" i="4"/>
  <c r="Z796" i="4"/>
  <c r="Y796" i="4"/>
  <c r="X796" i="4"/>
  <c r="W796" i="4"/>
  <c r="V796" i="4"/>
  <c r="U796" i="4"/>
  <c r="T796" i="4"/>
  <c r="S796" i="4"/>
  <c r="R796" i="4"/>
  <c r="Q796" i="4"/>
  <c r="P796" i="4"/>
  <c r="O796" i="4"/>
  <c r="N796" i="4"/>
  <c r="M796" i="4"/>
  <c r="L796" i="4"/>
  <c r="K796" i="4"/>
  <c r="J796" i="4"/>
  <c r="I796" i="4"/>
  <c r="H796" i="4"/>
  <c r="G796" i="4"/>
  <c r="F796" i="4"/>
  <c r="E796" i="4"/>
  <c r="D796" i="4"/>
  <c r="AU791" i="4"/>
  <c r="AT791" i="4"/>
  <c r="AR791" i="4"/>
  <c r="AQ791" i="4"/>
  <c r="AP791" i="4"/>
  <c r="AO791" i="4"/>
  <c r="AN791" i="4"/>
  <c r="AM791" i="4"/>
  <c r="AL791" i="4"/>
  <c r="AK791" i="4"/>
  <c r="AJ791" i="4"/>
  <c r="AI791" i="4"/>
  <c r="AH791" i="4"/>
  <c r="AG791" i="4"/>
  <c r="AF791" i="4"/>
  <c r="AE791" i="4"/>
  <c r="AD791" i="4"/>
  <c r="AC791" i="4"/>
  <c r="AB791" i="4"/>
  <c r="AA791" i="4"/>
  <c r="Z791" i="4"/>
  <c r="Y791" i="4"/>
  <c r="X791" i="4"/>
  <c r="W791" i="4"/>
  <c r="V791" i="4"/>
  <c r="U791" i="4"/>
  <c r="T791" i="4"/>
  <c r="S791" i="4"/>
  <c r="R791" i="4"/>
  <c r="Q791" i="4"/>
  <c r="P791" i="4"/>
  <c r="O791" i="4"/>
  <c r="N791" i="4"/>
  <c r="M791" i="4"/>
  <c r="L791" i="4"/>
  <c r="K791" i="4"/>
  <c r="J791" i="4"/>
  <c r="I791" i="4"/>
  <c r="H791" i="4"/>
  <c r="G791" i="4"/>
  <c r="F791" i="4"/>
  <c r="E791" i="4"/>
  <c r="D791" i="4"/>
  <c r="AU787" i="4"/>
  <c r="AT787" i="4"/>
  <c r="AR787" i="4"/>
  <c r="AQ787" i="4"/>
  <c r="AP787" i="4"/>
  <c r="AO787" i="4"/>
  <c r="AN787" i="4"/>
  <c r="AM787" i="4"/>
  <c r="AL787" i="4"/>
  <c r="AK787" i="4"/>
  <c r="AJ787" i="4"/>
  <c r="AI787" i="4"/>
  <c r="AH787" i="4"/>
  <c r="AG787" i="4"/>
  <c r="AF787" i="4"/>
  <c r="AE787" i="4"/>
  <c r="AD787" i="4"/>
  <c r="AC787" i="4"/>
  <c r="AB787" i="4"/>
  <c r="AA787" i="4"/>
  <c r="Z787" i="4"/>
  <c r="Y787" i="4"/>
  <c r="X787" i="4"/>
  <c r="W787" i="4"/>
  <c r="V787" i="4"/>
  <c r="U787" i="4"/>
  <c r="T787" i="4"/>
  <c r="S787" i="4"/>
  <c r="R787" i="4"/>
  <c r="Q787" i="4"/>
  <c r="P787" i="4"/>
  <c r="O787" i="4"/>
  <c r="N787" i="4"/>
  <c r="M787" i="4"/>
  <c r="L787" i="4"/>
  <c r="K787" i="4"/>
  <c r="J787" i="4"/>
  <c r="I787" i="4"/>
  <c r="H787" i="4"/>
  <c r="G787" i="4"/>
  <c r="F787" i="4"/>
  <c r="E787" i="4"/>
  <c r="D787" i="4"/>
  <c r="AU783" i="4"/>
  <c r="AT783" i="4"/>
  <c r="AR783" i="4"/>
  <c r="AQ783" i="4"/>
  <c r="AP783" i="4"/>
  <c r="AO783" i="4"/>
  <c r="AN783" i="4"/>
  <c r="AM783" i="4"/>
  <c r="AL783" i="4"/>
  <c r="AK783" i="4"/>
  <c r="AJ783" i="4"/>
  <c r="AI783" i="4"/>
  <c r="AH783" i="4"/>
  <c r="AG783" i="4"/>
  <c r="AF783" i="4"/>
  <c r="AE783" i="4"/>
  <c r="AD783" i="4"/>
  <c r="AC783" i="4"/>
  <c r="AB783" i="4"/>
  <c r="AA783" i="4"/>
  <c r="Z783" i="4"/>
  <c r="Y783" i="4"/>
  <c r="X783" i="4"/>
  <c r="W783" i="4"/>
  <c r="V783" i="4"/>
  <c r="U783" i="4"/>
  <c r="T783" i="4"/>
  <c r="S783" i="4"/>
  <c r="R783" i="4"/>
  <c r="Q783" i="4"/>
  <c r="P783" i="4"/>
  <c r="O783" i="4"/>
  <c r="N783" i="4"/>
  <c r="M783" i="4"/>
  <c r="L783" i="4"/>
  <c r="K783" i="4"/>
  <c r="J783" i="4"/>
  <c r="I783" i="4"/>
  <c r="H783" i="4"/>
  <c r="G783" i="4"/>
  <c r="F783" i="4"/>
  <c r="E783" i="4"/>
  <c r="D783" i="4"/>
  <c r="AU779" i="4"/>
  <c r="AT779" i="4"/>
  <c r="AR779" i="4"/>
  <c r="AQ779" i="4"/>
  <c r="AP779" i="4"/>
  <c r="AO779" i="4"/>
  <c r="AN779" i="4"/>
  <c r="AM779" i="4"/>
  <c r="AL779" i="4"/>
  <c r="AK779" i="4"/>
  <c r="AJ779" i="4"/>
  <c r="AI779" i="4"/>
  <c r="AH779" i="4"/>
  <c r="AG779" i="4"/>
  <c r="AF779" i="4"/>
  <c r="AE779" i="4"/>
  <c r="AD779" i="4"/>
  <c r="AC779" i="4"/>
  <c r="AB779" i="4"/>
  <c r="AA779" i="4"/>
  <c r="Z779" i="4"/>
  <c r="Y779" i="4"/>
  <c r="X779" i="4"/>
  <c r="W779" i="4"/>
  <c r="V779" i="4"/>
  <c r="U779" i="4"/>
  <c r="T779" i="4"/>
  <c r="S779" i="4"/>
  <c r="R779" i="4"/>
  <c r="Q779" i="4"/>
  <c r="P779" i="4"/>
  <c r="O779" i="4"/>
  <c r="N779" i="4"/>
  <c r="M779" i="4"/>
  <c r="L779" i="4"/>
  <c r="K779" i="4"/>
  <c r="J779" i="4"/>
  <c r="I779" i="4"/>
  <c r="H779" i="4"/>
  <c r="G779" i="4"/>
  <c r="F779" i="4"/>
  <c r="E779" i="4"/>
  <c r="D779" i="4"/>
  <c r="AU775" i="4"/>
  <c r="AT775" i="4"/>
  <c r="AR775" i="4"/>
  <c r="AQ775" i="4"/>
  <c r="AP775" i="4"/>
  <c r="AO775" i="4"/>
  <c r="AN775" i="4"/>
  <c r="AM775" i="4"/>
  <c r="AL775" i="4"/>
  <c r="AK775" i="4"/>
  <c r="AJ775" i="4"/>
  <c r="AI775" i="4"/>
  <c r="AH775" i="4"/>
  <c r="AG775" i="4"/>
  <c r="AF775" i="4"/>
  <c r="AE775" i="4"/>
  <c r="AD775" i="4"/>
  <c r="AC775" i="4"/>
  <c r="AB775" i="4"/>
  <c r="AA775" i="4"/>
  <c r="Z775" i="4"/>
  <c r="Y775" i="4"/>
  <c r="X775" i="4"/>
  <c r="W775" i="4"/>
  <c r="V775" i="4"/>
  <c r="U775" i="4"/>
  <c r="T775" i="4"/>
  <c r="S775" i="4"/>
  <c r="R775" i="4"/>
  <c r="Q775" i="4"/>
  <c r="P775" i="4"/>
  <c r="O775" i="4"/>
  <c r="N775" i="4"/>
  <c r="M775" i="4"/>
  <c r="L775" i="4"/>
  <c r="K775" i="4"/>
  <c r="J775" i="4"/>
  <c r="I775" i="4"/>
  <c r="H775" i="4"/>
  <c r="G775" i="4"/>
  <c r="F775" i="4"/>
  <c r="E775" i="4"/>
  <c r="D775" i="4"/>
  <c r="AU771" i="4"/>
  <c r="AT771" i="4"/>
  <c r="AR771" i="4"/>
  <c r="AQ771" i="4"/>
  <c r="AP771" i="4"/>
  <c r="AO771" i="4"/>
  <c r="AN771" i="4"/>
  <c r="AM771" i="4"/>
  <c r="AL771" i="4"/>
  <c r="AK771" i="4"/>
  <c r="AJ771" i="4"/>
  <c r="AI771" i="4"/>
  <c r="AH771" i="4"/>
  <c r="AG771" i="4"/>
  <c r="AF771" i="4"/>
  <c r="AE771" i="4"/>
  <c r="AD771" i="4"/>
  <c r="AC771" i="4"/>
  <c r="AB771" i="4"/>
  <c r="AA771" i="4"/>
  <c r="Z771" i="4"/>
  <c r="Y771" i="4"/>
  <c r="X771" i="4"/>
  <c r="W771" i="4"/>
  <c r="V771" i="4"/>
  <c r="U771" i="4"/>
  <c r="T771" i="4"/>
  <c r="S771" i="4"/>
  <c r="R771" i="4"/>
  <c r="Q771" i="4"/>
  <c r="P771" i="4"/>
  <c r="O771" i="4"/>
  <c r="N771" i="4"/>
  <c r="M771" i="4"/>
  <c r="L771" i="4"/>
  <c r="K771" i="4"/>
  <c r="J771" i="4"/>
  <c r="I771" i="4"/>
  <c r="H771" i="4"/>
  <c r="G771" i="4"/>
  <c r="F771" i="4"/>
  <c r="E771" i="4"/>
  <c r="D771" i="4"/>
  <c r="AU767" i="4"/>
  <c r="AT767" i="4"/>
  <c r="AR767" i="4"/>
  <c r="AQ767" i="4"/>
  <c r="AP767" i="4"/>
  <c r="AO767" i="4"/>
  <c r="AN767" i="4"/>
  <c r="AM767" i="4"/>
  <c r="AL767" i="4"/>
  <c r="AK767" i="4"/>
  <c r="AJ767" i="4"/>
  <c r="AI767" i="4"/>
  <c r="AH767" i="4"/>
  <c r="AG767" i="4"/>
  <c r="AF767" i="4"/>
  <c r="AE767" i="4"/>
  <c r="AD767" i="4"/>
  <c r="AC767" i="4"/>
  <c r="AB767" i="4"/>
  <c r="AA767" i="4"/>
  <c r="Z767" i="4"/>
  <c r="Y767" i="4"/>
  <c r="X767" i="4"/>
  <c r="W767" i="4"/>
  <c r="V767" i="4"/>
  <c r="U767" i="4"/>
  <c r="T767" i="4"/>
  <c r="S767" i="4"/>
  <c r="R767" i="4"/>
  <c r="Q767" i="4"/>
  <c r="P767" i="4"/>
  <c r="O767" i="4"/>
  <c r="N767" i="4"/>
  <c r="M767" i="4"/>
  <c r="L767" i="4"/>
  <c r="K767" i="4"/>
  <c r="J767" i="4"/>
  <c r="I767" i="4"/>
  <c r="H767" i="4"/>
  <c r="G767" i="4"/>
  <c r="F767" i="4"/>
  <c r="E767" i="4"/>
  <c r="D767" i="4"/>
  <c r="AU763" i="4"/>
  <c r="AT763" i="4"/>
  <c r="AR763" i="4"/>
  <c r="AQ763" i="4"/>
  <c r="AP763" i="4"/>
  <c r="AO763" i="4"/>
  <c r="AN763" i="4"/>
  <c r="AM763" i="4"/>
  <c r="AL763" i="4"/>
  <c r="AK763" i="4"/>
  <c r="AJ763" i="4"/>
  <c r="AI763" i="4"/>
  <c r="AH763" i="4"/>
  <c r="AG763" i="4"/>
  <c r="AF763" i="4"/>
  <c r="AE763" i="4"/>
  <c r="AD763" i="4"/>
  <c r="AC763" i="4"/>
  <c r="AB763" i="4"/>
  <c r="AA763" i="4"/>
  <c r="Z763" i="4"/>
  <c r="Y763" i="4"/>
  <c r="X763" i="4"/>
  <c r="W763" i="4"/>
  <c r="V763" i="4"/>
  <c r="U763" i="4"/>
  <c r="T763" i="4"/>
  <c r="S763" i="4"/>
  <c r="R763" i="4"/>
  <c r="Q763" i="4"/>
  <c r="P763" i="4"/>
  <c r="O763" i="4"/>
  <c r="N763" i="4"/>
  <c r="M763" i="4"/>
  <c r="L763" i="4"/>
  <c r="K763" i="4"/>
  <c r="J763" i="4"/>
  <c r="I763" i="4"/>
  <c r="H763" i="4"/>
  <c r="G763" i="4"/>
  <c r="F763" i="4"/>
  <c r="E763" i="4"/>
  <c r="D763" i="4"/>
  <c r="AU759" i="4"/>
  <c r="AT759" i="4"/>
  <c r="AR759" i="4"/>
  <c r="AQ759" i="4"/>
  <c r="AP759" i="4"/>
  <c r="AO759" i="4"/>
  <c r="AN759" i="4"/>
  <c r="AM759" i="4"/>
  <c r="AL759" i="4"/>
  <c r="AK759" i="4"/>
  <c r="AJ759" i="4"/>
  <c r="AI759" i="4"/>
  <c r="AH759" i="4"/>
  <c r="AG759" i="4"/>
  <c r="AF759" i="4"/>
  <c r="AE759" i="4"/>
  <c r="AD759" i="4"/>
  <c r="AC759" i="4"/>
  <c r="AB759" i="4"/>
  <c r="AA759" i="4"/>
  <c r="Z759" i="4"/>
  <c r="Y759" i="4"/>
  <c r="X759" i="4"/>
  <c r="W759" i="4"/>
  <c r="V759" i="4"/>
  <c r="U759" i="4"/>
  <c r="T759" i="4"/>
  <c r="S759" i="4"/>
  <c r="R759" i="4"/>
  <c r="Q759" i="4"/>
  <c r="P759" i="4"/>
  <c r="O759" i="4"/>
  <c r="N759" i="4"/>
  <c r="M759" i="4"/>
  <c r="L759" i="4"/>
  <c r="K759" i="4"/>
  <c r="J759" i="4"/>
  <c r="I759" i="4"/>
  <c r="H759" i="4"/>
  <c r="G759" i="4"/>
  <c r="F759" i="4"/>
  <c r="E759" i="4"/>
  <c r="D759" i="4"/>
  <c r="AU755" i="4"/>
  <c r="AT755" i="4"/>
  <c r="AR755" i="4"/>
  <c r="AQ755" i="4"/>
  <c r="AP755" i="4"/>
  <c r="AO755" i="4"/>
  <c r="AN755" i="4"/>
  <c r="AM755" i="4"/>
  <c r="AL755" i="4"/>
  <c r="AK755" i="4"/>
  <c r="AJ755" i="4"/>
  <c r="AI755" i="4"/>
  <c r="AH755" i="4"/>
  <c r="AG755" i="4"/>
  <c r="AF755" i="4"/>
  <c r="AE755" i="4"/>
  <c r="AD755" i="4"/>
  <c r="AC755" i="4"/>
  <c r="AB755" i="4"/>
  <c r="AA755" i="4"/>
  <c r="Z755" i="4"/>
  <c r="Y755" i="4"/>
  <c r="X755" i="4"/>
  <c r="W755" i="4"/>
  <c r="V755" i="4"/>
  <c r="U755" i="4"/>
  <c r="T755" i="4"/>
  <c r="S755" i="4"/>
  <c r="R755" i="4"/>
  <c r="Q755" i="4"/>
  <c r="P755" i="4"/>
  <c r="O755" i="4"/>
  <c r="N755" i="4"/>
  <c r="M755" i="4"/>
  <c r="L755" i="4"/>
  <c r="K755" i="4"/>
  <c r="J755" i="4"/>
  <c r="I755" i="4"/>
  <c r="H755" i="4"/>
  <c r="G755" i="4"/>
  <c r="F755" i="4"/>
  <c r="E755" i="4"/>
  <c r="D755" i="4"/>
  <c r="AU751" i="4"/>
  <c r="AT751" i="4"/>
  <c r="AR751" i="4"/>
  <c r="AQ751" i="4"/>
  <c r="AP751" i="4"/>
  <c r="AO751" i="4"/>
  <c r="AN751" i="4"/>
  <c r="AM751" i="4"/>
  <c r="AL751" i="4"/>
  <c r="AK751" i="4"/>
  <c r="AJ751" i="4"/>
  <c r="AI751" i="4"/>
  <c r="AH751" i="4"/>
  <c r="AG751" i="4"/>
  <c r="AF751" i="4"/>
  <c r="AE751" i="4"/>
  <c r="AD751" i="4"/>
  <c r="AC751" i="4"/>
  <c r="AB751" i="4"/>
  <c r="AA751" i="4"/>
  <c r="Z751" i="4"/>
  <c r="Y751" i="4"/>
  <c r="X751" i="4"/>
  <c r="W751" i="4"/>
  <c r="V751" i="4"/>
  <c r="U751" i="4"/>
  <c r="T751" i="4"/>
  <c r="S751" i="4"/>
  <c r="R751" i="4"/>
  <c r="Q751" i="4"/>
  <c r="P751" i="4"/>
  <c r="O751" i="4"/>
  <c r="N751" i="4"/>
  <c r="M751" i="4"/>
  <c r="L751" i="4"/>
  <c r="K751" i="4"/>
  <c r="J751" i="4"/>
  <c r="I751" i="4"/>
  <c r="H751" i="4"/>
  <c r="G751" i="4"/>
  <c r="F751" i="4"/>
  <c r="E751" i="4"/>
  <c r="D751" i="4"/>
  <c r="AU747" i="4"/>
  <c r="AT747" i="4"/>
  <c r="AR747" i="4"/>
  <c r="AQ747" i="4"/>
  <c r="AP747" i="4"/>
  <c r="AO747" i="4"/>
  <c r="AN747" i="4"/>
  <c r="AM747" i="4"/>
  <c r="AL747" i="4"/>
  <c r="AK747" i="4"/>
  <c r="AJ747" i="4"/>
  <c r="AI747" i="4"/>
  <c r="AH747" i="4"/>
  <c r="AG747" i="4"/>
  <c r="AF747" i="4"/>
  <c r="AE747" i="4"/>
  <c r="AD747" i="4"/>
  <c r="AC747" i="4"/>
  <c r="AB747" i="4"/>
  <c r="AA747" i="4"/>
  <c r="Z747" i="4"/>
  <c r="Y747" i="4"/>
  <c r="X747" i="4"/>
  <c r="W747" i="4"/>
  <c r="V747" i="4"/>
  <c r="U747" i="4"/>
  <c r="T747" i="4"/>
  <c r="S747" i="4"/>
  <c r="R747" i="4"/>
  <c r="Q747" i="4"/>
  <c r="P747" i="4"/>
  <c r="O747" i="4"/>
  <c r="N747" i="4"/>
  <c r="M747" i="4"/>
  <c r="L747" i="4"/>
  <c r="K747" i="4"/>
  <c r="J747" i="4"/>
  <c r="I747" i="4"/>
  <c r="H747" i="4"/>
  <c r="G747" i="4"/>
  <c r="F747" i="4"/>
  <c r="E747" i="4"/>
  <c r="D747" i="4"/>
  <c r="AU738" i="4"/>
  <c r="AT738" i="4"/>
  <c r="AR738" i="4"/>
  <c r="AQ738" i="4"/>
  <c r="AP738" i="4"/>
  <c r="AO738" i="4"/>
  <c r="AN738" i="4"/>
  <c r="AM738" i="4"/>
  <c r="AL738" i="4"/>
  <c r="AK738" i="4"/>
  <c r="AJ738" i="4"/>
  <c r="AI738" i="4"/>
  <c r="AH738" i="4"/>
  <c r="AG738" i="4"/>
  <c r="AF738" i="4"/>
  <c r="AE738" i="4"/>
  <c r="AD738" i="4"/>
  <c r="AC738" i="4"/>
  <c r="AB738" i="4"/>
  <c r="AA738" i="4"/>
  <c r="Z738" i="4"/>
  <c r="Y738" i="4"/>
  <c r="X738" i="4"/>
  <c r="W738" i="4"/>
  <c r="V738" i="4"/>
  <c r="U738" i="4"/>
  <c r="T738" i="4"/>
  <c r="S738" i="4"/>
  <c r="R738" i="4"/>
  <c r="Q738" i="4"/>
  <c r="P738" i="4"/>
  <c r="O738" i="4"/>
  <c r="N738" i="4"/>
  <c r="M738" i="4"/>
  <c r="L738" i="4"/>
  <c r="K738" i="4"/>
  <c r="J738" i="4"/>
  <c r="I738" i="4"/>
  <c r="H738" i="4"/>
  <c r="G738" i="4"/>
  <c r="F738" i="4"/>
  <c r="E738" i="4"/>
  <c r="D738" i="4"/>
  <c r="AU730" i="4"/>
  <c r="AT730" i="4"/>
  <c r="AR730" i="4"/>
  <c r="AQ730" i="4"/>
  <c r="AP730" i="4"/>
  <c r="AO730" i="4"/>
  <c r="AN730" i="4"/>
  <c r="AM730" i="4"/>
  <c r="AL730" i="4"/>
  <c r="AK730" i="4"/>
  <c r="AJ730" i="4"/>
  <c r="AI730" i="4"/>
  <c r="AH730" i="4"/>
  <c r="AG730" i="4"/>
  <c r="AF730" i="4"/>
  <c r="AE730" i="4"/>
  <c r="AD730" i="4"/>
  <c r="AC730" i="4"/>
  <c r="AB730" i="4"/>
  <c r="AA730" i="4"/>
  <c r="Z730" i="4"/>
  <c r="Y730" i="4"/>
  <c r="X730" i="4"/>
  <c r="W730" i="4"/>
  <c r="V730" i="4"/>
  <c r="U730" i="4"/>
  <c r="T730" i="4"/>
  <c r="S730" i="4"/>
  <c r="R730" i="4"/>
  <c r="Q730" i="4"/>
  <c r="P730" i="4"/>
  <c r="O730" i="4"/>
  <c r="N730" i="4"/>
  <c r="M730" i="4"/>
  <c r="L730" i="4"/>
  <c r="K730" i="4"/>
  <c r="J730" i="4"/>
  <c r="I730" i="4"/>
  <c r="H730" i="4"/>
  <c r="G730" i="4"/>
  <c r="F730" i="4"/>
  <c r="E730" i="4"/>
  <c r="D730" i="4"/>
  <c r="AU721" i="4"/>
  <c r="AT721" i="4"/>
  <c r="AR721" i="4"/>
  <c r="AQ721" i="4"/>
  <c r="AP721" i="4"/>
  <c r="AO721" i="4"/>
  <c r="AN721" i="4"/>
  <c r="AM721" i="4"/>
  <c r="AL721" i="4"/>
  <c r="AK721" i="4"/>
  <c r="AJ721" i="4"/>
  <c r="AI721" i="4"/>
  <c r="AH721" i="4"/>
  <c r="AG721" i="4"/>
  <c r="AF721" i="4"/>
  <c r="AE721" i="4"/>
  <c r="AD721" i="4"/>
  <c r="AC721" i="4"/>
  <c r="AB721" i="4"/>
  <c r="AA721" i="4"/>
  <c r="Z721" i="4"/>
  <c r="Y721" i="4"/>
  <c r="X721" i="4"/>
  <c r="W721" i="4"/>
  <c r="V721" i="4"/>
  <c r="U721" i="4"/>
  <c r="T721" i="4"/>
  <c r="S721" i="4"/>
  <c r="R721" i="4"/>
  <c r="Q721" i="4"/>
  <c r="P721" i="4"/>
  <c r="O721" i="4"/>
  <c r="N721" i="4"/>
  <c r="M721" i="4"/>
  <c r="L721" i="4"/>
  <c r="K721" i="4"/>
  <c r="J721" i="4"/>
  <c r="I721" i="4"/>
  <c r="H721" i="4"/>
  <c r="G721" i="4"/>
  <c r="F721" i="4"/>
  <c r="E721" i="4"/>
  <c r="D721" i="4"/>
  <c r="AU712" i="4"/>
  <c r="AT712" i="4"/>
  <c r="AR712" i="4"/>
  <c r="AQ712" i="4"/>
  <c r="AP712" i="4"/>
  <c r="AO712" i="4"/>
  <c r="AN712" i="4"/>
  <c r="AM712" i="4"/>
  <c r="AL712" i="4"/>
  <c r="AK712" i="4"/>
  <c r="AJ712" i="4"/>
  <c r="AI712" i="4"/>
  <c r="AH712" i="4"/>
  <c r="AG712" i="4"/>
  <c r="AF712" i="4"/>
  <c r="AE712" i="4"/>
  <c r="AD712" i="4"/>
  <c r="AC712" i="4"/>
  <c r="AB712" i="4"/>
  <c r="AA712" i="4"/>
  <c r="Z712" i="4"/>
  <c r="Y712" i="4"/>
  <c r="X712" i="4"/>
  <c r="W712" i="4"/>
  <c r="V712" i="4"/>
  <c r="U712" i="4"/>
  <c r="T712" i="4"/>
  <c r="S712" i="4"/>
  <c r="R712" i="4"/>
  <c r="Q712" i="4"/>
  <c r="P712" i="4"/>
  <c r="O712" i="4"/>
  <c r="N712" i="4"/>
  <c r="M712" i="4"/>
  <c r="L712" i="4"/>
  <c r="K712" i="4"/>
  <c r="J712" i="4"/>
  <c r="I712" i="4"/>
  <c r="H712" i="4"/>
  <c r="G712" i="4"/>
  <c r="F712" i="4"/>
  <c r="E712" i="4"/>
  <c r="D712" i="4"/>
  <c r="AU703" i="4"/>
  <c r="AT703" i="4"/>
  <c r="AR703" i="4"/>
  <c r="AQ703" i="4"/>
  <c r="AP703" i="4"/>
  <c r="AO703" i="4"/>
  <c r="AN703" i="4"/>
  <c r="AM703" i="4"/>
  <c r="AL703" i="4"/>
  <c r="AK703" i="4"/>
  <c r="AJ703" i="4"/>
  <c r="AI703" i="4"/>
  <c r="AH703" i="4"/>
  <c r="AG703" i="4"/>
  <c r="AF703" i="4"/>
  <c r="AE703" i="4"/>
  <c r="AD703" i="4"/>
  <c r="AC703" i="4"/>
  <c r="AB703" i="4"/>
  <c r="AA703" i="4"/>
  <c r="Z703" i="4"/>
  <c r="Y703" i="4"/>
  <c r="X703" i="4"/>
  <c r="W703" i="4"/>
  <c r="V703" i="4"/>
  <c r="U703" i="4"/>
  <c r="T703" i="4"/>
  <c r="S703" i="4"/>
  <c r="R703" i="4"/>
  <c r="Q703" i="4"/>
  <c r="P703" i="4"/>
  <c r="O703" i="4"/>
  <c r="N703" i="4"/>
  <c r="M703" i="4"/>
  <c r="L703" i="4"/>
  <c r="K703" i="4"/>
  <c r="J703" i="4"/>
  <c r="I703" i="4"/>
  <c r="H703" i="4"/>
  <c r="G703" i="4"/>
  <c r="F703" i="4"/>
  <c r="E703" i="4"/>
  <c r="D703" i="4"/>
  <c r="AU697" i="4"/>
  <c r="AT697" i="4"/>
  <c r="AR697" i="4"/>
  <c r="AQ697" i="4"/>
  <c r="AP697" i="4"/>
  <c r="AO697" i="4"/>
  <c r="AN697" i="4"/>
  <c r="AM697" i="4"/>
  <c r="AL697" i="4"/>
  <c r="AK697" i="4"/>
  <c r="AJ697" i="4"/>
  <c r="AI697" i="4"/>
  <c r="AH697" i="4"/>
  <c r="AG697" i="4"/>
  <c r="AF697" i="4"/>
  <c r="AE697" i="4"/>
  <c r="AD697" i="4"/>
  <c r="AC697" i="4"/>
  <c r="AB697" i="4"/>
  <c r="AA697" i="4"/>
  <c r="Z697" i="4"/>
  <c r="Y697" i="4"/>
  <c r="X697" i="4"/>
  <c r="W697" i="4"/>
  <c r="V697" i="4"/>
  <c r="U697" i="4"/>
  <c r="T697" i="4"/>
  <c r="S697" i="4"/>
  <c r="R697" i="4"/>
  <c r="Q697" i="4"/>
  <c r="P697" i="4"/>
  <c r="O697" i="4"/>
  <c r="N697" i="4"/>
  <c r="M697" i="4"/>
  <c r="L697" i="4"/>
  <c r="K697" i="4"/>
  <c r="J697" i="4"/>
  <c r="I697" i="4"/>
  <c r="H697" i="4"/>
  <c r="G697" i="4"/>
  <c r="F697" i="4"/>
  <c r="E697" i="4"/>
  <c r="D697" i="4"/>
  <c r="AU694" i="4"/>
  <c r="AT694" i="4"/>
  <c r="AR694" i="4"/>
  <c r="AQ694" i="4"/>
  <c r="AP694" i="4"/>
  <c r="AO694" i="4"/>
  <c r="AN694" i="4"/>
  <c r="AM694" i="4"/>
  <c r="AL694" i="4"/>
  <c r="AK694" i="4"/>
  <c r="AJ694" i="4"/>
  <c r="AI694" i="4"/>
  <c r="AH694" i="4"/>
  <c r="AG694" i="4"/>
  <c r="AF694" i="4"/>
  <c r="AE694" i="4"/>
  <c r="AD694" i="4"/>
  <c r="AC694" i="4"/>
  <c r="AB694" i="4"/>
  <c r="AA694" i="4"/>
  <c r="Z694" i="4"/>
  <c r="Y694" i="4"/>
  <c r="X694" i="4"/>
  <c r="W694" i="4"/>
  <c r="V694" i="4"/>
  <c r="U694" i="4"/>
  <c r="T694" i="4"/>
  <c r="S694" i="4"/>
  <c r="R694" i="4"/>
  <c r="Q694" i="4"/>
  <c r="P694" i="4"/>
  <c r="O694" i="4"/>
  <c r="N694" i="4"/>
  <c r="M694" i="4"/>
  <c r="L694" i="4"/>
  <c r="K694" i="4"/>
  <c r="J694" i="4"/>
  <c r="I694" i="4"/>
  <c r="H694" i="4"/>
  <c r="G694" i="4"/>
  <c r="F694" i="4"/>
  <c r="E694" i="4"/>
  <c r="D694" i="4"/>
  <c r="AU682" i="4"/>
  <c r="AT682" i="4"/>
  <c r="AR682" i="4"/>
  <c r="AQ682" i="4"/>
  <c r="AP682" i="4"/>
  <c r="AO682" i="4"/>
  <c r="AN682" i="4"/>
  <c r="AM682" i="4"/>
  <c r="AL682" i="4"/>
  <c r="AK682" i="4"/>
  <c r="AJ682" i="4"/>
  <c r="AI682" i="4"/>
  <c r="AH682" i="4"/>
  <c r="AG682" i="4"/>
  <c r="AF682" i="4"/>
  <c r="AE682" i="4"/>
  <c r="AD682" i="4"/>
  <c r="AC682" i="4"/>
  <c r="AB682" i="4"/>
  <c r="AA682" i="4"/>
  <c r="Z682" i="4"/>
  <c r="Y682" i="4"/>
  <c r="X682" i="4"/>
  <c r="W682" i="4"/>
  <c r="V682" i="4"/>
  <c r="U682" i="4"/>
  <c r="T682" i="4"/>
  <c r="S682" i="4"/>
  <c r="R682" i="4"/>
  <c r="Q682" i="4"/>
  <c r="P682" i="4"/>
  <c r="O682" i="4"/>
  <c r="N682" i="4"/>
  <c r="M682" i="4"/>
  <c r="L682" i="4"/>
  <c r="K682" i="4"/>
  <c r="J682" i="4"/>
  <c r="I682" i="4"/>
  <c r="H682" i="4"/>
  <c r="G682" i="4"/>
  <c r="F682" i="4"/>
  <c r="E682" i="4"/>
  <c r="D682" i="4"/>
  <c r="AU677" i="4"/>
  <c r="AT677" i="4"/>
  <c r="AR677" i="4"/>
  <c r="AQ677" i="4"/>
  <c r="AP677" i="4"/>
  <c r="AO677" i="4"/>
  <c r="AN677" i="4"/>
  <c r="AM677" i="4"/>
  <c r="AL677" i="4"/>
  <c r="AK677" i="4"/>
  <c r="AJ677" i="4"/>
  <c r="AI677" i="4"/>
  <c r="AH677" i="4"/>
  <c r="AG677" i="4"/>
  <c r="AF677" i="4"/>
  <c r="AE677" i="4"/>
  <c r="AD677" i="4"/>
  <c r="AC677" i="4"/>
  <c r="AB677" i="4"/>
  <c r="AA677" i="4"/>
  <c r="Z677" i="4"/>
  <c r="Y677" i="4"/>
  <c r="X677" i="4"/>
  <c r="W677" i="4"/>
  <c r="V677" i="4"/>
  <c r="U677" i="4"/>
  <c r="T677" i="4"/>
  <c r="S677" i="4"/>
  <c r="R677" i="4"/>
  <c r="Q677" i="4"/>
  <c r="P677" i="4"/>
  <c r="O677" i="4"/>
  <c r="N677" i="4"/>
  <c r="M677" i="4"/>
  <c r="L677" i="4"/>
  <c r="K677" i="4"/>
  <c r="J677" i="4"/>
  <c r="I677" i="4"/>
  <c r="H677" i="4"/>
  <c r="G677" i="4"/>
  <c r="F677" i="4"/>
  <c r="E677" i="4"/>
  <c r="D677" i="4"/>
  <c r="AU674" i="4"/>
  <c r="AT674" i="4"/>
  <c r="AR674" i="4"/>
  <c r="AQ674" i="4"/>
  <c r="AP674" i="4"/>
  <c r="AO674" i="4"/>
  <c r="AN674" i="4"/>
  <c r="AM674" i="4"/>
  <c r="AL674" i="4"/>
  <c r="AK674" i="4"/>
  <c r="AJ674" i="4"/>
  <c r="AI674" i="4"/>
  <c r="AH674" i="4"/>
  <c r="AG674" i="4"/>
  <c r="AF674" i="4"/>
  <c r="AE674" i="4"/>
  <c r="AD674" i="4"/>
  <c r="AC674" i="4"/>
  <c r="AB674" i="4"/>
  <c r="AA674" i="4"/>
  <c r="Z674" i="4"/>
  <c r="Y674" i="4"/>
  <c r="X674" i="4"/>
  <c r="W674" i="4"/>
  <c r="V674" i="4"/>
  <c r="U674" i="4"/>
  <c r="T674" i="4"/>
  <c r="S674" i="4"/>
  <c r="R674" i="4"/>
  <c r="Q674" i="4"/>
  <c r="P674" i="4"/>
  <c r="O674" i="4"/>
  <c r="N674" i="4"/>
  <c r="M674" i="4"/>
  <c r="L674" i="4"/>
  <c r="K674" i="4"/>
  <c r="J674" i="4"/>
  <c r="I674" i="4"/>
  <c r="H674" i="4"/>
  <c r="G674" i="4"/>
  <c r="F674" i="4"/>
  <c r="E674" i="4"/>
  <c r="D674" i="4"/>
  <c r="AU665" i="4"/>
  <c r="AT665" i="4"/>
  <c r="AR665" i="4"/>
  <c r="AQ665" i="4"/>
  <c r="AP665" i="4"/>
  <c r="AO665" i="4"/>
  <c r="AN665" i="4"/>
  <c r="AM665" i="4"/>
  <c r="AL665" i="4"/>
  <c r="AK665" i="4"/>
  <c r="AJ665" i="4"/>
  <c r="AI665" i="4"/>
  <c r="AH665" i="4"/>
  <c r="AG665" i="4"/>
  <c r="AF665" i="4"/>
  <c r="AE665" i="4"/>
  <c r="AD665" i="4"/>
  <c r="AC665" i="4"/>
  <c r="AB665" i="4"/>
  <c r="AA665" i="4"/>
  <c r="Z665" i="4"/>
  <c r="Y665" i="4"/>
  <c r="X665" i="4"/>
  <c r="W665" i="4"/>
  <c r="V665" i="4"/>
  <c r="U665" i="4"/>
  <c r="T665" i="4"/>
  <c r="S665" i="4"/>
  <c r="R665" i="4"/>
  <c r="Q665" i="4"/>
  <c r="P665" i="4"/>
  <c r="O665" i="4"/>
  <c r="N665" i="4"/>
  <c r="M665" i="4"/>
  <c r="L665" i="4"/>
  <c r="K665" i="4"/>
  <c r="J665" i="4"/>
  <c r="I665" i="4"/>
  <c r="H665" i="4"/>
  <c r="G665" i="4"/>
  <c r="F665" i="4"/>
  <c r="E665" i="4"/>
  <c r="D665" i="4"/>
  <c r="AU661" i="4"/>
  <c r="AT661" i="4"/>
  <c r="AR661" i="4"/>
  <c r="AQ661" i="4"/>
  <c r="AP661" i="4"/>
  <c r="AO661" i="4"/>
  <c r="AN661" i="4"/>
  <c r="AM661" i="4"/>
  <c r="AL661" i="4"/>
  <c r="AK661" i="4"/>
  <c r="AJ661" i="4"/>
  <c r="AI661" i="4"/>
  <c r="AH661" i="4"/>
  <c r="AG661" i="4"/>
  <c r="AF661" i="4"/>
  <c r="AE661" i="4"/>
  <c r="AD661" i="4"/>
  <c r="AC661" i="4"/>
  <c r="AB661" i="4"/>
  <c r="AA661" i="4"/>
  <c r="Z661" i="4"/>
  <c r="Y661" i="4"/>
  <c r="X661" i="4"/>
  <c r="W661" i="4"/>
  <c r="V661" i="4"/>
  <c r="U661" i="4"/>
  <c r="T661" i="4"/>
  <c r="S661" i="4"/>
  <c r="R661" i="4"/>
  <c r="Q661" i="4"/>
  <c r="P661" i="4"/>
  <c r="O661" i="4"/>
  <c r="N661" i="4"/>
  <c r="M661" i="4"/>
  <c r="L661" i="4"/>
  <c r="K661" i="4"/>
  <c r="J661" i="4"/>
  <c r="I661" i="4"/>
  <c r="H661" i="4"/>
  <c r="G661" i="4"/>
  <c r="F661" i="4"/>
  <c r="E661" i="4"/>
  <c r="D661" i="4"/>
  <c r="AU656" i="4"/>
  <c r="AT656" i="4"/>
  <c r="AR656" i="4"/>
  <c r="AQ656" i="4"/>
  <c r="AP656" i="4"/>
  <c r="AO656" i="4"/>
  <c r="AN656" i="4"/>
  <c r="AM656" i="4"/>
  <c r="AL656" i="4"/>
  <c r="AK656" i="4"/>
  <c r="AJ656" i="4"/>
  <c r="AI656" i="4"/>
  <c r="AH656" i="4"/>
  <c r="AG656" i="4"/>
  <c r="AF656" i="4"/>
  <c r="AE656" i="4"/>
  <c r="AD656" i="4"/>
  <c r="AC656" i="4"/>
  <c r="AB656" i="4"/>
  <c r="AA656" i="4"/>
  <c r="Z656" i="4"/>
  <c r="Y656" i="4"/>
  <c r="X656" i="4"/>
  <c r="W656" i="4"/>
  <c r="V656" i="4"/>
  <c r="U656" i="4"/>
  <c r="T656" i="4"/>
  <c r="S656" i="4"/>
  <c r="R656" i="4"/>
  <c r="Q656" i="4"/>
  <c r="P656" i="4"/>
  <c r="O656" i="4"/>
  <c r="N656" i="4"/>
  <c r="M656" i="4"/>
  <c r="L656" i="4"/>
  <c r="K656" i="4"/>
  <c r="J656" i="4"/>
  <c r="I656" i="4"/>
  <c r="H656" i="4"/>
  <c r="G656" i="4"/>
  <c r="F656" i="4"/>
  <c r="E656" i="4"/>
  <c r="D656" i="4"/>
  <c r="AU646" i="4"/>
  <c r="AT646" i="4"/>
  <c r="AR646" i="4"/>
  <c r="AQ646" i="4"/>
  <c r="AP646" i="4"/>
  <c r="AO646" i="4"/>
  <c r="AN646" i="4"/>
  <c r="AM646" i="4"/>
  <c r="AL646" i="4"/>
  <c r="AK646" i="4"/>
  <c r="AJ646" i="4"/>
  <c r="AI646" i="4"/>
  <c r="AH646" i="4"/>
  <c r="AG646" i="4"/>
  <c r="AF646" i="4"/>
  <c r="AE646" i="4"/>
  <c r="AD646" i="4"/>
  <c r="AC646" i="4"/>
  <c r="AB646" i="4"/>
  <c r="AA646" i="4"/>
  <c r="Z646" i="4"/>
  <c r="Y646" i="4"/>
  <c r="X646" i="4"/>
  <c r="W646" i="4"/>
  <c r="V646" i="4"/>
  <c r="U646" i="4"/>
  <c r="T646" i="4"/>
  <c r="S646" i="4"/>
  <c r="R646" i="4"/>
  <c r="Q646" i="4"/>
  <c r="P646" i="4"/>
  <c r="O646" i="4"/>
  <c r="N646" i="4"/>
  <c r="M646" i="4"/>
  <c r="L646" i="4"/>
  <c r="K646" i="4"/>
  <c r="J646" i="4"/>
  <c r="I646" i="4"/>
  <c r="H646" i="4"/>
  <c r="G646" i="4"/>
  <c r="F646" i="4"/>
  <c r="E646" i="4"/>
  <c r="D646" i="4"/>
  <c r="AU635" i="4"/>
  <c r="AT635" i="4"/>
  <c r="AR635" i="4"/>
  <c r="AQ635" i="4"/>
  <c r="AP635" i="4"/>
  <c r="AO635" i="4"/>
  <c r="AN635" i="4"/>
  <c r="AM635" i="4"/>
  <c r="AL635" i="4"/>
  <c r="AK635" i="4"/>
  <c r="AJ635" i="4"/>
  <c r="AI635" i="4"/>
  <c r="AH635" i="4"/>
  <c r="AG635" i="4"/>
  <c r="AF635" i="4"/>
  <c r="AE635" i="4"/>
  <c r="AD635" i="4"/>
  <c r="AC635" i="4"/>
  <c r="AB635" i="4"/>
  <c r="AA635" i="4"/>
  <c r="Z635" i="4"/>
  <c r="Y635" i="4"/>
  <c r="X635" i="4"/>
  <c r="W635" i="4"/>
  <c r="V635" i="4"/>
  <c r="U635" i="4"/>
  <c r="T635" i="4"/>
  <c r="S635" i="4"/>
  <c r="R635" i="4"/>
  <c r="Q635" i="4"/>
  <c r="P635" i="4"/>
  <c r="O635" i="4"/>
  <c r="N635" i="4"/>
  <c r="M635" i="4"/>
  <c r="L635" i="4"/>
  <c r="K635" i="4"/>
  <c r="J635" i="4"/>
  <c r="I635" i="4"/>
  <c r="H635" i="4"/>
  <c r="G635" i="4"/>
  <c r="F635" i="4"/>
  <c r="E635" i="4"/>
  <c r="D635" i="4"/>
  <c r="AU631" i="4"/>
  <c r="AT631" i="4"/>
  <c r="AR631" i="4"/>
  <c r="AQ631" i="4"/>
  <c r="AP631" i="4"/>
  <c r="AO631" i="4"/>
  <c r="AN631" i="4"/>
  <c r="AM631" i="4"/>
  <c r="AL631" i="4"/>
  <c r="AK631" i="4"/>
  <c r="AJ631" i="4"/>
  <c r="AI631" i="4"/>
  <c r="AH631" i="4"/>
  <c r="AG631" i="4"/>
  <c r="AF631" i="4"/>
  <c r="AE631" i="4"/>
  <c r="AD631" i="4"/>
  <c r="AC631" i="4"/>
  <c r="AB631" i="4"/>
  <c r="AA631" i="4"/>
  <c r="Z631" i="4"/>
  <c r="Y631" i="4"/>
  <c r="X631" i="4"/>
  <c r="W631" i="4"/>
  <c r="V631" i="4"/>
  <c r="U631" i="4"/>
  <c r="T631" i="4"/>
  <c r="S631" i="4"/>
  <c r="R631" i="4"/>
  <c r="Q631" i="4"/>
  <c r="P631" i="4"/>
  <c r="O631" i="4"/>
  <c r="N631" i="4"/>
  <c r="M631" i="4"/>
  <c r="L631" i="4"/>
  <c r="K631" i="4"/>
  <c r="J631" i="4"/>
  <c r="I631" i="4"/>
  <c r="H631" i="4"/>
  <c r="G631" i="4"/>
  <c r="F631" i="4"/>
  <c r="E631" i="4"/>
  <c r="D631" i="4"/>
  <c r="AU629" i="4"/>
  <c r="AT629" i="4"/>
  <c r="AR629" i="4"/>
  <c r="AQ629" i="4"/>
  <c r="AP629" i="4"/>
  <c r="AO629" i="4"/>
  <c r="AN629" i="4"/>
  <c r="AM629" i="4"/>
  <c r="AL629" i="4"/>
  <c r="AK629" i="4"/>
  <c r="AJ629" i="4"/>
  <c r="AI629" i="4"/>
  <c r="AH629" i="4"/>
  <c r="AG629" i="4"/>
  <c r="AF629" i="4"/>
  <c r="AE629" i="4"/>
  <c r="AD629" i="4"/>
  <c r="AC629" i="4"/>
  <c r="AB629" i="4"/>
  <c r="AA629" i="4"/>
  <c r="Z629" i="4"/>
  <c r="Y629" i="4"/>
  <c r="X629" i="4"/>
  <c r="W629" i="4"/>
  <c r="V629" i="4"/>
  <c r="U629" i="4"/>
  <c r="T629" i="4"/>
  <c r="S629" i="4"/>
  <c r="R629" i="4"/>
  <c r="Q629" i="4"/>
  <c r="P629" i="4"/>
  <c r="O629" i="4"/>
  <c r="N629" i="4"/>
  <c r="M629" i="4"/>
  <c r="L629" i="4"/>
  <c r="K629" i="4"/>
  <c r="J629" i="4"/>
  <c r="I629" i="4"/>
  <c r="H629" i="4"/>
  <c r="G629" i="4"/>
  <c r="F629" i="4"/>
  <c r="E629" i="4"/>
  <c r="D629" i="4"/>
  <c r="AU605" i="4"/>
  <c r="AT605" i="4"/>
  <c r="AR605" i="4"/>
  <c r="AQ605" i="4"/>
  <c r="AP605" i="4"/>
  <c r="AO605" i="4"/>
  <c r="AN605" i="4"/>
  <c r="AM605" i="4"/>
  <c r="AL605" i="4"/>
  <c r="AK605" i="4"/>
  <c r="AJ605" i="4"/>
  <c r="AI605" i="4"/>
  <c r="AH605" i="4"/>
  <c r="AG605" i="4"/>
  <c r="AF605" i="4"/>
  <c r="AE605" i="4"/>
  <c r="AD605" i="4"/>
  <c r="AC605" i="4"/>
  <c r="AB605" i="4"/>
  <c r="AA605" i="4"/>
  <c r="Z605" i="4"/>
  <c r="Y605" i="4"/>
  <c r="X605" i="4"/>
  <c r="W605" i="4"/>
  <c r="V605" i="4"/>
  <c r="U605" i="4"/>
  <c r="T605" i="4"/>
  <c r="S605" i="4"/>
  <c r="R605" i="4"/>
  <c r="Q605" i="4"/>
  <c r="P605" i="4"/>
  <c r="O605" i="4"/>
  <c r="N605" i="4"/>
  <c r="M605" i="4"/>
  <c r="L605" i="4"/>
  <c r="K605" i="4"/>
  <c r="J605" i="4"/>
  <c r="I605" i="4"/>
  <c r="H605" i="4"/>
  <c r="G605" i="4"/>
  <c r="F605" i="4"/>
  <c r="E605" i="4"/>
  <c r="D605" i="4"/>
  <c r="AU597" i="4"/>
  <c r="AT597" i="4"/>
  <c r="AR597" i="4"/>
  <c r="AQ597" i="4"/>
  <c r="AP597" i="4"/>
  <c r="AO597" i="4"/>
  <c r="AN597" i="4"/>
  <c r="AM597" i="4"/>
  <c r="AL597" i="4"/>
  <c r="AK597" i="4"/>
  <c r="AJ597" i="4"/>
  <c r="AI597" i="4"/>
  <c r="AH597" i="4"/>
  <c r="AG597" i="4"/>
  <c r="AF597" i="4"/>
  <c r="AE597" i="4"/>
  <c r="AD597" i="4"/>
  <c r="AC597" i="4"/>
  <c r="AB597" i="4"/>
  <c r="AA597" i="4"/>
  <c r="Z597" i="4"/>
  <c r="Y597" i="4"/>
  <c r="X597" i="4"/>
  <c r="W597" i="4"/>
  <c r="V597" i="4"/>
  <c r="U597" i="4"/>
  <c r="T597" i="4"/>
  <c r="S597" i="4"/>
  <c r="R597" i="4"/>
  <c r="Q597" i="4"/>
  <c r="P597" i="4"/>
  <c r="O597" i="4"/>
  <c r="N597" i="4"/>
  <c r="M597" i="4"/>
  <c r="L597" i="4"/>
  <c r="K597" i="4"/>
  <c r="J597" i="4"/>
  <c r="I597" i="4"/>
  <c r="H597" i="4"/>
  <c r="G597" i="4"/>
  <c r="F597" i="4"/>
  <c r="E597" i="4"/>
  <c r="D597" i="4"/>
  <c r="AU588" i="4"/>
  <c r="AT588" i="4"/>
  <c r="AR588" i="4"/>
  <c r="AQ588" i="4"/>
  <c r="AP588" i="4"/>
  <c r="AO588" i="4"/>
  <c r="AN588" i="4"/>
  <c r="AM588" i="4"/>
  <c r="AL588" i="4"/>
  <c r="AK588" i="4"/>
  <c r="AJ588" i="4"/>
  <c r="AI588" i="4"/>
  <c r="AH588" i="4"/>
  <c r="AG588" i="4"/>
  <c r="AF588" i="4"/>
  <c r="AE588" i="4"/>
  <c r="AD588" i="4"/>
  <c r="AC588" i="4"/>
  <c r="AB588" i="4"/>
  <c r="AA588" i="4"/>
  <c r="Z588" i="4"/>
  <c r="Y588" i="4"/>
  <c r="X588" i="4"/>
  <c r="W588" i="4"/>
  <c r="V588" i="4"/>
  <c r="U588" i="4"/>
  <c r="T588" i="4"/>
  <c r="S588" i="4"/>
  <c r="R588" i="4"/>
  <c r="Q588" i="4"/>
  <c r="P588" i="4"/>
  <c r="O588" i="4"/>
  <c r="N588" i="4"/>
  <c r="M588" i="4"/>
  <c r="L588" i="4"/>
  <c r="K588" i="4"/>
  <c r="J588" i="4"/>
  <c r="I588" i="4"/>
  <c r="H588" i="4"/>
  <c r="G588" i="4"/>
  <c r="F588" i="4"/>
  <c r="E588" i="4"/>
  <c r="D588" i="4"/>
  <c r="AU581" i="4"/>
  <c r="AT581" i="4"/>
  <c r="AR581" i="4"/>
  <c r="AQ581" i="4"/>
  <c r="AP581" i="4"/>
  <c r="AO581" i="4"/>
  <c r="AN581" i="4"/>
  <c r="AM581" i="4"/>
  <c r="AL581" i="4"/>
  <c r="AK581" i="4"/>
  <c r="AJ581" i="4"/>
  <c r="AI581" i="4"/>
  <c r="AH581" i="4"/>
  <c r="AG581" i="4"/>
  <c r="AF581" i="4"/>
  <c r="AE581" i="4"/>
  <c r="AD581" i="4"/>
  <c r="AC581" i="4"/>
  <c r="AB581" i="4"/>
  <c r="AA581" i="4"/>
  <c r="Z581" i="4"/>
  <c r="Y581" i="4"/>
  <c r="X581" i="4"/>
  <c r="W581" i="4"/>
  <c r="V581" i="4"/>
  <c r="U581" i="4"/>
  <c r="T581" i="4"/>
  <c r="S581" i="4"/>
  <c r="R581" i="4"/>
  <c r="Q581" i="4"/>
  <c r="P581" i="4"/>
  <c r="O581" i="4"/>
  <c r="N581" i="4"/>
  <c r="M581" i="4"/>
  <c r="L581" i="4"/>
  <c r="K581" i="4"/>
  <c r="J581" i="4"/>
  <c r="I581" i="4"/>
  <c r="H581" i="4"/>
  <c r="G581" i="4"/>
  <c r="F581" i="4"/>
  <c r="E581" i="4"/>
  <c r="D581" i="4"/>
  <c r="AU574" i="4"/>
  <c r="AT574" i="4"/>
  <c r="AR574" i="4"/>
  <c r="AQ574" i="4"/>
  <c r="AP574" i="4"/>
  <c r="AO574" i="4"/>
  <c r="AN574" i="4"/>
  <c r="AM574" i="4"/>
  <c r="AL574" i="4"/>
  <c r="AK574" i="4"/>
  <c r="AJ574" i="4"/>
  <c r="AI574" i="4"/>
  <c r="AH574" i="4"/>
  <c r="AG574" i="4"/>
  <c r="AF574" i="4"/>
  <c r="AE574" i="4"/>
  <c r="AD574" i="4"/>
  <c r="AC574" i="4"/>
  <c r="AB574" i="4"/>
  <c r="AA574" i="4"/>
  <c r="Z574" i="4"/>
  <c r="Y574" i="4"/>
  <c r="X574" i="4"/>
  <c r="W574" i="4"/>
  <c r="V574" i="4"/>
  <c r="U574" i="4"/>
  <c r="T574" i="4"/>
  <c r="S574" i="4"/>
  <c r="R574" i="4"/>
  <c r="Q574" i="4"/>
  <c r="P574" i="4"/>
  <c r="O574" i="4"/>
  <c r="N574" i="4"/>
  <c r="M574" i="4"/>
  <c r="L574" i="4"/>
  <c r="K574" i="4"/>
  <c r="J574" i="4"/>
  <c r="I574" i="4"/>
  <c r="H574" i="4"/>
  <c r="G574" i="4"/>
  <c r="F574" i="4"/>
  <c r="E574" i="4"/>
  <c r="D574" i="4"/>
  <c r="AU567" i="4"/>
  <c r="AT567" i="4"/>
  <c r="AR567" i="4"/>
  <c r="AQ567" i="4"/>
  <c r="AP567" i="4"/>
  <c r="AO567" i="4"/>
  <c r="AN567" i="4"/>
  <c r="AM567" i="4"/>
  <c r="AL567" i="4"/>
  <c r="AK567" i="4"/>
  <c r="AJ567" i="4"/>
  <c r="AI567" i="4"/>
  <c r="AH567" i="4"/>
  <c r="AG567" i="4"/>
  <c r="AF567" i="4"/>
  <c r="AE567" i="4"/>
  <c r="AD567" i="4"/>
  <c r="AC567" i="4"/>
  <c r="AB567" i="4"/>
  <c r="AA567" i="4"/>
  <c r="Z567" i="4"/>
  <c r="Y567" i="4"/>
  <c r="X567" i="4"/>
  <c r="W567" i="4"/>
  <c r="V567" i="4"/>
  <c r="U567" i="4"/>
  <c r="T567" i="4"/>
  <c r="S567" i="4"/>
  <c r="R567" i="4"/>
  <c r="Q567" i="4"/>
  <c r="P567" i="4"/>
  <c r="O567" i="4"/>
  <c r="N567" i="4"/>
  <c r="M567" i="4"/>
  <c r="L567" i="4"/>
  <c r="K567" i="4"/>
  <c r="J567" i="4"/>
  <c r="I567" i="4"/>
  <c r="H567" i="4"/>
  <c r="G567" i="4"/>
  <c r="F567" i="4"/>
  <c r="E567" i="4"/>
  <c r="D567" i="4"/>
  <c r="AU564" i="4"/>
  <c r="AT564" i="4"/>
  <c r="AR564" i="4"/>
  <c r="AQ564" i="4"/>
  <c r="AP564" i="4"/>
  <c r="AO564" i="4"/>
  <c r="AN564" i="4"/>
  <c r="AM564" i="4"/>
  <c r="AL564" i="4"/>
  <c r="AK564" i="4"/>
  <c r="AJ564" i="4"/>
  <c r="AI564" i="4"/>
  <c r="AH564" i="4"/>
  <c r="AG564" i="4"/>
  <c r="AF564" i="4"/>
  <c r="AE564" i="4"/>
  <c r="AD564" i="4"/>
  <c r="AC564" i="4"/>
  <c r="AB564" i="4"/>
  <c r="AA564" i="4"/>
  <c r="Z564" i="4"/>
  <c r="Y564" i="4"/>
  <c r="X564" i="4"/>
  <c r="W564" i="4"/>
  <c r="V564" i="4"/>
  <c r="U564" i="4"/>
  <c r="T564" i="4"/>
  <c r="S564" i="4"/>
  <c r="R564" i="4"/>
  <c r="Q564" i="4"/>
  <c r="P564" i="4"/>
  <c r="O564" i="4"/>
  <c r="N564" i="4"/>
  <c r="M564" i="4"/>
  <c r="L564" i="4"/>
  <c r="K564" i="4"/>
  <c r="J564" i="4"/>
  <c r="I564" i="4"/>
  <c r="H564" i="4"/>
  <c r="G564" i="4"/>
  <c r="F564" i="4"/>
  <c r="E564" i="4"/>
  <c r="D564" i="4"/>
  <c r="AU561" i="4"/>
  <c r="AT561" i="4"/>
  <c r="AR561" i="4"/>
  <c r="AQ561" i="4"/>
  <c r="AP561" i="4"/>
  <c r="AO561" i="4"/>
  <c r="AN561" i="4"/>
  <c r="AM561" i="4"/>
  <c r="AL561" i="4"/>
  <c r="AK561" i="4"/>
  <c r="AJ561" i="4"/>
  <c r="AI561" i="4"/>
  <c r="AH561" i="4"/>
  <c r="AG561" i="4"/>
  <c r="AF561" i="4"/>
  <c r="AE561" i="4"/>
  <c r="AD561" i="4"/>
  <c r="AC561" i="4"/>
  <c r="AB561" i="4"/>
  <c r="AA561" i="4"/>
  <c r="Z561" i="4"/>
  <c r="Y561" i="4"/>
  <c r="X561" i="4"/>
  <c r="W561" i="4"/>
  <c r="V561" i="4"/>
  <c r="U561" i="4"/>
  <c r="T561" i="4"/>
  <c r="S561" i="4"/>
  <c r="R561" i="4"/>
  <c r="Q561" i="4"/>
  <c r="P561" i="4"/>
  <c r="O561" i="4"/>
  <c r="N561" i="4"/>
  <c r="M561" i="4"/>
  <c r="L561" i="4"/>
  <c r="K561" i="4"/>
  <c r="J561" i="4"/>
  <c r="I561" i="4"/>
  <c r="H561" i="4"/>
  <c r="G561" i="4"/>
  <c r="F561" i="4"/>
  <c r="E561" i="4"/>
  <c r="D561" i="4"/>
  <c r="AU558" i="4"/>
  <c r="AT558" i="4"/>
  <c r="AR558" i="4"/>
  <c r="AQ558" i="4"/>
  <c r="AP558" i="4"/>
  <c r="AO558" i="4"/>
  <c r="AN558" i="4"/>
  <c r="AM558" i="4"/>
  <c r="AL558" i="4"/>
  <c r="AK558" i="4"/>
  <c r="AJ558" i="4"/>
  <c r="AI558" i="4"/>
  <c r="AH558" i="4"/>
  <c r="AG558" i="4"/>
  <c r="AF558" i="4"/>
  <c r="AE558" i="4"/>
  <c r="AD558" i="4"/>
  <c r="AC558" i="4"/>
  <c r="AB558" i="4"/>
  <c r="AA558" i="4"/>
  <c r="Z558" i="4"/>
  <c r="Y558" i="4"/>
  <c r="X558" i="4"/>
  <c r="W558" i="4"/>
  <c r="V558" i="4"/>
  <c r="U558" i="4"/>
  <c r="T558" i="4"/>
  <c r="S558" i="4"/>
  <c r="R558" i="4"/>
  <c r="Q558" i="4"/>
  <c r="P558" i="4"/>
  <c r="O558" i="4"/>
  <c r="N558" i="4"/>
  <c r="M558" i="4"/>
  <c r="L558" i="4"/>
  <c r="K558" i="4"/>
  <c r="J558" i="4"/>
  <c r="I558" i="4"/>
  <c r="H558" i="4"/>
  <c r="G558" i="4"/>
  <c r="F558" i="4"/>
  <c r="E558" i="4"/>
  <c r="D558" i="4"/>
  <c r="AU550" i="4"/>
  <c r="AT550" i="4"/>
  <c r="AR550" i="4"/>
  <c r="AQ550" i="4"/>
  <c r="AP550" i="4"/>
  <c r="AO550" i="4"/>
  <c r="AN550" i="4"/>
  <c r="AM550" i="4"/>
  <c r="AL550" i="4"/>
  <c r="AK550" i="4"/>
  <c r="AJ550" i="4"/>
  <c r="AI550" i="4"/>
  <c r="AH550" i="4"/>
  <c r="AG550" i="4"/>
  <c r="AF550" i="4"/>
  <c r="AE550" i="4"/>
  <c r="AD550" i="4"/>
  <c r="AC550" i="4"/>
  <c r="AB550" i="4"/>
  <c r="AA550" i="4"/>
  <c r="Z550" i="4"/>
  <c r="Y550" i="4"/>
  <c r="X550" i="4"/>
  <c r="W550" i="4"/>
  <c r="V550" i="4"/>
  <c r="U550" i="4"/>
  <c r="T550" i="4"/>
  <c r="S550" i="4"/>
  <c r="R550" i="4"/>
  <c r="Q550" i="4"/>
  <c r="P550" i="4"/>
  <c r="O550" i="4"/>
  <c r="N550" i="4"/>
  <c r="M550" i="4"/>
  <c r="L550" i="4"/>
  <c r="K550" i="4"/>
  <c r="J550" i="4"/>
  <c r="I550" i="4"/>
  <c r="H550" i="4"/>
  <c r="G550" i="4"/>
  <c r="F550" i="4"/>
  <c r="E550" i="4"/>
  <c r="D550" i="4"/>
  <c r="AU548" i="4"/>
  <c r="AT548" i="4"/>
  <c r="AR548" i="4"/>
  <c r="AQ548" i="4"/>
  <c r="AP548" i="4"/>
  <c r="AO548" i="4"/>
  <c r="AN548" i="4"/>
  <c r="AM548" i="4"/>
  <c r="AL548" i="4"/>
  <c r="AK548" i="4"/>
  <c r="AJ548" i="4"/>
  <c r="AI548" i="4"/>
  <c r="AH548" i="4"/>
  <c r="AG548" i="4"/>
  <c r="AF548" i="4"/>
  <c r="AE548" i="4"/>
  <c r="AD548" i="4"/>
  <c r="AC548" i="4"/>
  <c r="AB548" i="4"/>
  <c r="AA548" i="4"/>
  <c r="Z548" i="4"/>
  <c r="Y548" i="4"/>
  <c r="X548" i="4"/>
  <c r="W548" i="4"/>
  <c r="V548" i="4"/>
  <c r="U548" i="4"/>
  <c r="T548" i="4"/>
  <c r="S548" i="4"/>
  <c r="R548" i="4"/>
  <c r="Q548" i="4"/>
  <c r="P548" i="4"/>
  <c r="O548" i="4"/>
  <c r="N548" i="4"/>
  <c r="M548" i="4"/>
  <c r="L548" i="4"/>
  <c r="K548" i="4"/>
  <c r="J548" i="4"/>
  <c r="I548" i="4"/>
  <c r="H548" i="4"/>
  <c r="G548" i="4"/>
  <c r="F548" i="4"/>
  <c r="E548" i="4"/>
  <c r="D548" i="4"/>
  <c r="AU539" i="4"/>
  <c r="AT539" i="4"/>
  <c r="AR539" i="4"/>
  <c r="AQ539" i="4"/>
  <c r="AP539" i="4"/>
  <c r="AO539" i="4"/>
  <c r="AN539" i="4"/>
  <c r="AM539" i="4"/>
  <c r="AL539" i="4"/>
  <c r="AK539" i="4"/>
  <c r="AJ539" i="4"/>
  <c r="AI539" i="4"/>
  <c r="AH539" i="4"/>
  <c r="AG539" i="4"/>
  <c r="AF539" i="4"/>
  <c r="AE539" i="4"/>
  <c r="AD539" i="4"/>
  <c r="AC539" i="4"/>
  <c r="AB539" i="4"/>
  <c r="AA539" i="4"/>
  <c r="Z539" i="4"/>
  <c r="Y539" i="4"/>
  <c r="X539" i="4"/>
  <c r="W539" i="4"/>
  <c r="V539" i="4"/>
  <c r="U539" i="4"/>
  <c r="T539" i="4"/>
  <c r="S539" i="4"/>
  <c r="R539" i="4"/>
  <c r="Q539" i="4"/>
  <c r="P539" i="4"/>
  <c r="O539" i="4"/>
  <c r="N539" i="4"/>
  <c r="M539" i="4"/>
  <c r="L539" i="4"/>
  <c r="K539" i="4"/>
  <c r="J539" i="4"/>
  <c r="I539" i="4"/>
  <c r="H539" i="4"/>
  <c r="G539" i="4"/>
  <c r="F539" i="4"/>
  <c r="E539" i="4"/>
  <c r="D539" i="4"/>
  <c r="AU510" i="4"/>
  <c r="AT510" i="4"/>
  <c r="AR510" i="4"/>
  <c r="AQ510" i="4"/>
  <c r="AP510" i="4"/>
  <c r="AO510" i="4"/>
  <c r="AN510" i="4"/>
  <c r="AM510" i="4"/>
  <c r="AL510" i="4"/>
  <c r="AK510" i="4"/>
  <c r="AJ510" i="4"/>
  <c r="AI510" i="4"/>
  <c r="AH510" i="4"/>
  <c r="AG510" i="4"/>
  <c r="AF510" i="4"/>
  <c r="AE510" i="4"/>
  <c r="AD510" i="4"/>
  <c r="AC510" i="4"/>
  <c r="AB510" i="4"/>
  <c r="AA510" i="4"/>
  <c r="Z510" i="4"/>
  <c r="Y510" i="4"/>
  <c r="X510" i="4"/>
  <c r="W510" i="4"/>
  <c r="V510" i="4"/>
  <c r="U510" i="4"/>
  <c r="T510" i="4"/>
  <c r="S510" i="4"/>
  <c r="R510" i="4"/>
  <c r="Q510" i="4"/>
  <c r="P510" i="4"/>
  <c r="O510" i="4"/>
  <c r="N510" i="4"/>
  <c r="M510" i="4"/>
  <c r="L510" i="4"/>
  <c r="K510" i="4"/>
  <c r="J510" i="4"/>
  <c r="I510" i="4"/>
  <c r="H510" i="4"/>
  <c r="G510" i="4"/>
  <c r="F510" i="4"/>
  <c r="E510" i="4"/>
  <c r="D510" i="4"/>
  <c r="AU507" i="4"/>
  <c r="AT507" i="4"/>
  <c r="AR507" i="4"/>
  <c r="AQ507" i="4"/>
  <c r="AP507" i="4"/>
  <c r="AO507" i="4"/>
  <c r="AN507" i="4"/>
  <c r="AM507" i="4"/>
  <c r="AL507" i="4"/>
  <c r="AK507" i="4"/>
  <c r="AJ507" i="4"/>
  <c r="AI507" i="4"/>
  <c r="AH507" i="4"/>
  <c r="AG507" i="4"/>
  <c r="AF507" i="4"/>
  <c r="AE507" i="4"/>
  <c r="AD507" i="4"/>
  <c r="AC507" i="4"/>
  <c r="AB507" i="4"/>
  <c r="AA507" i="4"/>
  <c r="Z507" i="4"/>
  <c r="Y507" i="4"/>
  <c r="X507" i="4"/>
  <c r="W507" i="4"/>
  <c r="V507" i="4"/>
  <c r="U507" i="4"/>
  <c r="T507" i="4"/>
  <c r="S507" i="4"/>
  <c r="R507" i="4"/>
  <c r="Q507" i="4"/>
  <c r="P507" i="4"/>
  <c r="O507" i="4"/>
  <c r="N507" i="4"/>
  <c r="M507" i="4"/>
  <c r="L507" i="4"/>
  <c r="K507" i="4"/>
  <c r="J507" i="4"/>
  <c r="I507" i="4"/>
  <c r="H507" i="4"/>
  <c r="G507" i="4"/>
  <c r="F507" i="4"/>
  <c r="E507" i="4"/>
  <c r="D507" i="4"/>
  <c r="AU503" i="4"/>
  <c r="AT503" i="4"/>
  <c r="AR503" i="4"/>
  <c r="AQ503" i="4"/>
  <c r="AP503" i="4"/>
  <c r="AO503" i="4"/>
  <c r="AN503" i="4"/>
  <c r="AM503" i="4"/>
  <c r="AL503" i="4"/>
  <c r="AK503" i="4"/>
  <c r="AJ503" i="4"/>
  <c r="AI503" i="4"/>
  <c r="AH503" i="4"/>
  <c r="AG503" i="4"/>
  <c r="AF503" i="4"/>
  <c r="AE503" i="4"/>
  <c r="AD503" i="4"/>
  <c r="AC503" i="4"/>
  <c r="AB503" i="4"/>
  <c r="AA503" i="4"/>
  <c r="Z503" i="4"/>
  <c r="Y503" i="4"/>
  <c r="X503" i="4"/>
  <c r="W503" i="4"/>
  <c r="V503" i="4"/>
  <c r="U503" i="4"/>
  <c r="T503" i="4"/>
  <c r="S503" i="4"/>
  <c r="R503" i="4"/>
  <c r="Q503" i="4"/>
  <c r="P503" i="4"/>
  <c r="O503" i="4"/>
  <c r="N503" i="4"/>
  <c r="M503" i="4"/>
  <c r="L503" i="4"/>
  <c r="K503" i="4"/>
  <c r="J503" i="4"/>
  <c r="I503" i="4"/>
  <c r="H503" i="4"/>
  <c r="G503" i="4"/>
  <c r="F503" i="4"/>
  <c r="E503" i="4"/>
  <c r="D503" i="4"/>
  <c r="AU501" i="4"/>
  <c r="AT501" i="4"/>
  <c r="AR501" i="4"/>
  <c r="AQ501" i="4"/>
  <c r="AP501" i="4"/>
  <c r="AO501" i="4"/>
  <c r="AN501" i="4"/>
  <c r="AM501" i="4"/>
  <c r="AL501" i="4"/>
  <c r="AK501" i="4"/>
  <c r="AJ501" i="4"/>
  <c r="AI501" i="4"/>
  <c r="AH501" i="4"/>
  <c r="AG501" i="4"/>
  <c r="AF501" i="4"/>
  <c r="AE501" i="4"/>
  <c r="AD501" i="4"/>
  <c r="AC501" i="4"/>
  <c r="AB501" i="4"/>
  <c r="AA501" i="4"/>
  <c r="Z501" i="4"/>
  <c r="Y501" i="4"/>
  <c r="X501" i="4"/>
  <c r="W501" i="4"/>
  <c r="V501" i="4"/>
  <c r="U501" i="4"/>
  <c r="T501" i="4"/>
  <c r="S501" i="4"/>
  <c r="R501" i="4"/>
  <c r="Q501" i="4"/>
  <c r="P501" i="4"/>
  <c r="O501" i="4"/>
  <c r="N501" i="4"/>
  <c r="M501" i="4"/>
  <c r="L501" i="4"/>
  <c r="K501" i="4"/>
  <c r="J501" i="4"/>
  <c r="I501" i="4"/>
  <c r="H501" i="4"/>
  <c r="G501" i="4"/>
  <c r="F501" i="4"/>
  <c r="E501" i="4"/>
  <c r="D501" i="4"/>
  <c r="AU495" i="4"/>
  <c r="AT495" i="4"/>
  <c r="AR495" i="4"/>
  <c r="AQ495" i="4"/>
  <c r="AP495" i="4"/>
  <c r="AO495" i="4"/>
  <c r="AN495" i="4"/>
  <c r="AM495" i="4"/>
  <c r="AL495" i="4"/>
  <c r="AK495" i="4"/>
  <c r="AJ495" i="4"/>
  <c r="AI495" i="4"/>
  <c r="AH495" i="4"/>
  <c r="AG495" i="4"/>
  <c r="AF495" i="4"/>
  <c r="AE495" i="4"/>
  <c r="AD495" i="4"/>
  <c r="AC495" i="4"/>
  <c r="AB495" i="4"/>
  <c r="AA495" i="4"/>
  <c r="Z495" i="4"/>
  <c r="Y495" i="4"/>
  <c r="X495" i="4"/>
  <c r="W495" i="4"/>
  <c r="V495" i="4"/>
  <c r="U495" i="4"/>
  <c r="T495" i="4"/>
  <c r="S495" i="4"/>
  <c r="R495" i="4"/>
  <c r="Q495" i="4"/>
  <c r="P495" i="4"/>
  <c r="O495" i="4"/>
  <c r="N495" i="4"/>
  <c r="M495" i="4"/>
  <c r="L495" i="4"/>
  <c r="K495" i="4"/>
  <c r="J495" i="4"/>
  <c r="I495" i="4"/>
  <c r="H495" i="4"/>
  <c r="G495" i="4"/>
  <c r="F495" i="4"/>
  <c r="E495" i="4"/>
  <c r="D495" i="4"/>
  <c r="AU493" i="4"/>
  <c r="AT493" i="4"/>
  <c r="AR493" i="4"/>
  <c r="AQ493" i="4"/>
  <c r="AP493" i="4"/>
  <c r="AO493" i="4"/>
  <c r="AN493" i="4"/>
  <c r="AM493" i="4"/>
  <c r="AL493" i="4"/>
  <c r="AK493" i="4"/>
  <c r="AJ493" i="4"/>
  <c r="AI493" i="4"/>
  <c r="AH493" i="4"/>
  <c r="AG493" i="4"/>
  <c r="AF493" i="4"/>
  <c r="AE493" i="4"/>
  <c r="AD493" i="4"/>
  <c r="AC493" i="4"/>
  <c r="AB493" i="4"/>
  <c r="AA493" i="4"/>
  <c r="Z493" i="4"/>
  <c r="Y493" i="4"/>
  <c r="X493" i="4"/>
  <c r="W493" i="4"/>
  <c r="V493" i="4"/>
  <c r="U493" i="4"/>
  <c r="T493" i="4"/>
  <c r="S493" i="4"/>
  <c r="R493" i="4"/>
  <c r="Q493" i="4"/>
  <c r="P493" i="4"/>
  <c r="O493" i="4"/>
  <c r="N493" i="4"/>
  <c r="M493" i="4"/>
  <c r="L493" i="4"/>
  <c r="K493" i="4"/>
  <c r="J493" i="4"/>
  <c r="I493" i="4"/>
  <c r="H493" i="4"/>
  <c r="G493" i="4"/>
  <c r="F493" i="4"/>
  <c r="E493" i="4"/>
  <c r="D493" i="4"/>
  <c r="AU490" i="4"/>
  <c r="AT490" i="4"/>
  <c r="AR490" i="4"/>
  <c r="AQ490" i="4"/>
  <c r="AP490" i="4"/>
  <c r="AO490" i="4"/>
  <c r="AN490" i="4"/>
  <c r="AM490" i="4"/>
  <c r="AL490" i="4"/>
  <c r="AK490" i="4"/>
  <c r="AJ490" i="4"/>
  <c r="AI490" i="4"/>
  <c r="AH490" i="4"/>
  <c r="AG490" i="4"/>
  <c r="AF490" i="4"/>
  <c r="AE490" i="4"/>
  <c r="AD490" i="4"/>
  <c r="AC490" i="4"/>
  <c r="AB490" i="4"/>
  <c r="AA490" i="4"/>
  <c r="Z490" i="4"/>
  <c r="Y490" i="4"/>
  <c r="X490" i="4"/>
  <c r="W490" i="4"/>
  <c r="V490" i="4"/>
  <c r="U490" i="4"/>
  <c r="T490" i="4"/>
  <c r="S490" i="4"/>
  <c r="R490" i="4"/>
  <c r="Q490" i="4"/>
  <c r="P490" i="4"/>
  <c r="O490" i="4"/>
  <c r="N490" i="4"/>
  <c r="M490" i="4"/>
  <c r="L490" i="4"/>
  <c r="K490" i="4"/>
  <c r="J490" i="4"/>
  <c r="I490" i="4"/>
  <c r="H490" i="4"/>
  <c r="G490" i="4"/>
  <c r="F490" i="4"/>
  <c r="E490" i="4"/>
  <c r="D490" i="4"/>
  <c r="AU488" i="4"/>
  <c r="AT488" i="4"/>
  <c r="AR488" i="4"/>
  <c r="AQ488" i="4"/>
  <c r="AP488" i="4"/>
  <c r="AO488" i="4"/>
  <c r="AN488" i="4"/>
  <c r="AM488" i="4"/>
  <c r="AL488" i="4"/>
  <c r="AK488" i="4"/>
  <c r="AJ488" i="4"/>
  <c r="AI488" i="4"/>
  <c r="AH488" i="4"/>
  <c r="AG488" i="4"/>
  <c r="AF488" i="4"/>
  <c r="AE488" i="4"/>
  <c r="AD488" i="4"/>
  <c r="AC488" i="4"/>
  <c r="AB488" i="4"/>
  <c r="AA488" i="4"/>
  <c r="Z488" i="4"/>
  <c r="Y488" i="4"/>
  <c r="X488" i="4"/>
  <c r="W488" i="4"/>
  <c r="V488" i="4"/>
  <c r="U488" i="4"/>
  <c r="T488" i="4"/>
  <c r="S488" i="4"/>
  <c r="R488" i="4"/>
  <c r="Q488" i="4"/>
  <c r="P488" i="4"/>
  <c r="O488" i="4"/>
  <c r="N488" i="4"/>
  <c r="M488" i="4"/>
  <c r="L488" i="4"/>
  <c r="K488" i="4"/>
  <c r="J488" i="4"/>
  <c r="I488" i="4"/>
  <c r="H488" i="4"/>
  <c r="G488" i="4"/>
  <c r="F488" i="4"/>
  <c r="E488" i="4"/>
  <c r="D488" i="4"/>
  <c r="AU486" i="4"/>
  <c r="AT486" i="4"/>
  <c r="AR486" i="4"/>
  <c r="AQ486" i="4"/>
  <c r="AP486" i="4"/>
  <c r="AO486" i="4"/>
  <c r="AN486" i="4"/>
  <c r="AM486" i="4"/>
  <c r="AL486" i="4"/>
  <c r="AK486" i="4"/>
  <c r="AJ486" i="4"/>
  <c r="AI486" i="4"/>
  <c r="AH486" i="4"/>
  <c r="AG486" i="4"/>
  <c r="AF486" i="4"/>
  <c r="AE486" i="4"/>
  <c r="AD486" i="4"/>
  <c r="AC486" i="4"/>
  <c r="AB486" i="4"/>
  <c r="AA486" i="4"/>
  <c r="Z486" i="4"/>
  <c r="Y486" i="4"/>
  <c r="X486" i="4"/>
  <c r="W486" i="4"/>
  <c r="V486" i="4"/>
  <c r="U486" i="4"/>
  <c r="T486" i="4"/>
  <c r="S486" i="4"/>
  <c r="R486" i="4"/>
  <c r="Q486" i="4"/>
  <c r="P486" i="4"/>
  <c r="O486" i="4"/>
  <c r="N486" i="4"/>
  <c r="M486" i="4"/>
  <c r="L486" i="4"/>
  <c r="K486" i="4"/>
  <c r="J486" i="4"/>
  <c r="I486" i="4"/>
  <c r="H486" i="4"/>
  <c r="G486" i="4"/>
  <c r="F486" i="4"/>
  <c r="E486" i="4"/>
  <c r="D486" i="4"/>
  <c r="AU484" i="4"/>
  <c r="AT484" i="4"/>
  <c r="AR484" i="4"/>
  <c r="AQ484" i="4"/>
  <c r="AP484" i="4"/>
  <c r="AO484" i="4"/>
  <c r="AN484" i="4"/>
  <c r="AM484" i="4"/>
  <c r="AL484" i="4"/>
  <c r="AK484" i="4"/>
  <c r="AJ484" i="4"/>
  <c r="AI484" i="4"/>
  <c r="AH484" i="4"/>
  <c r="AG484" i="4"/>
  <c r="AF484" i="4"/>
  <c r="AE484" i="4"/>
  <c r="AD484" i="4"/>
  <c r="AC484" i="4"/>
  <c r="AB484" i="4"/>
  <c r="AA484" i="4"/>
  <c r="Z484" i="4"/>
  <c r="Y484" i="4"/>
  <c r="X484" i="4"/>
  <c r="W484" i="4"/>
  <c r="V484" i="4"/>
  <c r="U484" i="4"/>
  <c r="T484" i="4"/>
  <c r="S484" i="4"/>
  <c r="R484" i="4"/>
  <c r="Q484" i="4"/>
  <c r="P484" i="4"/>
  <c r="O484" i="4"/>
  <c r="N484" i="4"/>
  <c r="M484" i="4"/>
  <c r="L484" i="4"/>
  <c r="K484" i="4"/>
  <c r="J484" i="4"/>
  <c r="I484" i="4"/>
  <c r="H484" i="4"/>
  <c r="G484" i="4"/>
  <c r="F484" i="4"/>
  <c r="E484" i="4"/>
  <c r="D484" i="4"/>
  <c r="AU480" i="4"/>
  <c r="AT480" i="4"/>
  <c r="AR480" i="4"/>
  <c r="AQ480" i="4"/>
  <c r="AP480" i="4"/>
  <c r="AO480" i="4"/>
  <c r="AN480" i="4"/>
  <c r="AM480" i="4"/>
  <c r="AL480" i="4"/>
  <c r="AK480" i="4"/>
  <c r="AJ480" i="4"/>
  <c r="AI480" i="4"/>
  <c r="AH480" i="4"/>
  <c r="AG480" i="4"/>
  <c r="AF480" i="4"/>
  <c r="AE480" i="4"/>
  <c r="AD480" i="4"/>
  <c r="AC480" i="4"/>
  <c r="AB480" i="4"/>
  <c r="AA480" i="4"/>
  <c r="Z480" i="4"/>
  <c r="Y480" i="4"/>
  <c r="X480" i="4"/>
  <c r="W480" i="4"/>
  <c r="V480" i="4"/>
  <c r="U480" i="4"/>
  <c r="T480" i="4"/>
  <c r="S480" i="4"/>
  <c r="R480" i="4"/>
  <c r="Q480" i="4"/>
  <c r="P480" i="4"/>
  <c r="O480" i="4"/>
  <c r="N480" i="4"/>
  <c r="M480" i="4"/>
  <c r="L480" i="4"/>
  <c r="K480" i="4"/>
  <c r="J480" i="4"/>
  <c r="I480" i="4"/>
  <c r="H480" i="4"/>
  <c r="G480" i="4"/>
  <c r="F480" i="4"/>
  <c r="E480" i="4"/>
  <c r="D480" i="4"/>
  <c r="AU478" i="4"/>
  <c r="AT478" i="4"/>
  <c r="AR478" i="4"/>
  <c r="AQ478" i="4"/>
  <c r="AP478" i="4"/>
  <c r="AO478" i="4"/>
  <c r="AN478" i="4"/>
  <c r="AM478" i="4"/>
  <c r="AL478" i="4"/>
  <c r="AK478" i="4"/>
  <c r="AJ478" i="4"/>
  <c r="AI478" i="4"/>
  <c r="AH478" i="4"/>
  <c r="AG478" i="4"/>
  <c r="AF478" i="4"/>
  <c r="AE478" i="4"/>
  <c r="AD478" i="4"/>
  <c r="AC478" i="4"/>
  <c r="AB478" i="4"/>
  <c r="AA478" i="4"/>
  <c r="Z478" i="4"/>
  <c r="Y478" i="4"/>
  <c r="X478" i="4"/>
  <c r="W478" i="4"/>
  <c r="V478" i="4"/>
  <c r="U478" i="4"/>
  <c r="T478" i="4"/>
  <c r="S478" i="4"/>
  <c r="R478" i="4"/>
  <c r="Q478" i="4"/>
  <c r="P478" i="4"/>
  <c r="O478" i="4"/>
  <c r="N478" i="4"/>
  <c r="M478" i="4"/>
  <c r="L478" i="4"/>
  <c r="K478" i="4"/>
  <c r="J478" i="4"/>
  <c r="I478" i="4"/>
  <c r="H478" i="4"/>
  <c r="G478" i="4"/>
  <c r="F478" i="4"/>
  <c r="E478" i="4"/>
  <c r="D478" i="4"/>
  <c r="AU476" i="4"/>
  <c r="AT476" i="4"/>
  <c r="AR476" i="4"/>
  <c r="AQ476" i="4"/>
  <c r="AP476" i="4"/>
  <c r="AO476" i="4"/>
  <c r="AN476" i="4"/>
  <c r="AM476" i="4"/>
  <c r="AL476" i="4"/>
  <c r="AK476" i="4"/>
  <c r="AJ476" i="4"/>
  <c r="AI476" i="4"/>
  <c r="AH476" i="4"/>
  <c r="AG476" i="4"/>
  <c r="AF476" i="4"/>
  <c r="AE476" i="4"/>
  <c r="AD476" i="4"/>
  <c r="AC476" i="4"/>
  <c r="AB476" i="4"/>
  <c r="AA476" i="4"/>
  <c r="Z476" i="4"/>
  <c r="Y476" i="4"/>
  <c r="X476" i="4"/>
  <c r="W476" i="4"/>
  <c r="V476" i="4"/>
  <c r="U476" i="4"/>
  <c r="T476" i="4"/>
  <c r="S476" i="4"/>
  <c r="R476" i="4"/>
  <c r="Q476" i="4"/>
  <c r="P476" i="4"/>
  <c r="O476" i="4"/>
  <c r="N476" i="4"/>
  <c r="M476" i="4"/>
  <c r="L476" i="4"/>
  <c r="K476" i="4"/>
  <c r="J476" i="4"/>
  <c r="I476" i="4"/>
  <c r="H476" i="4"/>
  <c r="G476" i="4"/>
  <c r="F476" i="4"/>
  <c r="E476" i="4"/>
  <c r="D476" i="4"/>
  <c r="AU474" i="4"/>
  <c r="AT474" i="4"/>
  <c r="AR474" i="4"/>
  <c r="AQ474" i="4"/>
  <c r="AP474" i="4"/>
  <c r="AO474" i="4"/>
  <c r="AN474" i="4"/>
  <c r="AM474" i="4"/>
  <c r="AL474" i="4"/>
  <c r="AK474" i="4"/>
  <c r="AJ474" i="4"/>
  <c r="AI474" i="4"/>
  <c r="AH474" i="4"/>
  <c r="AG474" i="4"/>
  <c r="AF474" i="4"/>
  <c r="AE474" i="4"/>
  <c r="AD474" i="4"/>
  <c r="AC474" i="4"/>
  <c r="AB474" i="4"/>
  <c r="AA474" i="4"/>
  <c r="Z474" i="4"/>
  <c r="Y474" i="4"/>
  <c r="X474" i="4"/>
  <c r="W474" i="4"/>
  <c r="V474" i="4"/>
  <c r="U474" i="4"/>
  <c r="T474" i="4"/>
  <c r="S474" i="4"/>
  <c r="R474" i="4"/>
  <c r="Q474" i="4"/>
  <c r="P474" i="4"/>
  <c r="O474" i="4"/>
  <c r="N474" i="4"/>
  <c r="M474" i="4"/>
  <c r="L474" i="4"/>
  <c r="K474" i="4"/>
  <c r="J474" i="4"/>
  <c r="I474" i="4"/>
  <c r="H474" i="4"/>
  <c r="G474" i="4"/>
  <c r="F474" i="4"/>
  <c r="E474" i="4"/>
  <c r="D474" i="4"/>
  <c r="AU472" i="4"/>
  <c r="AT472" i="4"/>
  <c r="AR472" i="4"/>
  <c r="AQ472" i="4"/>
  <c r="AP472" i="4"/>
  <c r="AO472" i="4"/>
  <c r="AN472" i="4"/>
  <c r="AM472" i="4"/>
  <c r="AL472" i="4"/>
  <c r="AK472" i="4"/>
  <c r="AJ472" i="4"/>
  <c r="AI472" i="4"/>
  <c r="AH472" i="4"/>
  <c r="AG472" i="4"/>
  <c r="AF472" i="4"/>
  <c r="AE472" i="4"/>
  <c r="AD472" i="4"/>
  <c r="AC472" i="4"/>
  <c r="AB472" i="4"/>
  <c r="AA472" i="4"/>
  <c r="Z472" i="4"/>
  <c r="Y472" i="4"/>
  <c r="X472" i="4"/>
  <c r="W472" i="4"/>
  <c r="V472" i="4"/>
  <c r="U472" i="4"/>
  <c r="T472" i="4"/>
  <c r="S472" i="4"/>
  <c r="R472" i="4"/>
  <c r="Q472" i="4"/>
  <c r="P472" i="4"/>
  <c r="O472" i="4"/>
  <c r="N472" i="4"/>
  <c r="M472" i="4"/>
  <c r="L472" i="4"/>
  <c r="K472" i="4"/>
  <c r="J472" i="4"/>
  <c r="I472" i="4"/>
  <c r="H472" i="4"/>
  <c r="G472" i="4"/>
  <c r="F472" i="4"/>
  <c r="E472" i="4"/>
  <c r="D472" i="4"/>
  <c r="AU469" i="4"/>
  <c r="AT469" i="4"/>
  <c r="AR469" i="4"/>
  <c r="AQ469" i="4"/>
  <c r="AP469" i="4"/>
  <c r="AO469" i="4"/>
  <c r="AN469" i="4"/>
  <c r="AM469" i="4"/>
  <c r="AL469" i="4"/>
  <c r="AK469" i="4"/>
  <c r="AJ469" i="4"/>
  <c r="AI469" i="4"/>
  <c r="AH469" i="4"/>
  <c r="AG469" i="4"/>
  <c r="AF469" i="4"/>
  <c r="AE469" i="4"/>
  <c r="AD469" i="4"/>
  <c r="AC469" i="4"/>
  <c r="AB469" i="4"/>
  <c r="AA469" i="4"/>
  <c r="Z469" i="4"/>
  <c r="Y469" i="4"/>
  <c r="X469" i="4"/>
  <c r="W469" i="4"/>
  <c r="V469" i="4"/>
  <c r="U469" i="4"/>
  <c r="T469" i="4"/>
  <c r="S469" i="4"/>
  <c r="R469" i="4"/>
  <c r="Q469" i="4"/>
  <c r="P469" i="4"/>
  <c r="O469" i="4"/>
  <c r="N469" i="4"/>
  <c r="M469" i="4"/>
  <c r="L469" i="4"/>
  <c r="K469" i="4"/>
  <c r="J469" i="4"/>
  <c r="I469" i="4"/>
  <c r="H469" i="4"/>
  <c r="G469" i="4"/>
  <c r="F469" i="4"/>
  <c r="E469" i="4"/>
  <c r="D469" i="4"/>
  <c r="AU467" i="4"/>
  <c r="AT467" i="4"/>
  <c r="AR467" i="4"/>
  <c r="AQ467" i="4"/>
  <c r="AP467" i="4"/>
  <c r="AO467" i="4"/>
  <c r="AN467" i="4"/>
  <c r="AM467" i="4"/>
  <c r="AL467" i="4"/>
  <c r="AK467" i="4"/>
  <c r="AJ467" i="4"/>
  <c r="AI467" i="4"/>
  <c r="AH467" i="4"/>
  <c r="AG467" i="4"/>
  <c r="AF467" i="4"/>
  <c r="AE467" i="4"/>
  <c r="AD467" i="4"/>
  <c r="AC467" i="4"/>
  <c r="AB467" i="4"/>
  <c r="AA467" i="4"/>
  <c r="Z467" i="4"/>
  <c r="Y467" i="4"/>
  <c r="X467" i="4"/>
  <c r="W467" i="4"/>
  <c r="V467" i="4"/>
  <c r="U467" i="4"/>
  <c r="T467" i="4"/>
  <c r="S467" i="4"/>
  <c r="R467" i="4"/>
  <c r="Q467" i="4"/>
  <c r="P467" i="4"/>
  <c r="O467" i="4"/>
  <c r="N467" i="4"/>
  <c r="M467" i="4"/>
  <c r="L467" i="4"/>
  <c r="K467" i="4"/>
  <c r="J467" i="4"/>
  <c r="I467" i="4"/>
  <c r="H467" i="4"/>
  <c r="G467" i="4"/>
  <c r="F467" i="4"/>
  <c r="E467" i="4"/>
  <c r="D467" i="4"/>
  <c r="AU465" i="4"/>
  <c r="AT465" i="4"/>
  <c r="AR465" i="4"/>
  <c r="AQ465" i="4"/>
  <c r="AP465" i="4"/>
  <c r="AO465" i="4"/>
  <c r="AN465" i="4"/>
  <c r="AM465" i="4"/>
  <c r="AL465" i="4"/>
  <c r="AK465" i="4"/>
  <c r="AJ465" i="4"/>
  <c r="AI465" i="4"/>
  <c r="AH465" i="4"/>
  <c r="AG465" i="4"/>
  <c r="AF465" i="4"/>
  <c r="AE465" i="4"/>
  <c r="AD465" i="4"/>
  <c r="AC465" i="4"/>
  <c r="AB465" i="4"/>
  <c r="AA465" i="4"/>
  <c r="Z465" i="4"/>
  <c r="Y465" i="4"/>
  <c r="X465" i="4"/>
  <c r="W465" i="4"/>
  <c r="V465" i="4"/>
  <c r="U465" i="4"/>
  <c r="T465" i="4"/>
  <c r="S465" i="4"/>
  <c r="R465" i="4"/>
  <c r="Q465" i="4"/>
  <c r="P465" i="4"/>
  <c r="O465" i="4"/>
  <c r="N465" i="4"/>
  <c r="M465" i="4"/>
  <c r="L465" i="4"/>
  <c r="K465" i="4"/>
  <c r="J465" i="4"/>
  <c r="I465" i="4"/>
  <c r="H465" i="4"/>
  <c r="G465" i="4"/>
  <c r="F465" i="4"/>
  <c r="E465" i="4"/>
  <c r="D465" i="4"/>
  <c r="AU463" i="4"/>
  <c r="AT463" i="4"/>
  <c r="AR463" i="4"/>
  <c r="AQ463" i="4"/>
  <c r="AP463" i="4"/>
  <c r="AO463" i="4"/>
  <c r="AN463" i="4"/>
  <c r="AM463" i="4"/>
  <c r="AL463" i="4"/>
  <c r="AK463" i="4"/>
  <c r="AJ463" i="4"/>
  <c r="AI463" i="4"/>
  <c r="AH463" i="4"/>
  <c r="AG463" i="4"/>
  <c r="AF463" i="4"/>
  <c r="AE463" i="4"/>
  <c r="AD463" i="4"/>
  <c r="AC463" i="4"/>
  <c r="AB463" i="4"/>
  <c r="AA463" i="4"/>
  <c r="Z463" i="4"/>
  <c r="Y463" i="4"/>
  <c r="X463" i="4"/>
  <c r="W463" i="4"/>
  <c r="V463" i="4"/>
  <c r="U463" i="4"/>
  <c r="T463" i="4"/>
  <c r="S463" i="4"/>
  <c r="R463" i="4"/>
  <c r="Q463" i="4"/>
  <c r="P463" i="4"/>
  <c r="O463" i="4"/>
  <c r="N463" i="4"/>
  <c r="M463" i="4"/>
  <c r="L463" i="4"/>
  <c r="K463" i="4"/>
  <c r="J463" i="4"/>
  <c r="I463" i="4"/>
  <c r="H463" i="4"/>
  <c r="G463" i="4"/>
  <c r="F463" i="4"/>
  <c r="E463" i="4"/>
  <c r="D463" i="4"/>
  <c r="AU461" i="4"/>
  <c r="AT461" i="4"/>
  <c r="AR461" i="4"/>
  <c r="AQ461" i="4"/>
  <c r="AP461" i="4"/>
  <c r="AO461" i="4"/>
  <c r="AN461" i="4"/>
  <c r="AM461" i="4"/>
  <c r="AL461" i="4"/>
  <c r="AK461" i="4"/>
  <c r="AJ461" i="4"/>
  <c r="AI461" i="4"/>
  <c r="AH461" i="4"/>
  <c r="AG461" i="4"/>
  <c r="AF461" i="4"/>
  <c r="AE461" i="4"/>
  <c r="AD461" i="4"/>
  <c r="AC461" i="4"/>
  <c r="AB461" i="4"/>
  <c r="AA461" i="4"/>
  <c r="Z461" i="4"/>
  <c r="Y461" i="4"/>
  <c r="X461" i="4"/>
  <c r="W461" i="4"/>
  <c r="V461" i="4"/>
  <c r="U461" i="4"/>
  <c r="T461" i="4"/>
  <c r="S461" i="4"/>
  <c r="R461" i="4"/>
  <c r="Q461" i="4"/>
  <c r="P461" i="4"/>
  <c r="O461" i="4"/>
  <c r="N461" i="4"/>
  <c r="M461" i="4"/>
  <c r="L461" i="4"/>
  <c r="K461" i="4"/>
  <c r="J461" i="4"/>
  <c r="I461" i="4"/>
  <c r="H461" i="4"/>
  <c r="G461" i="4"/>
  <c r="F461" i="4"/>
  <c r="E461" i="4"/>
  <c r="D461" i="4"/>
  <c r="AU459" i="4"/>
  <c r="AT459" i="4"/>
  <c r="AR459" i="4"/>
  <c r="AQ459" i="4"/>
  <c r="AP459" i="4"/>
  <c r="AO459" i="4"/>
  <c r="AN459" i="4"/>
  <c r="AM459" i="4"/>
  <c r="AL459" i="4"/>
  <c r="AK459" i="4"/>
  <c r="AJ459" i="4"/>
  <c r="AI459" i="4"/>
  <c r="AH459" i="4"/>
  <c r="AG459" i="4"/>
  <c r="AF459" i="4"/>
  <c r="AE459" i="4"/>
  <c r="AD459" i="4"/>
  <c r="AC459" i="4"/>
  <c r="AB459" i="4"/>
  <c r="AA459" i="4"/>
  <c r="Z459" i="4"/>
  <c r="Y459" i="4"/>
  <c r="X459" i="4"/>
  <c r="W459" i="4"/>
  <c r="V459" i="4"/>
  <c r="U459" i="4"/>
  <c r="T459" i="4"/>
  <c r="S459" i="4"/>
  <c r="R459" i="4"/>
  <c r="Q459" i="4"/>
  <c r="P459" i="4"/>
  <c r="O459" i="4"/>
  <c r="N459" i="4"/>
  <c r="M459" i="4"/>
  <c r="L459" i="4"/>
  <c r="K459" i="4"/>
  <c r="J459" i="4"/>
  <c r="I459" i="4"/>
  <c r="H459" i="4"/>
  <c r="G459" i="4"/>
  <c r="F459" i="4"/>
  <c r="E459" i="4"/>
  <c r="D459" i="4"/>
  <c r="AU451" i="4"/>
  <c r="AT451" i="4"/>
  <c r="AR451" i="4"/>
  <c r="AQ451" i="4"/>
  <c r="AP451" i="4"/>
  <c r="AO451" i="4"/>
  <c r="AN451" i="4"/>
  <c r="AM451" i="4"/>
  <c r="AL451" i="4"/>
  <c r="AK451" i="4"/>
  <c r="AJ451" i="4"/>
  <c r="AI451" i="4"/>
  <c r="AH451" i="4"/>
  <c r="AG451" i="4"/>
  <c r="AF451" i="4"/>
  <c r="AE451" i="4"/>
  <c r="AD451" i="4"/>
  <c r="AC451" i="4"/>
  <c r="AB451" i="4"/>
  <c r="AA451" i="4"/>
  <c r="Z451" i="4"/>
  <c r="Y451" i="4"/>
  <c r="X451" i="4"/>
  <c r="W451" i="4"/>
  <c r="V451" i="4"/>
  <c r="U451" i="4"/>
  <c r="T451" i="4"/>
  <c r="S451" i="4"/>
  <c r="R451" i="4"/>
  <c r="Q451" i="4"/>
  <c r="P451" i="4"/>
  <c r="O451" i="4"/>
  <c r="N451" i="4"/>
  <c r="M451" i="4"/>
  <c r="L451" i="4"/>
  <c r="K451" i="4"/>
  <c r="J451" i="4"/>
  <c r="I451" i="4"/>
  <c r="H451" i="4"/>
  <c r="G451" i="4"/>
  <c r="F451" i="4"/>
  <c r="E451" i="4"/>
  <c r="D451" i="4"/>
  <c r="AU449" i="4"/>
  <c r="AT449" i="4"/>
  <c r="AR449" i="4"/>
  <c r="AQ449" i="4"/>
  <c r="AP449" i="4"/>
  <c r="AO449" i="4"/>
  <c r="AN449" i="4"/>
  <c r="AM449" i="4"/>
  <c r="AL449" i="4"/>
  <c r="AK449" i="4"/>
  <c r="AJ449" i="4"/>
  <c r="AI449" i="4"/>
  <c r="AH449" i="4"/>
  <c r="AG449" i="4"/>
  <c r="AF449" i="4"/>
  <c r="AE449" i="4"/>
  <c r="AD449" i="4"/>
  <c r="AC449" i="4"/>
  <c r="AB449" i="4"/>
  <c r="AA449" i="4"/>
  <c r="Z449" i="4"/>
  <c r="Y449" i="4"/>
  <c r="X449" i="4"/>
  <c r="W449" i="4"/>
  <c r="V449" i="4"/>
  <c r="U449" i="4"/>
  <c r="T449" i="4"/>
  <c r="S449" i="4"/>
  <c r="R449" i="4"/>
  <c r="Q449" i="4"/>
  <c r="P449" i="4"/>
  <c r="O449" i="4"/>
  <c r="N449" i="4"/>
  <c r="M449" i="4"/>
  <c r="L449" i="4"/>
  <c r="K449" i="4"/>
  <c r="J449" i="4"/>
  <c r="I449" i="4"/>
  <c r="H449" i="4"/>
  <c r="G449" i="4"/>
  <c r="F449" i="4"/>
  <c r="E449" i="4"/>
  <c r="D449" i="4"/>
  <c r="AU447" i="4"/>
  <c r="AT447" i="4"/>
  <c r="AR447" i="4"/>
  <c r="AQ447" i="4"/>
  <c r="AP447" i="4"/>
  <c r="AO447" i="4"/>
  <c r="AN447" i="4"/>
  <c r="AM447" i="4"/>
  <c r="AL447" i="4"/>
  <c r="AK447" i="4"/>
  <c r="AJ447" i="4"/>
  <c r="AI447" i="4"/>
  <c r="AH447" i="4"/>
  <c r="AG447" i="4"/>
  <c r="AF447" i="4"/>
  <c r="AE447" i="4"/>
  <c r="AD447" i="4"/>
  <c r="AC447" i="4"/>
  <c r="AB447" i="4"/>
  <c r="AA447" i="4"/>
  <c r="Z447" i="4"/>
  <c r="Y447" i="4"/>
  <c r="X447" i="4"/>
  <c r="W447" i="4"/>
  <c r="V447" i="4"/>
  <c r="U447" i="4"/>
  <c r="T447" i="4"/>
  <c r="S447" i="4"/>
  <c r="R447" i="4"/>
  <c r="Q447" i="4"/>
  <c r="P447" i="4"/>
  <c r="O447" i="4"/>
  <c r="N447" i="4"/>
  <c r="M447" i="4"/>
  <c r="L447" i="4"/>
  <c r="K447" i="4"/>
  <c r="J447" i="4"/>
  <c r="I447" i="4"/>
  <c r="H447" i="4"/>
  <c r="G447" i="4"/>
  <c r="F447" i="4"/>
  <c r="E447" i="4"/>
  <c r="D447" i="4"/>
  <c r="AU445" i="4"/>
  <c r="AT445" i="4"/>
  <c r="AR445" i="4"/>
  <c r="AQ445" i="4"/>
  <c r="AP445" i="4"/>
  <c r="AO445" i="4"/>
  <c r="AN445" i="4"/>
  <c r="AM445" i="4"/>
  <c r="AL445" i="4"/>
  <c r="AK445" i="4"/>
  <c r="AJ445" i="4"/>
  <c r="AI445" i="4"/>
  <c r="AH445" i="4"/>
  <c r="AG445" i="4"/>
  <c r="AF445" i="4"/>
  <c r="AE445" i="4"/>
  <c r="AD445" i="4"/>
  <c r="AC445" i="4"/>
  <c r="AB445" i="4"/>
  <c r="AA445" i="4"/>
  <c r="Z445" i="4"/>
  <c r="Y445" i="4"/>
  <c r="X445" i="4"/>
  <c r="W445" i="4"/>
  <c r="V445" i="4"/>
  <c r="U445" i="4"/>
  <c r="T445" i="4"/>
  <c r="S445" i="4"/>
  <c r="R445" i="4"/>
  <c r="Q445" i="4"/>
  <c r="P445" i="4"/>
  <c r="O445" i="4"/>
  <c r="N445" i="4"/>
  <c r="M445" i="4"/>
  <c r="L445" i="4"/>
  <c r="K445" i="4"/>
  <c r="J445" i="4"/>
  <c r="I445" i="4"/>
  <c r="H445" i="4"/>
  <c r="G445" i="4"/>
  <c r="F445" i="4"/>
  <c r="E445" i="4"/>
  <c r="D445" i="4"/>
  <c r="AU436" i="4"/>
  <c r="AT436" i="4"/>
  <c r="AR436" i="4"/>
  <c r="AQ436" i="4"/>
  <c r="AP436" i="4"/>
  <c r="AO436" i="4"/>
  <c r="AN436" i="4"/>
  <c r="AM436" i="4"/>
  <c r="AL436" i="4"/>
  <c r="AK436" i="4"/>
  <c r="AJ436" i="4"/>
  <c r="AI436" i="4"/>
  <c r="AH436" i="4"/>
  <c r="AG436" i="4"/>
  <c r="AF436" i="4"/>
  <c r="AE436" i="4"/>
  <c r="AD436" i="4"/>
  <c r="AC436" i="4"/>
  <c r="AB436" i="4"/>
  <c r="AA436" i="4"/>
  <c r="Z436" i="4"/>
  <c r="Y436" i="4"/>
  <c r="X436" i="4"/>
  <c r="W436" i="4"/>
  <c r="V436" i="4"/>
  <c r="U436" i="4"/>
  <c r="T436" i="4"/>
  <c r="S436" i="4"/>
  <c r="R436" i="4"/>
  <c r="Q436" i="4"/>
  <c r="P436" i="4"/>
  <c r="O436" i="4"/>
  <c r="N436" i="4"/>
  <c r="M436" i="4"/>
  <c r="L436" i="4"/>
  <c r="K436" i="4"/>
  <c r="J436" i="4"/>
  <c r="I436" i="4"/>
  <c r="H436" i="4"/>
  <c r="G436" i="4"/>
  <c r="F436" i="4"/>
  <c r="E436" i="4"/>
  <c r="D436" i="4"/>
  <c r="AU431" i="4"/>
  <c r="AT431" i="4"/>
  <c r="AR431" i="4"/>
  <c r="AQ431" i="4"/>
  <c r="AP431" i="4"/>
  <c r="AO431" i="4"/>
  <c r="AN431" i="4"/>
  <c r="AM431" i="4"/>
  <c r="AL431" i="4"/>
  <c r="AK431" i="4"/>
  <c r="AJ431" i="4"/>
  <c r="AI431" i="4"/>
  <c r="AH431" i="4"/>
  <c r="AG431" i="4"/>
  <c r="AF431" i="4"/>
  <c r="AE431" i="4"/>
  <c r="AD431" i="4"/>
  <c r="AC431" i="4"/>
  <c r="AB431" i="4"/>
  <c r="AA431" i="4"/>
  <c r="Z431" i="4"/>
  <c r="Y431" i="4"/>
  <c r="X431" i="4"/>
  <c r="W431" i="4"/>
  <c r="V431" i="4"/>
  <c r="U431" i="4"/>
  <c r="T431" i="4"/>
  <c r="S431" i="4"/>
  <c r="R431" i="4"/>
  <c r="Q431" i="4"/>
  <c r="P431" i="4"/>
  <c r="O431" i="4"/>
  <c r="N431" i="4"/>
  <c r="M431" i="4"/>
  <c r="L431" i="4"/>
  <c r="K431" i="4"/>
  <c r="J431" i="4"/>
  <c r="I431" i="4"/>
  <c r="H431" i="4"/>
  <c r="G431" i="4"/>
  <c r="F431" i="4"/>
  <c r="E431" i="4"/>
  <c r="D431" i="4"/>
  <c r="AU428" i="4"/>
  <c r="AT428" i="4"/>
  <c r="AR428" i="4"/>
  <c r="AQ428" i="4"/>
  <c r="AP428" i="4"/>
  <c r="AO428" i="4"/>
  <c r="AN428" i="4"/>
  <c r="AM428" i="4"/>
  <c r="AL428" i="4"/>
  <c r="AK428" i="4"/>
  <c r="AJ428" i="4"/>
  <c r="AI428" i="4"/>
  <c r="AH428" i="4"/>
  <c r="AG428" i="4"/>
  <c r="AF428" i="4"/>
  <c r="AE428" i="4"/>
  <c r="AD428" i="4"/>
  <c r="AC428" i="4"/>
  <c r="AB428" i="4"/>
  <c r="AA428" i="4"/>
  <c r="Z428" i="4"/>
  <c r="Y428" i="4"/>
  <c r="X428" i="4"/>
  <c r="W428" i="4"/>
  <c r="V428" i="4"/>
  <c r="U428" i="4"/>
  <c r="T428" i="4"/>
  <c r="S428" i="4"/>
  <c r="R428" i="4"/>
  <c r="Q428" i="4"/>
  <c r="P428" i="4"/>
  <c r="O428" i="4"/>
  <c r="N428" i="4"/>
  <c r="M428" i="4"/>
  <c r="L428" i="4"/>
  <c r="K428" i="4"/>
  <c r="J428" i="4"/>
  <c r="I428" i="4"/>
  <c r="H428" i="4"/>
  <c r="G428" i="4"/>
  <c r="F428" i="4"/>
  <c r="E428" i="4"/>
  <c r="D428" i="4"/>
  <c r="AU426" i="4"/>
  <c r="AT426" i="4"/>
  <c r="AR426" i="4"/>
  <c r="AQ426" i="4"/>
  <c r="AP426" i="4"/>
  <c r="AO426" i="4"/>
  <c r="AN426" i="4"/>
  <c r="AM426" i="4"/>
  <c r="AL426" i="4"/>
  <c r="AK426" i="4"/>
  <c r="AJ426" i="4"/>
  <c r="AI426" i="4"/>
  <c r="AH426" i="4"/>
  <c r="AG426" i="4"/>
  <c r="AF426" i="4"/>
  <c r="AE426" i="4"/>
  <c r="AD426" i="4"/>
  <c r="AC426" i="4"/>
  <c r="AB426" i="4"/>
  <c r="AA426" i="4"/>
  <c r="Z426" i="4"/>
  <c r="Y426" i="4"/>
  <c r="X426" i="4"/>
  <c r="W426" i="4"/>
  <c r="V426" i="4"/>
  <c r="U426" i="4"/>
  <c r="T426" i="4"/>
  <c r="S426" i="4"/>
  <c r="R426" i="4"/>
  <c r="Q426" i="4"/>
  <c r="P426" i="4"/>
  <c r="O426" i="4"/>
  <c r="N426" i="4"/>
  <c r="M426" i="4"/>
  <c r="L426" i="4"/>
  <c r="K426" i="4"/>
  <c r="J426" i="4"/>
  <c r="I426" i="4"/>
  <c r="H426" i="4"/>
  <c r="G426" i="4"/>
  <c r="F426" i="4"/>
  <c r="E426" i="4"/>
  <c r="D426" i="4"/>
  <c r="AU423" i="4"/>
  <c r="AT423" i="4"/>
  <c r="AR423" i="4"/>
  <c r="AQ423" i="4"/>
  <c r="AP423" i="4"/>
  <c r="AO423" i="4"/>
  <c r="AN423" i="4"/>
  <c r="AM423" i="4"/>
  <c r="AL423" i="4"/>
  <c r="AK423" i="4"/>
  <c r="AJ423" i="4"/>
  <c r="AI423" i="4"/>
  <c r="AH423" i="4"/>
  <c r="AG423" i="4"/>
  <c r="AF423" i="4"/>
  <c r="AE423" i="4"/>
  <c r="AD423" i="4"/>
  <c r="AC423" i="4"/>
  <c r="AB423" i="4"/>
  <c r="AA423" i="4"/>
  <c r="Z423" i="4"/>
  <c r="Y423" i="4"/>
  <c r="X423" i="4"/>
  <c r="W423" i="4"/>
  <c r="V423" i="4"/>
  <c r="U423" i="4"/>
  <c r="T423" i="4"/>
  <c r="S423" i="4"/>
  <c r="R423" i="4"/>
  <c r="Q423" i="4"/>
  <c r="P423" i="4"/>
  <c r="O423" i="4"/>
  <c r="N423" i="4"/>
  <c r="M423" i="4"/>
  <c r="L423" i="4"/>
  <c r="K423" i="4"/>
  <c r="J423" i="4"/>
  <c r="I423" i="4"/>
  <c r="H423" i="4"/>
  <c r="G423" i="4"/>
  <c r="F423" i="4"/>
  <c r="E423" i="4"/>
  <c r="D423" i="4"/>
  <c r="AU418" i="4"/>
  <c r="AT418" i="4"/>
  <c r="AR418" i="4"/>
  <c r="AQ418" i="4"/>
  <c r="AP418" i="4"/>
  <c r="AO418" i="4"/>
  <c r="AN418" i="4"/>
  <c r="AM418" i="4"/>
  <c r="AL418" i="4"/>
  <c r="AK418" i="4"/>
  <c r="AJ418" i="4"/>
  <c r="AI418" i="4"/>
  <c r="AH418" i="4"/>
  <c r="AG418" i="4"/>
  <c r="AF418" i="4"/>
  <c r="AE418" i="4"/>
  <c r="AD418" i="4"/>
  <c r="AC418" i="4"/>
  <c r="AB418" i="4"/>
  <c r="AA418" i="4"/>
  <c r="Z418" i="4"/>
  <c r="Y418" i="4"/>
  <c r="X418" i="4"/>
  <c r="W418" i="4"/>
  <c r="V418" i="4"/>
  <c r="U418" i="4"/>
  <c r="T418" i="4"/>
  <c r="S418" i="4"/>
  <c r="R418" i="4"/>
  <c r="Q418" i="4"/>
  <c r="P418" i="4"/>
  <c r="O418" i="4"/>
  <c r="N418" i="4"/>
  <c r="M418" i="4"/>
  <c r="L418" i="4"/>
  <c r="K418" i="4"/>
  <c r="J418" i="4"/>
  <c r="I418" i="4"/>
  <c r="H418" i="4"/>
  <c r="G418" i="4"/>
  <c r="F418" i="4"/>
  <c r="E418" i="4"/>
  <c r="D418" i="4"/>
  <c r="AU414" i="4"/>
  <c r="AT414" i="4"/>
  <c r="AR414" i="4"/>
  <c r="AQ414" i="4"/>
  <c r="AP414" i="4"/>
  <c r="AO414" i="4"/>
  <c r="AN414" i="4"/>
  <c r="AM414" i="4"/>
  <c r="AL414" i="4"/>
  <c r="AK414" i="4"/>
  <c r="AJ414" i="4"/>
  <c r="AI414" i="4"/>
  <c r="AH414" i="4"/>
  <c r="AG414" i="4"/>
  <c r="AF414" i="4"/>
  <c r="AE414" i="4"/>
  <c r="AD414" i="4"/>
  <c r="AC414" i="4"/>
  <c r="AB414" i="4"/>
  <c r="AA414" i="4"/>
  <c r="Z414" i="4"/>
  <c r="Y414" i="4"/>
  <c r="X414" i="4"/>
  <c r="W414" i="4"/>
  <c r="V414" i="4"/>
  <c r="U414" i="4"/>
  <c r="T414" i="4"/>
  <c r="S414" i="4"/>
  <c r="R414" i="4"/>
  <c r="Q414" i="4"/>
  <c r="P414" i="4"/>
  <c r="O414" i="4"/>
  <c r="N414" i="4"/>
  <c r="M414" i="4"/>
  <c r="L414" i="4"/>
  <c r="K414" i="4"/>
  <c r="J414" i="4"/>
  <c r="I414" i="4"/>
  <c r="H414" i="4"/>
  <c r="G414" i="4"/>
  <c r="F414" i="4"/>
  <c r="E414" i="4"/>
  <c r="D414" i="4"/>
  <c r="AU411" i="4"/>
  <c r="AT411" i="4"/>
  <c r="AR411" i="4"/>
  <c r="AQ411" i="4"/>
  <c r="AP411" i="4"/>
  <c r="AO411" i="4"/>
  <c r="AN411" i="4"/>
  <c r="AM411" i="4"/>
  <c r="AL411" i="4"/>
  <c r="AK411" i="4"/>
  <c r="AJ411" i="4"/>
  <c r="AI411" i="4"/>
  <c r="AH411" i="4"/>
  <c r="AG411" i="4"/>
  <c r="AF411" i="4"/>
  <c r="AE411" i="4"/>
  <c r="AD411" i="4"/>
  <c r="AC411" i="4"/>
  <c r="AB411" i="4"/>
  <c r="AA411" i="4"/>
  <c r="Z411" i="4"/>
  <c r="Y411" i="4"/>
  <c r="X411" i="4"/>
  <c r="W411" i="4"/>
  <c r="V411" i="4"/>
  <c r="U411" i="4"/>
  <c r="T411" i="4"/>
  <c r="S411" i="4"/>
  <c r="R411" i="4"/>
  <c r="Q411" i="4"/>
  <c r="P411" i="4"/>
  <c r="O411" i="4"/>
  <c r="N411" i="4"/>
  <c r="M411" i="4"/>
  <c r="L411" i="4"/>
  <c r="K411" i="4"/>
  <c r="J411" i="4"/>
  <c r="I411" i="4"/>
  <c r="H411" i="4"/>
  <c r="G411" i="4"/>
  <c r="F411" i="4"/>
  <c r="E411" i="4"/>
  <c r="D411" i="4"/>
  <c r="AU407" i="4"/>
  <c r="AT407" i="4"/>
  <c r="AR407" i="4"/>
  <c r="AQ407" i="4"/>
  <c r="AP407" i="4"/>
  <c r="AO407" i="4"/>
  <c r="AN407" i="4"/>
  <c r="AM407" i="4"/>
  <c r="AL407" i="4"/>
  <c r="AK407" i="4"/>
  <c r="AJ407" i="4"/>
  <c r="AI407" i="4"/>
  <c r="AH407" i="4"/>
  <c r="AG407" i="4"/>
  <c r="AF407" i="4"/>
  <c r="AE407" i="4"/>
  <c r="AD407" i="4"/>
  <c r="AC407" i="4"/>
  <c r="AB407" i="4"/>
  <c r="AA407" i="4"/>
  <c r="Z407" i="4"/>
  <c r="Y407" i="4"/>
  <c r="X407" i="4"/>
  <c r="W407" i="4"/>
  <c r="V407" i="4"/>
  <c r="U407" i="4"/>
  <c r="T407" i="4"/>
  <c r="S407" i="4"/>
  <c r="R407" i="4"/>
  <c r="Q407" i="4"/>
  <c r="P407" i="4"/>
  <c r="O407" i="4"/>
  <c r="N407" i="4"/>
  <c r="M407" i="4"/>
  <c r="L407" i="4"/>
  <c r="K407" i="4"/>
  <c r="J407" i="4"/>
  <c r="I407" i="4"/>
  <c r="H407" i="4"/>
  <c r="G407" i="4"/>
  <c r="F407" i="4"/>
  <c r="E407" i="4"/>
  <c r="D407" i="4"/>
  <c r="AU404" i="4"/>
  <c r="AT404" i="4"/>
  <c r="AR404" i="4"/>
  <c r="AQ404" i="4"/>
  <c r="AP404" i="4"/>
  <c r="AO404" i="4"/>
  <c r="AN404" i="4"/>
  <c r="AM404" i="4"/>
  <c r="AL404" i="4"/>
  <c r="AK404" i="4"/>
  <c r="AJ404" i="4"/>
  <c r="AI404" i="4"/>
  <c r="AH404" i="4"/>
  <c r="AG404" i="4"/>
  <c r="AF404" i="4"/>
  <c r="AE404" i="4"/>
  <c r="AD404" i="4"/>
  <c r="AC404" i="4"/>
  <c r="AB404" i="4"/>
  <c r="AA404" i="4"/>
  <c r="Z404" i="4"/>
  <c r="Y404" i="4"/>
  <c r="X404" i="4"/>
  <c r="W404" i="4"/>
  <c r="V404" i="4"/>
  <c r="U404" i="4"/>
  <c r="T404" i="4"/>
  <c r="S404" i="4"/>
  <c r="R404" i="4"/>
  <c r="Q404" i="4"/>
  <c r="P404" i="4"/>
  <c r="O404" i="4"/>
  <c r="N404" i="4"/>
  <c r="M404" i="4"/>
  <c r="L404" i="4"/>
  <c r="K404" i="4"/>
  <c r="J404" i="4"/>
  <c r="I404" i="4"/>
  <c r="H404" i="4"/>
  <c r="G404" i="4"/>
  <c r="F404" i="4"/>
  <c r="E404" i="4"/>
  <c r="D404" i="4"/>
  <c r="AU400" i="4"/>
  <c r="AT400" i="4"/>
  <c r="AR400" i="4"/>
  <c r="AQ400" i="4"/>
  <c r="AP400" i="4"/>
  <c r="AO400" i="4"/>
  <c r="AN400" i="4"/>
  <c r="AM400" i="4"/>
  <c r="AL400" i="4"/>
  <c r="AK400" i="4"/>
  <c r="AJ400" i="4"/>
  <c r="AI400" i="4"/>
  <c r="AH400" i="4"/>
  <c r="AG400" i="4"/>
  <c r="AF400" i="4"/>
  <c r="AE400" i="4"/>
  <c r="AD400" i="4"/>
  <c r="AC400" i="4"/>
  <c r="AB400" i="4"/>
  <c r="AA400" i="4"/>
  <c r="Z400" i="4"/>
  <c r="Y400" i="4"/>
  <c r="X400" i="4"/>
  <c r="W400" i="4"/>
  <c r="V400" i="4"/>
  <c r="U400" i="4"/>
  <c r="T400" i="4"/>
  <c r="S400" i="4"/>
  <c r="R400" i="4"/>
  <c r="Q400" i="4"/>
  <c r="P400" i="4"/>
  <c r="O400" i="4"/>
  <c r="N400" i="4"/>
  <c r="M400" i="4"/>
  <c r="L400" i="4"/>
  <c r="K400" i="4"/>
  <c r="J400" i="4"/>
  <c r="I400" i="4"/>
  <c r="H400" i="4"/>
  <c r="G400" i="4"/>
  <c r="F400" i="4"/>
  <c r="E400" i="4"/>
  <c r="D400" i="4"/>
  <c r="AU393" i="4"/>
  <c r="AT393" i="4"/>
  <c r="AR393" i="4"/>
  <c r="AQ393" i="4"/>
  <c r="AP393" i="4"/>
  <c r="AO393" i="4"/>
  <c r="AN393" i="4"/>
  <c r="AM393" i="4"/>
  <c r="AL393" i="4"/>
  <c r="AK393" i="4"/>
  <c r="AJ393" i="4"/>
  <c r="AI393" i="4"/>
  <c r="AH393" i="4"/>
  <c r="AG393" i="4"/>
  <c r="AF393" i="4"/>
  <c r="AE393" i="4"/>
  <c r="AD393" i="4"/>
  <c r="AC393" i="4"/>
  <c r="AB393" i="4"/>
  <c r="AA393" i="4"/>
  <c r="Z393" i="4"/>
  <c r="Y393" i="4"/>
  <c r="X393" i="4"/>
  <c r="W393" i="4"/>
  <c r="V393" i="4"/>
  <c r="U393" i="4"/>
  <c r="T393" i="4"/>
  <c r="S393" i="4"/>
  <c r="R393" i="4"/>
  <c r="Q393" i="4"/>
  <c r="P393" i="4"/>
  <c r="O393" i="4"/>
  <c r="N393" i="4"/>
  <c r="M393" i="4"/>
  <c r="L393" i="4"/>
  <c r="K393" i="4"/>
  <c r="J393" i="4"/>
  <c r="I393" i="4"/>
  <c r="H393" i="4"/>
  <c r="G393" i="4"/>
  <c r="F393" i="4"/>
  <c r="E393" i="4"/>
  <c r="D393" i="4"/>
  <c r="AU388" i="4"/>
  <c r="AT388" i="4"/>
  <c r="AR388" i="4"/>
  <c r="AQ388" i="4"/>
  <c r="AP388" i="4"/>
  <c r="AO388" i="4"/>
  <c r="AN388" i="4"/>
  <c r="AM388" i="4"/>
  <c r="AL388" i="4"/>
  <c r="AK388" i="4"/>
  <c r="AJ388" i="4"/>
  <c r="AI388" i="4"/>
  <c r="AH388" i="4"/>
  <c r="AG388" i="4"/>
  <c r="AF388" i="4"/>
  <c r="AE388" i="4"/>
  <c r="AD388" i="4"/>
  <c r="AC388" i="4"/>
  <c r="AB388" i="4"/>
  <c r="AA388" i="4"/>
  <c r="Z388" i="4"/>
  <c r="Y388" i="4"/>
  <c r="X388" i="4"/>
  <c r="W388" i="4"/>
  <c r="V388" i="4"/>
  <c r="U388" i="4"/>
  <c r="T388" i="4"/>
  <c r="S388" i="4"/>
  <c r="R388" i="4"/>
  <c r="Q388" i="4"/>
  <c r="P388" i="4"/>
  <c r="O388" i="4"/>
  <c r="N388" i="4"/>
  <c r="M388" i="4"/>
  <c r="L388" i="4"/>
  <c r="K388" i="4"/>
  <c r="J388" i="4"/>
  <c r="I388" i="4"/>
  <c r="H388" i="4"/>
  <c r="G388" i="4"/>
  <c r="F388" i="4"/>
  <c r="E388" i="4"/>
  <c r="D388" i="4"/>
  <c r="AU383" i="4"/>
  <c r="AT383" i="4"/>
  <c r="AR383" i="4"/>
  <c r="AQ383" i="4"/>
  <c r="AP383" i="4"/>
  <c r="AO383" i="4"/>
  <c r="AN383" i="4"/>
  <c r="AM383" i="4"/>
  <c r="AL383" i="4"/>
  <c r="AK383" i="4"/>
  <c r="AJ383" i="4"/>
  <c r="AI383" i="4"/>
  <c r="AH383" i="4"/>
  <c r="AG383" i="4"/>
  <c r="AF383" i="4"/>
  <c r="AE383" i="4"/>
  <c r="AD383" i="4"/>
  <c r="AC383" i="4"/>
  <c r="AB383" i="4"/>
  <c r="AA383" i="4"/>
  <c r="Z383" i="4"/>
  <c r="Y383" i="4"/>
  <c r="X383" i="4"/>
  <c r="W383" i="4"/>
  <c r="V383" i="4"/>
  <c r="U383" i="4"/>
  <c r="T383" i="4"/>
  <c r="S383" i="4"/>
  <c r="R383" i="4"/>
  <c r="Q383" i="4"/>
  <c r="P383" i="4"/>
  <c r="O383" i="4"/>
  <c r="N383" i="4"/>
  <c r="M383" i="4"/>
  <c r="L383" i="4"/>
  <c r="K383" i="4"/>
  <c r="J383" i="4"/>
  <c r="I383" i="4"/>
  <c r="H383" i="4"/>
  <c r="G383" i="4"/>
  <c r="F383" i="4"/>
  <c r="E383" i="4"/>
  <c r="D383" i="4"/>
  <c r="AU378" i="4"/>
  <c r="AU377" i="4" s="1"/>
  <c r="AT378" i="4"/>
  <c r="AR378" i="4"/>
  <c r="AQ378" i="4"/>
  <c r="AP378" i="4"/>
  <c r="AO378" i="4"/>
  <c r="AN378" i="4"/>
  <c r="AM378" i="4"/>
  <c r="AL378" i="4"/>
  <c r="AK378" i="4"/>
  <c r="AJ378" i="4"/>
  <c r="AI378" i="4"/>
  <c r="AH378" i="4"/>
  <c r="AG378" i="4"/>
  <c r="AF378" i="4"/>
  <c r="AE378" i="4"/>
  <c r="AD378" i="4"/>
  <c r="AC378" i="4"/>
  <c r="AB378" i="4"/>
  <c r="AA378" i="4"/>
  <c r="Z378" i="4"/>
  <c r="Y378" i="4"/>
  <c r="X378" i="4"/>
  <c r="W378" i="4"/>
  <c r="V378" i="4"/>
  <c r="U378" i="4"/>
  <c r="T378" i="4"/>
  <c r="S378" i="4"/>
  <c r="R378" i="4"/>
  <c r="Q378" i="4"/>
  <c r="P378" i="4"/>
  <c r="O378" i="4"/>
  <c r="N378" i="4"/>
  <c r="M378" i="4"/>
  <c r="L378" i="4"/>
  <c r="K378" i="4"/>
  <c r="J378" i="4"/>
  <c r="I378" i="4"/>
  <c r="H378" i="4"/>
  <c r="G378" i="4"/>
  <c r="F378" i="4"/>
  <c r="E378" i="4"/>
  <c r="D378" i="4"/>
  <c r="AU373" i="4"/>
  <c r="AT373" i="4"/>
  <c r="AR373" i="4"/>
  <c r="AQ373" i="4"/>
  <c r="AP373" i="4"/>
  <c r="AP372" i="4" s="1"/>
  <c r="AO373" i="4"/>
  <c r="AN373" i="4"/>
  <c r="AM373" i="4"/>
  <c r="AL373" i="4"/>
  <c r="AK373" i="4"/>
  <c r="AJ373" i="4"/>
  <c r="AI373" i="4"/>
  <c r="AH373" i="4"/>
  <c r="AG373" i="4"/>
  <c r="AF373" i="4"/>
  <c r="AE373" i="4"/>
  <c r="AD373" i="4"/>
  <c r="AC373" i="4"/>
  <c r="AB373" i="4"/>
  <c r="AA373" i="4"/>
  <c r="Z373" i="4"/>
  <c r="Y373" i="4"/>
  <c r="X373" i="4"/>
  <c r="W373" i="4"/>
  <c r="V373" i="4"/>
  <c r="U373" i="4"/>
  <c r="T373" i="4"/>
  <c r="S373" i="4"/>
  <c r="R373" i="4"/>
  <c r="Q373" i="4"/>
  <c r="P373" i="4"/>
  <c r="O373" i="4"/>
  <c r="N373" i="4"/>
  <c r="M373" i="4"/>
  <c r="L373" i="4"/>
  <c r="K373" i="4"/>
  <c r="J373" i="4"/>
  <c r="I373" i="4"/>
  <c r="H373" i="4"/>
  <c r="G373" i="4"/>
  <c r="F373" i="4"/>
  <c r="E373" i="4"/>
  <c r="D373" i="4"/>
  <c r="AU368" i="4"/>
  <c r="AU367" i="4" s="1"/>
  <c r="AT368" i="4"/>
  <c r="AR368" i="4"/>
  <c r="AQ368" i="4"/>
  <c r="AP368" i="4"/>
  <c r="AO368" i="4"/>
  <c r="AN368" i="4"/>
  <c r="AM368" i="4"/>
  <c r="AL368" i="4"/>
  <c r="AK368" i="4"/>
  <c r="AJ368" i="4"/>
  <c r="AI368" i="4"/>
  <c r="AH368" i="4"/>
  <c r="AG368" i="4"/>
  <c r="AF368" i="4"/>
  <c r="AE368" i="4"/>
  <c r="AD368" i="4"/>
  <c r="AC368" i="4"/>
  <c r="AB368" i="4"/>
  <c r="AA368" i="4"/>
  <c r="Z368" i="4"/>
  <c r="Y368" i="4"/>
  <c r="X368" i="4"/>
  <c r="W368" i="4"/>
  <c r="V368" i="4"/>
  <c r="U368" i="4"/>
  <c r="T368" i="4"/>
  <c r="S368" i="4"/>
  <c r="R368" i="4"/>
  <c r="Q368" i="4"/>
  <c r="P368" i="4"/>
  <c r="O368" i="4"/>
  <c r="N368" i="4"/>
  <c r="M368" i="4"/>
  <c r="L368" i="4"/>
  <c r="K368" i="4"/>
  <c r="J368" i="4"/>
  <c r="I368" i="4"/>
  <c r="H368" i="4"/>
  <c r="G368" i="4"/>
  <c r="F368" i="4"/>
  <c r="E368" i="4"/>
  <c r="D368" i="4"/>
  <c r="AU363" i="4"/>
  <c r="AT363" i="4"/>
  <c r="AR363" i="4"/>
  <c r="AQ363" i="4"/>
  <c r="AP363" i="4"/>
  <c r="AO363" i="4"/>
  <c r="AN363" i="4"/>
  <c r="AM363" i="4"/>
  <c r="AL363" i="4"/>
  <c r="AK363" i="4"/>
  <c r="AJ363" i="4"/>
  <c r="AI363" i="4"/>
  <c r="AH363" i="4"/>
  <c r="AG363" i="4"/>
  <c r="AF363" i="4"/>
  <c r="AE363" i="4"/>
  <c r="AD363" i="4"/>
  <c r="AC363" i="4"/>
  <c r="AB363" i="4"/>
  <c r="AA363" i="4"/>
  <c r="Z363" i="4"/>
  <c r="Y363" i="4"/>
  <c r="X363" i="4"/>
  <c r="W363" i="4"/>
  <c r="V363" i="4"/>
  <c r="U363" i="4"/>
  <c r="T363" i="4"/>
  <c r="S363" i="4"/>
  <c r="R363" i="4"/>
  <c r="Q363" i="4"/>
  <c r="P363" i="4"/>
  <c r="O363" i="4"/>
  <c r="N363" i="4"/>
  <c r="M363" i="4"/>
  <c r="L363" i="4"/>
  <c r="K363" i="4"/>
  <c r="J363" i="4"/>
  <c r="I363" i="4"/>
  <c r="H363" i="4"/>
  <c r="G363" i="4"/>
  <c r="F363" i="4"/>
  <c r="E363" i="4"/>
  <c r="D363" i="4"/>
  <c r="AU358" i="4"/>
  <c r="AT358" i="4"/>
  <c r="AR358" i="4"/>
  <c r="AQ358" i="4"/>
  <c r="AP358" i="4"/>
  <c r="AO358" i="4"/>
  <c r="AN358" i="4"/>
  <c r="AM358" i="4"/>
  <c r="AL358" i="4"/>
  <c r="AK358" i="4"/>
  <c r="AJ358" i="4"/>
  <c r="AI358" i="4"/>
  <c r="AH358" i="4"/>
  <c r="AG358" i="4"/>
  <c r="AF358" i="4"/>
  <c r="AE358" i="4"/>
  <c r="AD358" i="4"/>
  <c r="AC358" i="4"/>
  <c r="AB358" i="4"/>
  <c r="AA358" i="4"/>
  <c r="Z358" i="4"/>
  <c r="Y358" i="4"/>
  <c r="X358" i="4"/>
  <c r="W358" i="4"/>
  <c r="V358" i="4"/>
  <c r="U358" i="4"/>
  <c r="T358" i="4"/>
  <c r="S358" i="4"/>
  <c r="R358" i="4"/>
  <c r="Q358" i="4"/>
  <c r="P358" i="4"/>
  <c r="O358" i="4"/>
  <c r="N358" i="4"/>
  <c r="M358" i="4"/>
  <c r="L358" i="4"/>
  <c r="K358" i="4"/>
  <c r="J358" i="4"/>
  <c r="I358" i="4"/>
  <c r="H358" i="4"/>
  <c r="G358" i="4"/>
  <c r="F358" i="4"/>
  <c r="E358" i="4"/>
  <c r="D358" i="4"/>
  <c r="AU353" i="4"/>
  <c r="AT353" i="4"/>
  <c r="AR353" i="4"/>
  <c r="AQ353" i="4"/>
  <c r="AP353" i="4"/>
  <c r="AO353" i="4"/>
  <c r="AN353" i="4"/>
  <c r="AM353" i="4"/>
  <c r="AL353" i="4"/>
  <c r="AK353" i="4"/>
  <c r="AJ353" i="4"/>
  <c r="AI353" i="4"/>
  <c r="AH353" i="4"/>
  <c r="AG353" i="4"/>
  <c r="AF353" i="4"/>
  <c r="AE353" i="4"/>
  <c r="AD353" i="4"/>
  <c r="AC353" i="4"/>
  <c r="AB353" i="4"/>
  <c r="AA353" i="4"/>
  <c r="Z353" i="4"/>
  <c r="Y353" i="4"/>
  <c r="X353" i="4"/>
  <c r="W353" i="4"/>
  <c r="V353" i="4"/>
  <c r="U353" i="4"/>
  <c r="T353" i="4"/>
  <c r="S353" i="4"/>
  <c r="R353" i="4"/>
  <c r="Q353" i="4"/>
  <c r="P353" i="4"/>
  <c r="O353" i="4"/>
  <c r="N353" i="4"/>
  <c r="M353" i="4"/>
  <c r="L353" i="4"/>
  <c r="K353" i="4"/>
  <c r="J353" i="4"/>
  <c r="I353" i="4"/>
  <c r="H353" i="4"/>
  <c r="G353" i="4"/>
  <c r="F353" i="4"/>
  <c r="E353" i="4"/>
  <c r="D353" i="4"/>
  <c r="AU347" i="4"/>
  <c r="AT347" i="4"/>
  <c r="AR347" i="4"/>
  <c r="AQ347" i="4"/>
  <c r="AP347" i="4"/>
  <c r="AO347" i="4"/>
  <c r="AN347" i="4"/>
  <c r="AM347" i="4"/>
  <c r="AL347" i="4"/>
  <c r="AK347" i="4"/>
  <c r="AJ347" i="4"/>
  <c r="AI347" i="4"/>
  <c r="AH347" i="4"/>
  <c r="AG347" i="4"/>
  <c r="AF347" i="4"/>
  <c r="AE347" i="4"/>
  <c r="AD347" i="4"/>
  <c r="AC347" i="4"/>
  <c r="AB347" i="4"/>
  <c r="AA347" i="4"/>
  <c r="Z347" i="4"/>
  <c r="Y347" i="4"/>
  <c r="X347" i="4"/>
  <c r="W347" i="4"/>
  <c r="V347" i="4"/>
  <c r="U347" i="4"/>
  <c r="T347" i="4"/>
  <c r="S347" i="4"/>
  <c r="R347" i="4"/>
  <c r="Q347" i="4"/>
  <c r="P347" i="4"/>
  <c r="O347" i="4"/>
  <c r="N347" i="4"/>
  <c r="M347" i="4"/>
  <c r="L347" i="4"/>
  <c r="K347" i="4"/>
  <c r="J347" i="4"/>
  <c r="I347" i="4"/>
  <c r="H347" i="4"/>
  <c r="G347" i="4"/>
  <c r="F347" i="4"/>
  <c r="E347" i="4"/>
  <c r="D347" i="4"/>
  <c r="AU342" i="4"/>
  <c r="AT342" i="4"/>
  <c r="AR342" i="4"/>
  <c r="AQ342" i="4"/>
  <c r="AP342" i="4"/>
  <c r="AO342" i="4"/>
  <c r="AN342" i="4"/>
  <c r="AM342" i="4"/>
  <c r="AL342" i="4"/>
  <c r="AK342" i="4"/>
  <c r="AJ342" i="4"/>
  <c r="AI342" i="4"/>
  <c r="AH342" i="4"/>
  <c r="AG342" i="4"/>
  <c r="AF342" i="4"/>
  <c r="AE342" i="4"/>
  <c r="AD342" i="4"/>
  <c r="AC342" i="4"/>
  <c r="AB342" i="4"/>
  <c r="AA342" i="4"/>
  <c r="Z342" i="4"/>
  <c r="Y342" i="4"/>
  <c r="X342" i="4"/>
  <c r="W342" i="4"/>
  <c r="V342" i="4"/>
  <c r="U342" i="4"/>
  <c r="T342" i="4"/>
  <c r="S342" i="4"/>
  <c r="R342" i="4"/>
  <c r="Q342" i="4"/>
  <c r="P342" i="4"/>
  <c r="O342" i="4"/>
  <c r="N342" i="4"/>
  <c r="M342" i="4"/>
  <c r="L342" i="4"/>
  <c r="K342" i="4"/>
  <c r="J342" i="4"/>
  <c r="I342" i="4"/>
  <c r="H342" i="4"/>
  <c r="G342" i="4"/>
  <c r="F342" i="4"/>
  <c r="E342" i="4"/>
  <c r="D342" i="4"/>
  <c r="AU338" i="4"/>
  <c r="AT338" i="4"/>
  <c r="AR338" i="4"/>
  <c r="AQ338" i="4"/>
  <c r="AP338" i="4"/>
  <c r="AO338" i="4"/>
  <c r="AN338" i="4"/>
  <c r="AM338" i="4"/>
  <c r="AL338" i="4"/>
  <c r="AK338" i="4"/>
  <c r="AJ338" i="4"/>
  <c r="AI338" i="4"/>
  <c r="AH338" i="4"/>
  <c r="AG338" i="4"/>
  <c r="AF338" i="4"/>
  <c r="AE338" i="4"/>
  <c r="AD338" i="4"/>
  <c r="AC338" i="4"/>
  <c r="AB338" i="4"/>
  <c r="AA338" i="4"/>
  <c r="Z338" i="4"/>
  <c r="Y338" i="4"/>
  <c r="X338" i="4"/>
  <c r="W338" i="4"/>
  <c r="V338" i="4"/>
  <c r="U338" i="4"/>
  <c r="T338" i="4"/>
  <c r="S338" i="4"/>
  <c r="R338" i="4"/>
  <c r="Q338" i="4"/>
  <c r="P338" i="4"/>
  <c r="O338" i="4"/>
  <c r="N338" i="4"/>
  <c r="M338" i="4"/>
  <c r="L338" i="4"/>
  <c r="K338" i="4"/>
  <c r="J338" i="4"/>
  <c r="I338" i="4"/>
  <c r="H338" i="4"/>
  <c r="G338" i="4"/>
  <c r="F338" i="4"/>
  <c r="E338" i="4"/>
  <c r="D338" i="4"/>
  <c r="AU334" i="4"/>
  <c r="AT334" i="4"/>
  <c r="AR334" i="4"/>
  <c r="AQ334" i="4"/>
  <c r="AP334" i="4"/>
  <c r="AO334" i="4"/>
  <c r="AN334" i="4"/>
  <c r="AM334" i="4"/>
  <c r="AL334" i="4"/>
  <c r="AK334" i="4"/>
  <c r="AJ334" i="4"/>
  <c r="AI334" i="4"/>
  <c r="AH334" i="4"/>
  <c r="AG334" i="4"/>
  <c r="AF334" i="4"/>
  <c r="AE334" i="4"/>
  <c r="AD334" i="4"/>
  <c r="AC334" i="4"/>
  <c r="AB334" i="4"/>
  <c r="AA334" i="4"/>
  <c r="Z334" i="4"/>
  <c r="Y334" i="4"/>
  <c r="X334" i="4"/>
  <c r="W334" i="4"/>
  <c r="V334" i="4"/>
  <c r="U334" i="4"/>
  <c r="T334" i="4"/>
  <c r="S334" i="4"/>
  <c r="R334" i="4"/>
  <c r="Q334" i="4"/>
  <c r="P334" i="4"/>
  <c r="O334" i="4"/>
  <c r="N334" i="4"/>
  <c r="M334" i="4"/>
  <c r="L334" i="4"/>
  <c r="K334" i="4"/>
  <c r="J334" i="4"/>
  <c r="I334" i="4"/>
  <c r="H334" i="4"/>
  <c r="G334" i="4"/>
  <c r="F334" i="4"/>
  <c r="E334" i="4"/>
  <c r="D334" i="4"/>
  <c r="AU328" i="4"/>
  <c r="AT328" i="4"/>
  <c r="AR328" i="4"/>
  <c r="AQ328" i="4"/>
  <c r="AP328" i="4"/>
  <c r="AO328" i="4"/>
  <c r="AN328" i="4"/>
  <c r="AM328" i="4"/>
  <c r="AL328" i="4"/>
  <c r="AK328" i="4"/>
  <c r="AJ328" i="4"/>
  <c r="AI328" i="4"/>
  <c r="AH328" i="4"/>
  <c r="AG328" i="4"/>
  <c r="AF328" i="4"/>
  <c r="AE328" i="4"/>
  <c r="AD328" i="4"/>
  <c r="AC328" i="4"/>
  <c r="AB328" i="4"/>
  <c r="AA328" i="4"/>
  <c r="Z328" i="4"/>
  <c r="Y328" i="4"/>
  <c r="X328" i="4"/>
  <c r="W328" i="4"/>
  <c r="V328" i="4"/>
  <c r="U328" i="4"/>
  <c r="T328" i="4"/>
  <c r="S328" i="4"/>
  <c r="R328" i="4"/>
  <c r="Q328" i="4"/>
  <c r="P328" i="4"/>
  <c r="O328" i="4"/>
  <c r="N328" i="4"/>
  <c r="M328" i="4"/>
  <c r="L328" i="4"/>
  <c r="K328" i="4"/>
  <c r="J328" i="4"/>
  <c r="I328" i="4"/>
  <c r="H328" i="4"/>
  <c r="G328" i="4"/>
  <c r="F328" i="4"/>
  <c r="E328" i="4"/>
  <c r="D328" i="4"/>
  <c r="AU322" i="4"/>
  <c r="AT322" i="4"/>
  <c r="AR322" i="4"/>
  <c r="AQ322" i="4"/>
  <c r="AP322" i="4"/>
  <c r="AO322" i="4"/>
  <c r="AN322" i="4"/>
  <c r="AM322" i="4"/>
  <c r="AL322" i="4"/>
  <c r="AK322" i="4"/>
  <c r="AJ322" i="4"/>
  <c r="AI322" i="4"/>
  <c r="AH322" i="4"/>
  <c r="AG322" i="4"/>
  <c r="AF322" i="4"/>
  <c r="AE322" i="4"/>
  <c r="AD322" i="4"/>
  <c r="AC322" i="4"/>
  <c r="AB322" i="4"/>
  <c r="AA322" i="4"/>
  <c r="Z322" i="4"/>
  <c r="Y322" i="4"/>
  <c r="X322" i="4"/>
  <c r="W322" i="4"/>
  <c r="V322" i="4"/>
  <c r="U322" i="4"/>
  <c r="T322" i="4"/>
  <c r="S322" i="4"/>
  <c r="R322" i="4"/>
  <c r="Q322" i="4"/>
  <c r="P322" i="4"/>
  <c r="O322" i="4"/>
  <c r="N322" i="4"/>
  <c r="M322" i="4"/>
  <c r="L322" i="4"/>
  <c r="K322" i="4"/>
  <c r="J322" i="4"/>
  <c r="I322" i="4"/>
  <c r="H322" i="4"/>
  <c r="G322" i="4"/>
  <c r="F322" i="4"/>
  <c r="E322" i="4"/>
  <c r="D322" i="4"/>
  <c r="AU318" i="4"/>
  <c r="AT318" i="4"/>
  <c r="AR318" i="4"/>
  <c r="AQ318" i="4"/>
  <c r="AP318" i="4"/>
  <c r="AO318" i="4"/>
  <c r="AN318" i="4"/>
  <c r="AM318" i="4"/>
  <c r="AL318" i="4"/>
  <c r="AK318" i="4"/>
  <c r="AJ318" i="4"/>
  <c r="AI318" i="4"/>
  <c r="AH318" i="4"/>
  <c r="AG318" i="4"/>
  <c r="AF318" i="4"/>
  <c r="AE318" i="4"/>
  <c r="AD318" i="4"/>
  <c r="AC318" i="4"/>
  <c r="AB318" i="4"/>
  <c r="AA318" i="4"/>
  <c r="Z318" i="4"/>
  <c r="Y318" i="4"/>
  <c r="X318" i="4"/>
  <c r="W318" i="4"/>
  <c r="V318" i="4"/>
  <c r="U318" i="4"/>
  <c r="T318" i="4"/>
  <c r="S318" i="4"/>
  <c r="R318" i="4"/>
  <c r="Q318" i="4"/>
  <c r="P318" i="4"/>
  <c r="O318" i="4"/>
  <c r="N318" i="4"/>
  <c r="M318" i="4"/>
  <c r="L318" i="4"/>
  <c r="K318" i="4"/>
  <c r="J318" i="4"/>
  <c r="I318" i="4"/>
  <c r="H318" i="4"/>
  <c r="G318" i="4"/>
  <c r="F318" i="4"/>
  <c r="E318" i="4"/>
  <c r="D318" i="4"/>
  <c r="AU314" i="4"/>
  <c r="AT314" i="4"/>
  <c r="AR314" i="4"/>
  <c r="AQ314" i="4"/>
  <c r="AP314" i="4"/>
  <c r="AO314" i="4"/>
  <c r="AN314" i="4"/>
  <c r="AM314" i="4"/>
  <c r="AL314" i="4"/>
  <c r="AK314" i="4"/>
  <c r="AJ314" i="4"/>
  <c r="AI314" i="4"/>
  <c r="AH314" i="4"/>
  <c r="AG314" i="4"/>
  <c r="AF314" i="4"/>
  <c r="AE314" i="4"/>
  <c r="AD314" i="4"/>
  <c r="AC314" i="4"/>
  <c r="AB314" i="4"/>
  <c r="AA314" i="4"/>
  <c r="Z314" i="4"/>
  <c r="Y314" i="4"/>
  <c r="X314" i="4"/>
  <c r="W314" i="4"/>
  <c r="V314" i="4"/>
  <c r="U314" i="4"/>
  <c r="T314" i="4"/>
  <c r="S314" i="4"/>
  <c r="R314" i="4"/>
  <c r="Q314" i="4"/>
  <c r="P314" i="4"/>
  <c r="O314" i="4"/>
  <c r="N314" i="4"/>
  <c r="M314" i="4"/>
  <c r="L314" i="4"/>
  <c r="K314" i="4"/>
  <c r="J314" i="4"/>
  <c r="I314" i="4"/>
  <c r="H314" i="4"/>
  <c r="G314" i="4"/>
  <c r="F314" i="4"/>
  <c r="E314" i="4"/>
  <c r="D314" i="4"/>
  <c r="AU309" i="4"/>
  <c r="AT309" i="4"/>
  <c r="AR309" i="4"/>
  <c r="AQ309" i="4"/>
  <c r="AP309" i="4"/>
  <c r="AO309" i="4"/>
  <c r="AN309" i="4"/>
  <c r="AM309" i="4"/>
  <c r="AL309" i="4"/>
  <c r="AK309" i="4"/>
  <c r="AJ309" i="4"/>
  <c r="AI309" i="4"/>
  <c r="AH309" i="4"/>
  <c r="AG309" i="4"/>
  <c r="AF309" i="4"/>
  <c r="AE309" i="4"/>
  <c r="AD309" i="4"/>
  <c r="AC309" i="4"/>
  <c r="AB309" i="4"/>
  <c r="AA309" i="4"/>
  <c r="Z309" i="4"/>
  <c r="Y309" i="4"/>
  <c r="X309" i="4"/>
  <c r="W309" i="4"/>
  <c r="V309" i="4"/>
  <c r="U309" i="4"/>
  <c r="T309" i="4"/>
  <c r="S309" i="4"/>
  <c r="R309" i="4"/>
  <c r="Q309" i="4"/>
  <c r="P309" i="4"/>
  <c r="O309" i="4"/>
  <c r="N309" i="4"/>
  <c r="M309" i="4"/>
  <c r="L309" i="4"/>
  <c r="K309" i="4"/>
  <c r="J309" i="4"/>
  <c r="I309" i="4"/>
  <c r="H309" i="4"/>
  <c r="G309" i="4"/>
  <c r="F309" i="4"/>
  <c r="E309" i="4"/>
  <c r="D309" i="4"/>
  <c r="AU305" i="4"/>
  <c r="AT305" i="4"/>
  <c r="AR305" i="4"/>
  <c r="AQ305" i="4"/>
  <c r="AP305" i="4"/>
  <c r="AO305" i="4"/>
  <c r="AN305" i="4"/>
  <c r="AM305" i="4"/>
  <c r="AL305" i="4"/>
  <c r="AK305" i="4"/>
  <c r="AJ305" i="4"/>
  <c r="AI305" i="4"/>
  <c r="AH305" i="4"/>
  <c r="AG305" i="4"/>
  <c r="AF305" i="4"/>
  <c r="AE305" i="4"/>
  <c r="AD305" i="4"/>
  <c r="AC305" i="4"/>
  <c r="AB305" i="4"/>
  <c r="AA305" i="4"/>
  <c r="Z305" i="4"/>
  <c r="Y305" i="4"/>
  <c r="X305" i="4"/>
  <c r="W305" i="4"/>
  <c r="V305" i="4"/>
  <c r="U305" i="4"/>
  <c r="T305" i="4"/>
  <c r="S305" i="4"/>
  <c r="R305" i="4"/>
  <c r="Q305" i="4"/>
  <c r="P305" i="4"/>
  <c r="O305" i="4"/>
  <c r="N305" i="4"/>
  <c r="M305" i="4"/>
  <c r="L305" i="4"/>
  <c r="K305" i="4"/>
  <c r="J305" i="4"/>
  <c r="I305" i="4"/>
  <c r="H305" i="4"/>
  <c r="G305" i="4"/>
  <c r="F305" i="4"/>
  <c r="E305" i="4"/>
  <c r="D305" i="4"/>
  <c r="AU301" i="4"/>
  <c r="AT301" i="4"/>
  <c r="AR301" i="4"/>
  <c r="AQ301" i="4"/>
  <c r="AP301" i="4"/>
  <c r="AO301" i="4"/>
  <c r="AN301" i="4"/>
  <c r="AM301" i="4"/>
  <c r="AL301" i="4"/>
  <c r="AK301" i="4"/>
  <c r="AJ301" i="4"/>
  <c r="AI301" i="4"/>
  <c r="AH301" i="4"/>
  <c r="AG301" i="4"/>
  <c r="AF301" i="4"/>
  <c r="AE301" i="4"/>
  <c r="AD301" i="4"/>
  <c r="AC301" i="4"/>
  <c r="AB301" i="4"/>
  <c r="AA301" i="4"/>
  <c r="Z301" i="4"/>
  <c r="Y301" i="4"/>
  <c r="X301" i="4"/>
  <c r="W301" i="4"/>
  <c r="V301" i="4"/>
  <c r="U301" i="4"/>
  <c r="T301" i="4"/>
  <c r="S301" i="4"/>
  <c r="R301" i="4"/>
  <c r="Q301" i="4"/>
  <c r="P301" i="4"/>
  <c r="O301" i="4"/>
  <c r="N301" i="4"/>
  <c r="M301" i="4"/>
  <c r="L301" i="4"/>
  <c r="K301" i="4"/>
  <c r="J301" i="4"/>
  <c r="I301" i="4"/>
  <c r="H301" i="4"/>
  <c r="G301" i="4"/>
  <c r="F301" i="4"/>
  <c r="E301" i="4"/>
  <c r="D301" i="4"/>
  <c r="AU297" i="4"/>
  <c r="AT297" i="4"/>
  <c r="AR297" i="4"/>
  <c r="AQ297" i="4"/>
  <c r="AP297" i="4"/>
  <c r="AO297" i="4"/>
  <c r="AN297" i="4"/>
  <c r="AM297" i="4"/>
  <c r="AL297" i="4"/>
  <c r="AK297" i="4"/>
  <c r="AJ297" i="4"/>
  <c r="AI297" i="4"/>
  <c r="AH297" i="4"/>
  <c r="AG297" i="4"/>
  <c r="AF297" i="4"/>
  <c r="AE297" i="4"/>
  <c r="AD297" i="4"/>
  <c r="AC297" i="4"/>
  <c r="AB297" i="4"/>
  <c r="AA297" i="4"/>
  <c r="Z297" i="4"/>
  <c r="Y297" i="4"/>
  <c r="X297" i="4"/>
  <c r="W297" i="4"/>
  <c r="V297" i="4"/>
  <c r="U297" i="4"/>
  <c r="T297" i="4"/>
  <c r="S297" i="4"/>
  <c r="R297" i="4"/>
  <c r="Q297" i="4"/>
  <c r="P297" i="4"/>
  <c r="O297" i="4"/>
  <c r="N297" i="4"/>
  <c r="M297" i="4"/>
  <c r="L297" i="4"/>
  <c r="K297" i="4"/>
  <c r="J297" i="4"/>
  <c r="I297" i="4"/>
  <c r="H297" i="4"/>
  <c r="G297" i="4"/>
  <c r="F297" i="4"/>
  <c r="E297" i="4"/>
  <c r="D297" i="4"/>
  <c r="AU292" i="4"/>
  <c r="AT292" i="4"/>
  <c r="AR292" i="4"/>
  <c r="AQ292" i="4"/>
  <c r="AP292" i="4"/>
  <c r="AO292" i="4"/>
  <c r="AN292" i="4"/>
  <c r="AM292" i="4"/>
  <c r="AL292" i="4"/>
  <c r="AK292" i="4"/>
  <c r="AJ292" i="4"/>
  <c r="AI292" i="4"/>
  <c r="AH292" i="4"/>
  <c r="AG292" i="4"/>
  <c r="AF292" i="4"/>
  <c r="AE292" i="4"/>
  <c r="AD292" i="4"/>
  <c r="AC292" i="4"/>
  <c r="AB292" i="4"/>
  <c r="AA292" i="4"/>
  <c r="Z292" i="4"/>
  <c r="Y292" i="4"/>
  <c r="X292" i="4"/>
  <c r="W292" i="4"/>
  <c r="V292" i="4"/>
  <c r="U292" i="4"/>
  <c r="T292" i="4"/>
  <c r="S292" i="4"/>
  <c r="R292" i="4"/>
  <c r="Q292" i="4"/>
  <c r="P292" i="4"/>
  <c r="O292" i="4"/>
  <c r="N292" i="4"/>
  <c r="M292" i="4"/>
  <c r="L292" i="4"/>
  <c r="K292" i="4"/>
  <c r="J292" i="4"/>
  <c r="I292" i="4"/>
  <c r="H292" i="4"/>
  <c r="G292" i="4"/>
  <c r="F292" i="4"/>
  <c r="E292" i="4"/>
  <c r="D292" i="4"/>
  <c r="AU287" i="4"/>
  <c r="AT287" i="4"/>
  <c r="AR287" i="4"/>
  <c r="AQ287" i="4"/>
  <c r="AP287" i="4"/>
  <c r="AO287" i="4"/>
  <c r="AN287" i="4"/>
  <c r="AM287" i="4"/>
  <c r="AL287" i="4"/>
  <c r="AK287" i="4"/>
  <c r="AJ287" i="4"/>
  <c r="AI287" i="4"/>
  <c r="AH287" i="4"/>
  <c r="AG287" i="4"/>
  <c r="AF287" i="4"/>
  <c r="AE287" i="4"/>
  <c r="AD287" i="4"/>
  <c r="AC287" i="4"/>
  <c r="AB287" i="4"/>
  <c r="AA287" i="4"/>
  <c r="Z287" i="4"/>
  <c r="Y287" i="4"/>
  <c r="X287" i="4"/>
  <c r="W287" i="4"/>
  <c r="V287" i="4"/>
  <c r="U287" i="4"/>
  <c r="T287" i="4"/>
  <c r="S287" i="4"/>
  <c r="R287" i="4"/>
  <c r="Q287" i="4"/>
  <c r="P287" i="4"/>
  <c r="O287" i="4"/>
  <c r="N287" i="4"/>
  <c r="M287" i="4"/>
  <c r="L287" i="4"/>
  <c r="K287" i="4"/>
  <c r="J287" i="4"/>
  <c r="I287" i="4"/>
  <c r="H287" i="4"/>
  <c r="G287" i="4"/>
  <c r="F287" i="4"/>
  <c r="E287" i="4"/>
  <c r="D287" i="4"/>
  <c r="AU284" i="4"/>
  <c r="AT284" i="4"/>
  <c r="AR284" i="4"/>
  <c r="AQ284" i="4"/>
  <c r="AP284" i="4"/>
  <c r="AO284" i="4"/>
  <c r="AN284" i="4"/>
  <c r="AM284" i="4"/>
  <c r="AL284" i="4"/>
  <c r="AK284" i="4"/>
  <c r="AJ284" i="4"/>
  <c r="AI284" i="4"/>
  <c r="AH284" i="4"/>
  <c r="AG284" i="4"/>
  <c r="AF284" i="4"/>
  <c r="AE284" i="4"/>
  <c r="AD284" i="4"/>
  <c r="AC284" i="4"/>
  <c r="AB284" i="4"/>
  <c r="AA284" i="4"/>
  <c r="Z284" i="4"/>
  <c r="Y284" i="4"/>
  <c r="X284" i="4"/>
  <c r="W284" i="4"/>
  <c r="V284" i="4"/>
  <c r="U284" i="4"/>
  <c r="T284" i="4"/>
  <c r="S284" i="4"/>
  <c r="R284" i="4"/>
  <c r="Q284" i="4"/>
  <c r="P284" i="4"/>
  <c r="O284" i="4"/>
  <c r="N284" i="4"/>
  <c r="M284" i="4"/>
  <c r="L284" i="4"/>
  <c r="K284" i="4"/>
  <c r="J284" i="4"/>
  <c r="I284" i="4"/>
  <c r="H284" i="4"/>
  <c r="G284" i="4"/>
  <c r="F284" i="4"/>
  <c r="E284" i="4"/>
  <c r="D284" i="4"/>
  <c r="AU282" i="4"/>
  <c r="AT282" i="4"/>
  <c r="AR282" i="4"/>
  <c r="AQ282" i="4"/>
  <c r="AP282" i="4"/>
  <c r="AO282" i="4"/>
  <c r="AN282" i="4"/>
  <c r="AM282" i="4"/>
  <c r="AL282" i="4"/>
  <c r="AK282" i="4"/>
  <c r="AJ282" i="4"/>
  <c r="AI282" i="4"/>
  <c r="AH282" i="4"/>
  <c r="AG282" i="4"/>
  <c r="AF282" i="4"/>
  <c r="AE282" i="4"/>
  <c r="AD282" i="4"/>
  <c r="AC282" i="4"/>
  <c r="AB282" i="4"/>
  <c r="AA282" i="4"/>
  <c r="Z282" i="4"/>
  <c r="Y282" i="4"/>
  <c r="X282" i="4"/>
  <c r="W282" i="4"/>
  <c r="V282" i="4"/>
  <c r="U282" i="4"/>
  <c r="T282" i="4"/>
  <c r="S282" i="4"/>
  <c r="R282" i="4"/>
  <c r="Q282" i="4"/>
  <c r="P282" i="4"/>
  <c r="O282" i="4"/>
  <c r="N282" i="4"/>
  <c r="M282" i="4"/>
  <c r="L282" i="4"/>
  <c r="K282" i="4"/>
  <c r="J282" i="4"/>
  <c r="I282" i="4"/>
  <c r="H282" i="4"/>
  <c r="G282" i="4"/>
  <c r="F282" i="4"/>
  <c r="E282" i="4"/>
  <c r="D282" i="4"/>
  <c r="AU278" i="4"/>
  <c r="AT278" i="4"/>
  <c r="AR278" i="4"/>
  <c r="AQ278" i="4"/>
  <c r="AP278" i="4"/>
  <c r="AO278" i="4"/>
  <c r="AN278" i="4"/>
  <c r="AM278" i="4"/>
  <c r="AL278" i="4"/>
  <c r="AK278" i="4"/>
  <c r="AJ278" i="4"/>
  <c r="AI278" i="4"/>
  <c r="AH278" i="4"/>
  <c r="AG278" i="4"/>
  <c r="AF278" i="4"/>
  <c r="AE278" i="4"/>
  <c r="AD278" i="4"/>
  <c r="AC278" i="4"/>
  <c r="AB278" i="4"/>
  <c r="AA278" i="4"/>
  <c r="Z278" i="4"/>
  <c r="Y278" i="4"/>
  <c r="X278" i="4"/>
  <c r="W278" i="4"/>
  <c r="V278" i="4"/>
  <c r="U278" i="4"/>
  <c r="T278" i="4"/>
  <c r="S278" i="4"/>
  <c r="R278" i="4"/>
  <c r="Q278" i="4"/>
  <c r="P278" i="4"/>
  <c r="O278" i="4"/>
  <c r="N278" i="4"/>
  <c r="M278" i="4"/>
  <c r="L278" i="4"/>
  <c r="K278" i="4"/>
  <c r="J278" i="4"/>
  <c r="I278" i="4"/>
  <c r="H278" i="4"/>
  <c r="G278" i="4"/>
  <c r="F278" i="4"/>
  <c r="E278" i="4"/>
  <c r="D278" i="4"/>
  <c r="AU275" i="4"/>
  <c r="AT275" i="4"/>
  <c r="AR275" i="4"/>
  <c r="AQ275" i="4"/>
  <c r="AP275" i="4"/>
  <c r="AO275" i="4"/>
  <c r="AN275" i="4"/>
  <c r="AM275" i="4"/>
  <c r="AL275" i="4"/>
  <c r="AK275" i="4"/>
  <c r="AJ275" i="4"/>
  <c r="AI275" i="4"/>
  <c r="AH275" i="4"/>
  <c r="AG275" i="4"/>
  <c r="AF275" i="4"/>
  <c r="AE275" i="4"/>
  <c r="AD275" i="4"/>
  <c r="AC275" i="4"/>
  <c r="AB275" i="4"/>
  <c r="AA275" i="4"/>
  <c r="Z275" i="4"/>
  <c r="Y275" i="4"/>
  <c r="X275" i="4"/>
  <c r="W275" i="4"/>
  <c r="V275" i="4"/>
  <c r="U275" i="4"/>
  <c r="T275" i="4"/>
  <c r="S275" i="4"/>
  <c r="R275" i="4"/>
  <c r="Q275" i="4"/>
  <c r="P275" i="4"/>
  <c r="O275" i="4"/>
  <c r="N275" i="4"/>
  <c r="M275" i="4"/>
  <c r="L275" i="4"/>
  <c r="K275" i="4"/>
  <c r="J275" i="4"/>
  <c r="I275" i="4"/>
  <c r="H275" i="4"/>
  <c r="G275" i="4"/>
  <c r="F275" i="4"/>
  <c r="E275" i="4"/>
  <c r="D275" i="4"/>
  <c r="AU270" i="4"/>
  <c r="AT270" i="4"/>
  <c r="AR270" i="4"/>
  <c r="AQ270" i="4"/>
  <c r="AP270" i="4"/>
  <c r="AP269" i="4" s="1"/>
  <c r="AO270" i="4"/>
  <c r="AN270" i="4"/>
  <c r="AM270" i="4"/>
  <c r="AL270" i="4"/>
  <c r="AK270" i="4"/>
  <c r="AJ270" i="4"/>
  <c r="AI270" i="4"/>
  <c r="AH270" i="4"/>
  <c r="AG270" i="4"/>
  <c r="AF270" i="4"/>
  <c r="AE270" i="4"/>
  <c r="AD270" i="4"/>
  <c r="AC270" i="4"/>
  <c r="AB270" i="4"/>
  <c r="AA270" i="4"/>
  <c r="Z270" i="4"/>
  <c r="Y270" i="4"/>
  <c r="X270" i="4"/>
  <c r="W270" i="4"/>
  <c r="V270" i="4"/>
  <c r="U270" i="4"/>
  <c r="T270" i="4"/>
  <c r="S270" i="4"/>
  <c r="R270" i="4"/>
  <c r="Q270" i="4"/>
  <c r="P270" i="4"/>
  <c r="O270" i="4"/>
  <c r="N270" i="4"/>
  <c r="M270" i="4"/>
  <c r="L270" i="4"/>
  <c r="K270" i="4"/>
  <c r="J270" i="4"/>
  <c r="I270" i="4"/>
  <c r="H270" i="4"/>
  <c r="G270" i="4"/>
  <c r="F270" i="4"/>
  <c r="E270" i="4"/>
  <c r="D270" i="4"/>
  <c r="AU262" i="4"/>
  <c r="AT262" i="4"/>
  <c r="AR262" i="4"/>
  <c r="AQ262" i="4"/>
  <c r="AP262" i="4"/>
  <c r="AP261" i="4" s="1"/>
  <c r="AO262" i="4"/>
  <c r="AN262" i="4"/>
  <c r="AM262" i="4"/>
  <c r="AL262" i="4"/>
  <c r="AK262" i="4"/>
  <c r="AJ262" i="4"/>
  <c r="AI262" i="4"/>
  <c r="AH262" i="4"/>
  <c r="AG262" i="4"/>
  <c r="AF262" i="4"/>
  <c r="AE262" i="4"/>
  <c r="AD262" i="4"/>
  <c r="AC262" i="4"/>
  <c r="AB262" i="4"/>
  <c r="AA262" i="4"/>
  <c r="Z262" i="4"/>
  <c r="Y262" i="4"/>
  <c r="X262" i="4"/>
  <c r="W262" i="4"/>
  <c r="V262" i="4"/>
  <c r="U262" i="4"/>
  <c r="T262" i="4"/>
  <c r="S262" i="4"/>
  <c r="R262" i="4"/>
  <c r="Q262" i="4"/>
  <c r="P262" i="4"/>
  <c r="O262" i="4"/>
  <c r="N262" i="4"/>
  <c r="M262" i="4"/>
  <c r="L262" i="4"/>
  <c r="K262" i="4"/>
  <c r="J262" i="4"/>
  <c r="I262" i="4"/>
  <c r="H262" i="4"/>
  <c r="G262" i="4"/>
  <c r="F262" i="4"/>
  <c r="E262" i="4"/>
  <c r="D262" i="4"/>
  <c r="AU223" i="4"/>
  <c r="AT223" i="4"/>
  <c r="AR223" i="4"/>
  <c r="AQ223" i="4"/>
  <c r="AP223" i="4"/>
  <c r="AO223" i="4"/>
  <c r="AN223" i="4"/>
  <c r="AM223" i="4"/>
  <c r="AL223" i="4"/>
  <c r="AK223" i="4"/>
  <c r="AJ223" i="4"/>
  <c r="AI223" i="4"/>
  <c r="AH223" i="4"/>
  <c r="AG223" i="4"/>
  <c r="AF223" i="4"/>
  <c r="AE223" i="4"/>
  <c r="AD223" i="4"/>
  <c r="AC223" i="4"/>
  <c r="AB223" i="4"/>
  <c r="AA223" i="4"/>
  <c r="Z223" i="4"/>
  <c r="Y223" i="4"/>
  <c r="X223" i="4"/>
  <c r="W223" i="4"/>
  <c r="V223" i="4"/>
  <c r="U223" i="4"/>
  <c r="T223" i="4"/>
  <c r="S223" i="4"/>
  <c r="R223" i="4"/>
  <c r="Q223" i="4"/>
  <c r="P223" i="4"/>
  <c r="O223" i="4"/>
  <c r="N223" i="4"/>
  <c r="M223" i="4"/>
  <c r="L223" i="4"/>
  <c r="K223" i="4"/>
  <c r="J223" i="4"/>
  <c r="I223" i="4"/>
  <c r="H223" i="4"/>
  <c r="G223" i="4"/>
  <c r="F223" i="4"/>
  <c r="E223" i="4"/>
  <c r="D223" i="4"/>
  <c r="AU221" i="4"/>
  <c r="AT221" i="4"/>
  <c r="AR221" i="4"/>
  <c r="AQ221" i="4"/>
  <c r="AP221" i="4"/>
  <c r="AO221" i="4"/>
  <c r="AN221" i="4"/>
  <c r="AM221" i="4"/>
  <c r="AL221" i="4"/>
  <c r="AK221" i="4"/>
  <c r="AJ221" i="4"/>
  <c r="AI221" i="4"/>
  <c r="AH221" i="4"/>
  <c r="AG221" i="4"/>
  <c r="AF221" i="4"/>
  <c r="AE221" i="4"/>
  <c r="AD221" i="4"/>
  <c r="AC221" i="4"/>
  <c r="AB221" i="4"/>
  <c r="AA221" i="4"/>
  <c r="Z221" i="4"/>
  <c r="Y221" i="4"/>
  <c r="X221" i="4"/>
  <c r="W221" i="4"/>
  <c r="V221" i="4"/>
  <c r="U221" i="4"/>
  <c r="T221" i="4"/>
  <c r="S221" i="4"/>
  <c r="R221" i="4"/>
  <c r="Q221" i="4"/>
  <c r="P221" i="4"/>
  <c r="O221" i="4"/>
  <c r="N221" i="4"/>
  <c r="M221" i="4"/>
  <c r="L221" i="4"/>
  <c r="K221" i="4"/>
  <c r="J221" i="4"/>
  <c r="I221" i="4"/>
  <c r="H221" i="4"/>
  <c r="G221" i="4"/>
  <c r="F221" i="4"/>
  <c r="E221" i="4"/>
  <c r="D221" i="4"/>
  <c r="AU179" i="4"/>
  <c r="AT179" i="4"/>
  <c r="AR179" i="4"/>
  <c r="AQ179" i="4"/>
  <c r="AP179" i="4"/>
  <c r="AO179" i="4"/>
  <c r="AN179" i="4"/>
  <c r="AM179" i="4"/>
  <c r="AL179" i="4"/>
  <c r="AK179" i="4"/>
  <c r="AJ179" i="4"/>
  <c r="AI179" i="4"/>
  <c r="AH179" i="4"/>
  <c r="AG179" i="4"/>
  <c r="AF179" i="4"/>
  <c r="AE179" i="4"/>
  <c r="AD179" i="4"/>
  <c r="AC179" i="4"/>
  <c r="AB179" i="4"/>
  <c r="AA179" i="4"/>
  <c r="Z179" i="4"/>
  <c r="Y179" i="4"/>
  <c r="X179" i="4"/>
  <c r="W179" i="4"/>
  <c r="V179" i="4"/>
  <c r="U179" i="4"/>
  <c r="T179" i="4"/>
  <c r="S179" i="4"/>
  <c r="R179" i="4"/>
  <c r="Q179" i="4"/>
  <c r="P179" i="4"/>
  <c r="O179" i="4"/>
  <c r="N179" i="4"/>
  <c r="M179" i="4"/>
  <c r="L179" i="4"/>
  <c r="K179" i="4"/>
  <c r="J179" i="4"/>
  <c r="I179" i="4"/>
  <c r="H179" i="4"/>
  <c r="G179" i="4"/>
  <c r="F179" i="4"/>
  <c r="E179" i="4"/>
  <c r="D179" i="4"/>
  <c r="AU172" i="4"/>
  <c r="AT172" i="4"/>
  <c r="AR172" i="4"/>
  <c r="AQ172" i="4"/>
  <c r="AP172" i="4"/>
  <c r="AO172" i="4"/>
  <c r="AN172" i="4"/>
  <c r="AM172" i="4"/>
  <c r="AL172" i="4"/>
  <c r="AK172" i="4"/>
  <c r="AJ172" i="4"/>
  <c r="AI172" i="4"/>
  <c r="AH172" i="4"/>
  <c r="AG172" i="4"/>
  <c r="AF172" i="4"/>
  <c r="AE172" i="4"/>
  <c r="AD172" i="4"/>
  <c r="AC172" i="4"/>
  <c r="AB172" i="4"/>
  <c r="AA172" i="4"/>
  <c r="Z172" i="4"/>
  <c r="Y172" i="4"/>
  <c r="X172" i="4"/>
  <c r="W172" i="4"/>
  <c r="V172" i="4"/>
  <c r="U172" i="4"/>
  <c r="T172" i="4"/>
  <c r="S172" i="4"/>
  <c r="R172" i="4"/>
  <c r="Q172" i="4"/>
  <c r="P172" i="4"/>
  <c r="O172" i="4"/>
  <c r="N172" i="4"/>
  <c r="M172" i="4"/>
  <c r="L172" i="4"/>
  <c r="K172" i="4"/>
  <c r="J172" i="4"/>
  <c r="I172" i="4"/>
  <c r="H172" i="4"/>
  <c r="G172" i="4"/>
  <c r="F172" i="4"/>
  <c r="E172" i="4"/>
  <c r="D172" i="4"/>
  <c r="AU169" i="4"/>
  <c r="AT169" i="4"/>
  <c r="AR169" i="4"/>
  <c r="AQ169" i="4"/>
  <c r="AP169" i="4"/>
  <c r="AO169" i="4"/>
  <c r="AN169" i="4"/>
  <c r="AM169" i="4"/>
  <c r="AL169" i="4"/>
  <c r="AK169" i="4"/>
  <c r="AJ169" i="4"/>
  <c r="AI169" i="4"/>
  <c r="AH169" i="4"/>
  <c r="AG169" i="4"/>
  <c r="AF169" i="4"/>
  <c r="AE169" i="4"/>
  <c r="AD169" i="4"/>
  <c r="AC169" i="4"/>
  <c r="AB169" i="4"/>
  <c r="AA169" i="4"/>
  <c r="Z169" i="4"/>
  <c r="Y169" i="4"/>
  <c r="X169" i="4"/>
  <c r="W169" i="4"/>
  <c r="V169" i="4"/>
  <c r="U169" i="4"/>
  <c r="T169" i="4"/>
  <c r="S169" i="4"/>
  <c r="R169" i="4"/>
  <c r="Q169" i="4"/>
  <c r="P169" i="4"/>
  <c r="O169" i="4"/>
  <c r="N169" i="4"/>
  <c r="M169" i="4"/>
  <c r="L169" i="4"/>
  <c r="K169" i="4"/>
  <c r="J169" i="4"/>
  <c r="I169" i="4"/>
  <c r="H169" i="4"/>
  <c r="G169" i="4"/>
  <c r="F169" i="4"/>
  <c r="E169" i="4"/>
  <c r="D169" i="4"/>
  <c r="AU166" i="4"/>
  <c r="AT166" i="4"/>
  <c r="AR166" i="4"/>
  <c r="AQ166" i="4"/>
  <c r="AP166" i="4"/>
  <c r="AO166" i="4"/>
  <c r="AN166" i="4"/>
  <c r="AM166" i="4"/>
  <c r="AL166" i="4"/>
  <c r="AK166" i="4"/>
  <c r="AJ166" i="4"/>
  <c r="AI166" i="4"/>
  <c r="AH166" i="4"/>
  <c r="AG166" i="4"/>
  <c r="AF166" i="4"/>
  <c r="AE166" i="4"/>
  <c r="AD166" i="4"/>
  <c r="AC166" i="4"/>
  <c r="AB166" i="4"/>
  <c r="AA166" i="4"/>
  <c r="Z166" i="4"/>
  <c r="Y166" i="4"/>
  <c r="X166" i="4"/>
  <c r="W166" i="4"/>
  <c r="V166" i="4"/>
  <c r="U166" i="4"/>
  <c r="T166" i="4"/>
  <c r="S166" i="4"/>
  <c r="R166" i="4"/>
  <c r="Q166" i="4"/>
  <c r="P166" i="4"/>
  <c r="O166" i="4"/>
  <c r="N166" i="4"/>
  <c r="M166" i="4"/>
  <c r="L166" i="4"/>
  <c r="K166" i="4"/>
  <c r="J166" i="4"/>
  <c r="I166" i="4"/>
  <c r="H166" i="4"/>
  <c r="G166" i="4"/>
  <c r="F166" i="4"/>
  <c r="E166" i="4"/>
  <c r="D166" i="4"/>
  <c r="AU163" i="4"/>
  <c r="AT163" i="4"/>
  <c r="AR163" i="4"/>
  <c r="AQ163" i="4"/>
  <c r="AP163" i="4"/>
  <c r="AO163" i="4"/>
  <c r="AN163" i="4"/>
  <c r="AM163" i="4"/>
  <c r="AL163" i="4"/>
  <c r="AK163" i="4"/>
  <c r="AJ163" i="4"/>
  <c r="AI163" i="4"/>
  <c r="AH163" i="4"/>
  <c r="AG163" i="4"/>
  <c r="AF163" i="4"/>
  <c r="AE163" i="4"/>
  <c r="AD163" i="4"/>
  <c r="AC163" i="4"/>
  <c r="AB163" i="4"/>
  <c r="AA163" i="4"/>
  <c r="Z163" i="4"/>
  <c r="Y163" i="4"/>
  <c r="X163" i="4"/>
  <c r="W163" i="4"/>
  <c r="V163" i="4"/>
  <c r="U163" i="4"/>
  <c r="T163" i="4"/>
  <c r="S163" i="4"/>
  <c r="R163" i="4"/>
  <c r="Q163" i="4"/>
  <c r="P163" i="4"/>
  <c r="O163" i="4"/>
  <c r="N163" i="4"/>
  <c r="M163" i="4"/>
  <c r="L163" i="4"/>
  <c r="K163" i="4"/>
  <c r="J163" i="4"/>
  <c r="I163" i="4"/>
  <c r="H163" i="4"/>
  <c r="G163" i="4"/>
  <c r="F163" i="4"/>
  <c r="E163" i="4"/>
  <c r="D163" i="4"/>
  <c r="AU135" i="4"/>
  <c r="AT135" i="4"/>
  <c r="AR135" i="4"/>
  <c r="AQ135" i="4"/>
  <c r="AP135" i="4"/>
  <c r="AO135" i="4"/>
  <c r="AN135" i="4"/>
  <c r="AM135" i="4"/>
  <c r="AL135" i="4"/>
  <c r="AK135" i="4"/>
  <c r="AJ135" i="4"/>
  <c r="AI135" i="4"/>
  <c r="AH135" i="4"/>
  <c r="AG135" i="4"/>
  <c r="AF135" i="4"/>
  <c r="AE135" i="4"/>
  <c r="AD135" i="4"/>
  <c r="AC135" i="4"/>
  <c r="AB135" i="4"/>
  <c r="AA135" i="4"/>
  <c r="Z135" i="4"/>
  <c r="Y135" i="4"/>
  <c r="X135" i="4"/>
  <c r="W135" i="4"/>
  <c r="V135" i="4"/>
  <c r="U135" i="4"/>
  <c r="T135" i="4"/>
  <c r="S135" i="4"/>
  <c r="R135" i="4"/>
  <c r="Q135" i="4"/>
  <c r="P135" i="4"/>
  <c r="O135" i="4"/>
  <c r="N135" i="4"/>
  <c r="M135" i="4"/>
  <c r="L135" i="4"/>
  <c r="K135" i="4"/>
  <c r="J135" i="4"/>
  <c r="I135" i="4"/>
  <c r="H135" i="4"/>
  <c r="G135" i="4"/>
  <c r="F135" i="4"/>
  <c r="E135" i="4"/>
  <c r="D135" i="4"/>
  <c r="AI132" i="4"/>
  <c r="AU124" i="4"/>
  <c r="AT124" i="4"/>
  <c r="AR124" i="4"/>
  <c r="AQ124" i="4"/>
  <c r="AP124" i="4"/>
  <c r="AO124" i="4"/>
  <c r="AN124" i="4"/>
  <c r="AM124" i="4"/>
  <c r="AL124" i="4"/>
  <c r="AK124" i="4"/>
  <c r="AJ124" i="4"/>
  <c r="AI124" i="4"/>
  <c r="AH124" i="4"/>
  <c r="AG124" i="4"/>
  <c r="AF124" i="4"/>
  <c r="AE124" i="4"/>
  <c r="AD124" i="4"/>
  <c r="AC124" i="4"/>
  <c r="AB124" i="4"/>
  <c r="AA124" i="4"/>
  <c r="Z124" i="4"/>
  <c r="Y124" i="4"/>
  <c r="X124" i="4"/>
  <c r="W124" i="4"/>
  <c r="V124" i="4"/>
  <c r="U124" i="4"/>
  <c r="T124" i="4"/>
  <c r="S124" i="4"/>
  <c r="R124" i="4"/>
  <c r="Q124" i="4"/>
  <c r="P124" i="4"/>
  <c r="O124" i="4"/>
  <c r="N124" i="4"/>
  <c r="M124" i="4"/>
  <c r="L124" i="4"/>
  <c r="K124" i="4"/>
  <c r="J124" i="4"/>
  <c r="I124" i="4"/>
  <c r="H124" i="4"/>
  <c r="G124" i="4"/>
  <c r="F124" i="4"/>
  <c r="E124" i="4"/>
  <c r="D124" i="4"/>
  <c r="AU118" i="4"/>
  <c r="AT118" i="4"/>
  <c r="AR118" i="4"/>
  <c r="AQ118" i="4"/>
  <c r="AP118" i="4"/>
  <c r="AO118" i="4"/>
  <c r="AN118" i="4"/>
  <c r="AM118" i="4"/>
  <c r="AL118" i="4"/>
  <c r="AK118" i="4"/>
  <c r="AJ118" i="4"/>
  <c r="AI118" i="4"/>
  <c r="AH118" i="4"/>
  <c r="AG118" i="4"/>
  <c r="AF118" i="4"/>
  <c r="AE118" i="4"/>
  <c r="AD118" i="4"/>
  <c r="AC118" i="4"/>
  <c r="AB118" i="4"/>
  <c r="AA118" i="4"/>
  <c r="Z118" i="4"/>
  <c r="Y118" i="4"/>
  <c r="X118" i="4"/>
  <c r="W118" i="4"/>
  <c r="V118" i="4"/>
  <c r="U118" i="4"/>
  <c r="T118" i="4"/>
  <c r="S118" i="4"/>
  <c r="R118" i="4"/>
  <c r="Q118" i="4"/>
  <c r="P118" i="4"/>
  <c r="O118" i="4"/>
  <c r="N118" i="4"/>
  <c r="M118" i="4"/>
  <c r="L118" i="4"/>
  <c r="K118" i="4"/>
  <c r="J118" i="4"/>
  <c r="I118" i="4"/>
  <c r="H118" i="4"/>
  <c r="G118" i="4"/>
  <c r="F118" i="4"/>
  <c r="E118" i="4"/>
  <c r="D118" i="4"/>
  <c r="AU114" i="4"/>
  <c r="AT114" i="4"/>
  <c r="AR114" i="4"/>
  <c r="AQ114" i="4"/>
  <c r="AP114" i="4"/>
  <c r="AO114" i="4"/>
  <c r="AN114" i="4"/>
  <c r="AM114" i="4"/>
  <c r="AL114" i="4"/>
  <c r="AK114" i="4"/>
  <c r="AJ114" i="4"/>
  <c r="AI114" i="4"/>
  <c r="AH114" i="4"/>
  <c r="AG114" i="4"/>
  <c r="AF114" i="4"/>
  <c r="AE114" i="4"/>
  <c r="AD114" i="4"/>
  <c r="AC114" i="4"/>
  <c r="AB114" i="4"/>
  <c r="AA114" i="4"/>
  <c r="Z114" i="4"/>
  <c r="Y114" i="4"/>
  <c r="X114" i="4"/>
  <c r="W114" i="4"/>
  <c r="V114" i="4"/>
  <c r="U114" i="4"/>
  <c r="T114" i="4"/>
  <c r="S114" i="4"/>
  <c r="R114" i="4"/>
  <c r="Q114" i="4"/>
  <c r="P114" i="4"/>
  <c r="O114" i="4"/>
  <c r="N114" i="4"/>
  <c r="M114" i="4"/>
  <c r="L114" i="4"/>
  <c r="K114" i="4"/>
  <c r="J114" i="4"/>
  <c r="I114" i="4"/>
  <c r="H114" i="4"/>
  <c r="G114" i="4"/>
  <c r="F114" i="4"/>
  <c r="E114" i="4"/>
  <c r="D114" i="4"/>
  <c r="AU110" i="4"/>
  <c r="AT110" i="4"/>
  <c r="AR110" i="4"/>
  <c r="AQ110" i="4"/>
  <c r="AP110" i="4"/>
  <c r="AO110" i="4"/>
  <c r="AN110" i="4"/>
  <c r="AM110" i="4"/>
  <c r="AL110" i="4"/>
  <c r="AK110" i="4"/>
  <c r="AJ110" i="4"/>
  <c r="AI110" i="4"/>
  <c r="AH110" i="4"/>
  <c r="AG110" i="4"/>
  <c r="AF110" i="4"/>
  <c r="AE110" i="4"/>
  <c r="AD110" i="4"/>
  <c r="AC110" i="4"/>
  <c r="AB110" i="4"/>
  <c r="AA110" i="4"/>
  <c r="Z110" i="4"/>
  <c r="Y110" i="4"/>
  <c r="X110" i="4"/>
  <c r="W110" i="4"/>
  <c r="V110" i="4"/>
  <c r="U110" i="4"/>
  <c r="T110" i="4"/>
  <c r="S110" i="4"/>
  <c r="R110" i="4"/>
  <c r="Q110" i="4"/>
  <c r="P110" i="4"/>
  <c r="O110" i="4"/>
  <c r="N110" i="4"/>
  <c r="M110" i="4"/>
  <c r="L110" i="4"/>
  <c r="K110" i="4"/>
  <c r="J110" i="4"/>
  <c r="I110" i="4"/>
  <c r="H110" i="4"/>
  <c r="G110" i="4"/>
  <c r="F110" i="4"/>
  <c r="E110" i="4"/>
  <c r="D110" i="4"/>
  <c r="AU107" i="4"/>
  <c r="AT107" i="4"/>
  <c r="AR107" i="4"/>
  <c r="AQ107" i="4"/>
  <c r="AP107" i="4"/>
  <c r="AO107" i="4"/>
  <c r="AN107" i="4"/>
  <c r="AM107" i="4"/>
  <c r="AL107" i="4"/>
  <c r="AK107" i="4"/>
  <c r="AJ107" i="4"/>
  <c r="AI107" i="4"/>
  <c r="AH107" i="4"/>
  <c r="AG107" i="4"/>
  <c r="AF107" i="4"/>
  <c r="AE107" i="4"/>
  <c r="AD107" i="4"/>
  <c r="AC107" i="4"/>
  <c r="AB107" i="4"/>
  <c r="AA107" i="4"/>
  <c r="Z107" i="4"/>
  <c r="Y107" i="4"/>
  <c r="X107" i="4"/>
  <c r="W107" i="4"/>
  <c r="V107" i="4"/>
  <c r="U107" i="4"/>
  <c r="T107" i="4"/>
  <c r="S107" i="4"/>
  <c r="R107" i="4"/>
  <c r="Q107" i="4"/>
  <c r="P107" i="4"/>
  <c r="O107" i="4"/>
  <c r="N107" i="4"/>
  <c r="M107" i="4"/>
  <c r="L107" i="4"/>
  <c r="K107" i="4"/>
  <c r="J107" i="4"/>
  <c r="I107" i="4"/>
  <c r="H107" i="4"/>
  <c r="G107" i="4"/>
  <c r="F107" i="4"/>
  <c r="E107" i="4"/>
  <c r="D107" i="4"/>
  <c r="AU104" i="4"/>
  <c r="AT104" i="4"/>
  <c r="AR104" i="4"/>
  <c r="AQ104" i="4"/>
  <c r="AP104" i="4"/>
  <c r="AO104" i="4"/>
  <c r="AN104" i="4"/>
  <c r="AM104" i="4"/>
  <c r="AL104" i="4"/>
  <c r="AK104" i="4"/>
  <c r="AJ104" i="4"/>
  <c r="AI104" i="4"/>
  <c r="AH104" i="4"/>
  <c r="AG104" i="4"/>
  <c r="AF104" i="4"/>
  <c r="AE104" i="4"/>
  <c r="AD104" i="4"/>
  <c r="AC104" i="4"/>
  <c r="AB104" i="4"/>
  <c r="AA104" i="4"/>
  <c r="Z104" i="4"/>
  <c r="Y104" i="4"/>
  <c r="X104" i="4"/>
  <c r="W104" i="4"/>
  <c r="V104" i="4"/>
  <c r="U104" i="4"/>
  <c r="T104" i="4"/>
  <c r="S104" i="4"/>
  <c r="R104" i="4"/>
  <c r="Q104" i="4"/>
  <c r="P104" i="4"/>
  <c r="O104" i="4"/>
  <c r="N104" i="4"/>
  <c r="M104" i="4"/>
  <c r="L104" i="4"/>
  <c r="K104" i="4"/>
  <c r="J104" i="4"/>
  <c r="I104" i="4"/>
  <c r="H104" i="4"/>
  <c r="G104" i="4"/>
  <c r="F104" i="4"/>
  <c r="E104" i="4"/>
  <c r="D104" i="4"/>
  <c r="AU94" i="4"/>
  <c r="AT94" i="4"/>
  <c r="AR94" i="4"/>
  <c r="AQ94" i="4"/>
  <c r="AP94" i="4"/>
  <c r="AO94" i="4"/>
  <c r="AN94" i="4"/>
  <c r="AM94" i="4"/>
  <c r="AL94" i="4"/>
  <c r="AK94" i="4"/>
  <c r="AJ94" i="4"/>
  <c r="AI94" i="4"/>
  <c r="AH94" i="4"/>
  <c r="AG94" i="4"/>
  <c r="AF94" i="4"/>
  <c r="AE94" i="4"/>
  <c r="AD94" i="4"/>
  <c r="AC94" i="4"/>
  <c r="AB94" i="4"/>
  <c r="AA94" i="4"/>
  <c r="Z94" i="4"/>
  <c r="Y94" i="4"/>
  <c r="X94" i="4"/>
  <c r="W94" i="4"/>
  <c r="V94" i="4"/>
  <c r="U94" i="4"/>
  <c r="T94" i="4"/>
  <c r="S94" i="4"/>
  <c r="R94" i="4"/>
  <c r="Q94" i="4"/>
  <c r="P94" i="4"/>
  <c r="O94" i="4"/>
  <c r="N94" i="4"/>
  <c r="M94" i="4"/>
  <c r="L94" i="4"/>
  <c r="K94" i="4"/>
  <c r="J94" i="4"/>
  <c r="I94" i="4"/>
  <c r="H94" i="4"/>
  <c r="G94" i="4"/>
  <c r="F94" i="4"/>
  <c r="E94" i="4"/>
  <c r="D94" i="4"/>
  <c r="AU92" i="4"/>
  <c r="AT92" i="4"/>
  <c r="AR92" i="4"/>
  <c r="AQ92" i="4"/>
  <c r="AP92" i="4"/>
  <c r="AO92" i="4"/>
  <c r="AN92" i="4"/>
  <c r="AM92" i="4"/>
  <c r="AL92" i="4"/>
  <c r="AK92" i="4"/>
  <c r="AJ92" i="4"/>
  <c r="AI92" i="4"/>
  <c r="AH92" i="4"/>
  <c r="AG92" i="4"/>
  <c r="AF92" i="4"/>
  <c r="AE92" i="4"/>
  <c r="AD92" i="4"/>
  <c r="AC92" i="4"/>
  <c r="AB92" i="4"/>
  <c r="AA92" i="4"/>
  <c r="Z92" i="4"/>
  <c r="Y92" i="4"/>
  <c r="X92" i="4"/>
  <c r="W92" i="4"/>
  <c r="V92" i="4"/>
  <c r="U92" i="4"/>
  <c r="T92" i="4"/>
  <c r="S92" i="4"/>
  <c r="R92" i="4"/>
  <c r="Q92" i="4"/>
  <c r="P92" i="4"/>
  <c r="O92" i="4"/>
  <c r="N92" i="4"/>
  <c r="M92" i="4"/>
  <c r="L92" i="4"/>
  <c r="K92" i="4"/>
  <c r="J92" i="4"/>
  <c r="I92" i="4"/>
  <c r="H92" i="4"/>
  <c r="G92" i="4"/>
  <c r="F92" i="4"/>
  <c r="E92" i="4"/>
  <c r="D92" i="4"/>
  <c r="AU85" i="4"/>
  <c r="AT85" i="4"/>
  <c r="AR85" i="4"/>
  <c r="AQ85" i="4"/>
  <c r="AP85" i="4"/>
  <c r="AO85" i="4"/>
  <c r="AN85" i="4"/>
  <c r="AM85" i="4"/>
  <c r="AL85" i="4"/>
  <c r="AK85" i="4"/>
  <c r="AJ85" i="4"/>
  <c r="AI85" i="4"/>
  <c r="AH85" i="4"/>
  <c r="AG85" i="4"/>
  <c r="AF85" i="4"/>
  <c r="AE85" i="4"/>
  <c r="AD85" i="4"/>
  <c r="AC85" i="4"/>
  <c r="AB85" i="4"/>
  <c r="AA85" i="4"/>
  <c r="Z85" i="4"/>
  <c r="Y85" i="4"/>
  <c r="X85" i="4"/>
  <c r="W85" i="4"/>
  <c r="V85" i="4"/>
  <c r="U85" i="4"/>
  <c r="T85" i="4"/>
  <c r="S85" i="4"/>
  <c r="R85" i="4"/>
  <c r="Q85" i="4"/>
  <c r="P85" i="4"/>
  <c r="O85" i="4"/>
  <c r="N85" i="4"/>
  <c r="M85" i="4"/>
  <c r="L85" i="4"/>
  <c r="K85" i="4"/>
  <c r="J85" i="4"/>
  <c r="I85" i="4"/>
  <c r="H85" i="4"/>
  <c r="G85" i="4"/>
  <c r="F85" i="4"/>
  <c r="E85" i="4"/>
  <c r="D85" i="4"/>
  <c r="AU83" i="4"/>
  <c r="AT83" i="4"/>
  <c r="AR83" i="4"/>
  <c r="AQ83" i="4"/>
  <c r="AP83" i="4"/>
  <c r="AO83" i="4"/>
  <c r="AN83" i="4"/>
  <c r="AM83" i="4"/>
  <c r="AL83" i="4"/>
  <c r="AK83" i="4"/>
  <c r="AJ83" i="4"/>
  <c r="AI83" i="4"/>
  <c r="AH83" i="4"/>
  <c r="AG83" i="4"/>
  <c r="AF83" i="4"/>
  <c r="AE83" i="4"/>
  <c r="AD83" i="4"/>
  <c r="AC83" i="4"/>
  <c r="AB83" i="4"/>
  <c r="AA83" i="4"/>
  <c r="Z83" i="4"/>
  <c r="Y83" i="4"/>
  <c r="X83" i="4"/>
  <c r="W83" i="4"/>
  <c r="V83" i="4"/>
  <c r="U83" i="4"/>
  <c r="T83" i="4"/>
  <c r="S83" i="4"/>
  <c r="R83" i="4"/>
  <c r="Q83" i="4"/>
  <c r="P83" i="4"/>
  <c r="O83" i="4"/>
  <c r="N83" i="4"/>
  <c r="M83" i="4"/>
  <c r="L83" i="4"/>
  <c r="K83" i="4"/>
  <c r="J83" i="4"/>
  <c r="I83" i="4"/>
  <c r="H83" i="4"/>
  <c r="G83" i="4"/>
  <c r="F83" i="4"/>
  <c r="E83" i="4"/>
  <c r="D83" i="4"/>
  <c r="AU81" i="4"/>
  <c r="AT81" i="4"/>
  <c r="AR81" i="4"/>
  <c r="AQ81" i="4"/>
  <c r="AP81" i="4"/>
  <c r="AO81" i="4"/>
  <c r="AN81" i="4"/>
  <c r="AM81" i="4"/>
  <c r="AL81" i="4"/>
  <c r="AK81" i="4"/>
  <c r="AJ81" i="4"/>
  <c r="AI81" i="4"/>
  <c r="AH81" i="4"/>
  <c r="AG81" i="4"/>
  <c r="AF81" i="4"/>
  <c r="AE81" i="4"/>
  <c r="AD81" i="4"/>
  <c r="AC81" i="4"/>
  <c r="AB81" i="4"/>
  <c r="AA81" i="4"/>
  <c r="Z81" i="4"/>
  <c r="Y81" i="4"/>
  <c r="X81" i="4"/>
  <c r="W81" i="4"/>
  <c r="V81" i="4"/>
  <c r="U81" i="4"/>
  <c r="T81" i="4"/>
  <c r="S81" i="4"/>
  <c r="R81" i="4"/>
  <c r="Q81" i="4"/>
  <c r="P81" i="4"/>
  <c r="O81" i="4"/>
  <c r="N81" i="4"/>
  <c r="M81" i="4"/>
  <c r="L81" i="4"/>
  <c r="K81" i="4"/>
  <c r="J81" i="4"/>
  <c r="I81" i="4"/>
  <c r="H81" i="4"/>
  <c r="G81" i="4"/>
  <c r="F81" i="4"/>
  <c r="E81" i="4"/>
  <c r="D81" i="4"/>
  <c r="AU77" i="4"/>
  <c r="AT77" i="4"/>
  <c r="AR77" i="4"/>
  <c r="AQ77" i="4"/>
  <c r="AP77" i="4"/>
  <c r="AO77" i="4"/>
  <c r="AN77" i="4"/>
  <c r="AM77" i="4"/>
  <c r="AL77" i="4"/>
  <c r="AK77" i="4"/>
  <c r="AJ77" i="4"/>
  <c r="AI77" i="4"/>
  <c r="AH77" i="4"/>
  <c r="AG77" i="4"/>
  <c r="AF77" i="4"/>
  <c r="AE77" i="4"/>
  <c r="AD77" i="4"/>
  <c r="AC77" i="4"/>
  <c r="AB77" i="4"/>
  <c r="AA77" i="4"/>
  <c r="Z77" i="4"/>
  <c r="Y77" i="4"/>
  <c r="X77" i="4"/>
  <c r="W77" i="4"/>
  <c r="V77" i="4"/>
  <c r="U77" i="4"/>
  <c r="T77" i="4"/>
  <c r="S77" i="4"/>
  <c r="R77" i="4"/>
  <c r="Q77" i="4"/>
  <c r="P77" i="4"/>
  <c r="O77" i="4"/>
  <c r="N77" i="4"/>
  <c r="M77" i="4"/>
  <c r="L77" i="4"/>
  <c r="K77" i="4"/>
  <c r="J77" i="4"/>
  <c r="I77" i="4"/>
  <c r="H77" i="4"/>
  <c r="G77" i="4"/>
  <c r="F77" i="4"/>
  <c r="E77" i="4"/>
  <c r="D77" i="4"/>
  <c r="AU73" i="4"/>
  <c r="AT73" i="4"/>
  <c r="AR73" i="4"/>
  <c r="AQ73" i="4"/>
  <c r="AP73" i="4"/>
  <c r="AO73" i="4"/>
  <c r="AN73" i="4"/>
  <c r="AM73" i="4"/>
  <c r="AL73" i="4"/>
  <c r="AK73" i="4"/>
  <c r="AJ73" i="4"/>
  <c r="AI73" i="4"/>
  <c r="AH73" i="4"/>
  <c r="AG73" i="4"/>
  <c r="AF73" i="4"/>
  <c r="AE73" i="4"/>
  <c r="AD73" i="4"/>
  <c r="AC73" i="4"/>
  <c r="AB73" i="4"/>
  <c r="AA73" i="4"/>
  <c r="Z73" i="4"/>
  <c r="Y73" i="4"/>
  <c r="X73" i="4"/>
  <c r="W73" i="4"/>
  <c r="V73" i="4"/>
  <c r="U73" i="4"/>
  <c r="T73" i="4"/>
  <c r="S73" i="4"/>
  <c r="R73" i="4"/>
  <c r="Q73" i="4"/>
  <c r="P73" i="4"/>
  <c r="O73" i="4"/>
  <c r="N73" i="4"/>
  <c r="M73" i="4"/>
  <c r="L73" i="4"/>
  <c r="K73" i="4"/>
  <c r="J73" i="4"/>
  <c r="I73" i="4"/>
  <c r="H73" i="4"/>
  <c r="G73" i="4"/>
  <c r="F73" i="4"/>
  <c r="E73" i="4"/>
  <c r="D73" i="4"/>
  <c r="AU64" i="4"/>
  <c r="AT64" i="4"/>
  <c r="AR64" i="4"/>
  <c r="AQ64" i="4"/>
  <c r="AP64" i="4"/>
  <c r="AO64" i="4"/>
  <c r="AN64" i="4"/>
  <c r="AM64" i="4"/>
  <c r="AL64" i="4"/>
  <c r="AK64" i="4"/>
  <c r="AJ64" i="4"/>
  <c r="AI64" i="4"/>
  <c r="AH64" i="4"/>
  <c r="AG64" i="4"/>
  <c r="AF64" i="4"/>
  <c r="AE64" i="4"/>
  <c r="AD64" i="4"/>
  <c r="AC64" i="4"/>
  <c r="AB64" i="4"/>
  <c r="AA64" i="4"/>
  <c r="Z64" i="4"/>
  <c r="Y64" i="4"/>
  <c r="X64" i="4"/>
  <c r="W64" i="4"/>
  <c r="V64" i="4"/>
  <c r="U64" i="4"/>
  <c r="T64" i="4"/>
  <c r="S64" i="4"/>
  <c r="R64" i="4"/>
  <c r="Q64" i="4"/>
  <c r="P64" i="4"/>
  <c r="O64" i="4"/>
  <c r="N64" i="4"/>
  <c r="M64" i="4"/>
  <c r="L64" i="4"/>
  <c r="K64" i="4"/>
  <c r="J64" i="4"/>
  <c r="I64" i="4"/>
  <c r="H64" i="4"/>
  <c r="G64" i="4"/>
  <c r="F64" i="4"/>
  <c r="E64" i="4"/>
  <c r="D64" i="4"/>
  <c r="AU54" i="4"/>
  <c r="AT54" i="4"/>
  <c r="AR54" i="4"/>
  <c r="AQ54" i="4"/>
  <c r="AP54" i="4"/>
  <c r="AO54" i="4"/>
  <c r="AN54" i="4"/>
  <c r="AM54" i="4"/>
  <c r="AL54" i="4"/>
  <c r="AK54" i="4"/>
  <c r="AJ54" i="4"/>
  <c r="AI54" i="4"/>
  <c r="AH54" i="4"/>
  <c r="AG54" i="4"/>
  <c r="AF54" i="4"/>
  <c r="AE54" i="4"/>
  <c r="AD54" i="4"/>
  <c r="AC54" i="4"/>
  <c r="AB54" i="4"/>
  <c r="AA54" i="4"/>
  <c r="Z54" i="4"/>
  <c r="Y54" i="4"/>
  <c r="X54" i="4"/>
  <c r="W54" i="4"/>
  <c r="V54" i="4"/>
  <c r="U54" i="4"/>
  <c r="T54" i="4"/>
  <c r="S54" i="4"/>
  <c r="R54" i="4"/>
  <c r="Q54" i="4"/>
  <c r="P54" i="4"/>
  <c r="O54" i="4"/>
  <c r="N54" i="4"/>
  <c r="M54" i="4"/>
  <c r="L54" i="4"/>
  <c r="K54" i="4"/>
  <c r="J54" i="4"/>
  <c r="I54" i="4"/>
  <c r="H54" i="4"/>
  <c r="G54" i="4"/>
  <c r="F54" i="4"/>
  <c r="E54" i="4"/>
  <c r="D54" i="4"/>
  <c r="AU48" i="4"/>
  <c r="AT48" i="4"/>
  <c r="AR48" i="4"/>
  <c r="AQ48" i="4"/>
  <c r="AP48" i="4"/>
  <c r="AO48" i="4"/>
  <c r="AN48" i="4"/>
  <c r="AM48" i="4"/>
  <c r="AL48" i="4"/>
  <c r="AK48" i="4"/>
  <c r="AJ48" i="4"/>
  <c r="AI48" i="4"/>
  <c r="AH48" i="4"/>
  <c r="AG48" i="4"/>
  <c r="AF48" i="4"/>
  <c r="AE48" i="4"/>
  <c r="AD48" i="4"/>
  <c r="AC48" i="4"/>
  <c r="AB48" i="4"/>
  <c r="AA48" i="4"/>
  <c r="Z48" i="4"/>
  <c r="Y48" i="4"/>
  <c r="X48" i="4"/>
  <c r="W48" i="4"/>
  <c r="V48" i="4"/>
  <c r="U48" i="4"/>
  <c r="T48" i="4"/>
  <c r="S48" i="4"/>
  <c r="R48" i="4"/>
  <c r="Q48" i="4"/>
  <c r="P48" i="4"/>
  <c r="O48" i="4"/>
  <c r="N48" i="4"/>
  <c r="M48" i="4"/>
  <c r="L48" i="4"/>
  <c r="K48" i="4"/>
  <c r="J48" i="4"/>
  <c r="I48" i="4"/>
  <c r="H48" i="4"/>
  <c r="G48" i="4"/>
  <c r="F48" i="4"/>
  <c r="E48" i="4"/>
  <c r="AU45" i="4"/>
  <c r="AT45" i="4"/>
  <c r="AR45" i="4"/>
  <c r="AQ45" i="4"/>
  <c r="AP45" i="4"/>
  <c r="AO45" i="4"/>
  <c r="AN45" i="4"/>
  <c r="AM45" i="4"/>
  <c r="AL45" i="4"/>
  <c r="AK45" i="4"/>
  <c r="AJ45" i="4"/>
  <c r="AI45" i="4"/>
  <c r="AH45" i="4"/>
  <c r="AG45" i="4"/>
  <c r="AF45" i="4"/>
  <c r="AE45" i="4"/>
  <c r="AD45" i="4"/>
  <c r="AC45" i="4"/>
  <c r="AB45" i="4"/>
  <c r="AA45" i="4"/>
  <c r="Z45" i="4"/>
  <c r="Y45" i="4"/>
  <c r="X45" i="4"/>
  <c r="W45" i="4"/>
  <c r="V45" i="4"/>
  <c r="U45" i="4"/>
  <c r="T45" i="4"/>
  <c r="S45" i="4"/>
  <c r="R45" i="4"/>
  <c r="Q45" i="4"/>
  <c r="P45" i="4"/>
  <c r="O45" i="4"/>
  <c r="N45" i="4"/>
  <c r="M45" i="4"/>
  <c r="L45" i="4"/>
  <c r="K45" i="4"/>
  <c r="J45" i="4"/>
  <c r="I45" i="4"/>
  <c r="H45" i="4"/>
  <c r="G45" i="4"/>
  <c r="F45" i="4"/>
  <c r="E45" i="4"/>
  <c r="D45" i="4"/>
  <c r="AU39" i="4"/>
  <c r="AT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AU35" i="4"/>
  <c r="AT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AU28" i="4"/>
  <c r="AT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AU24" i="4"/>
  <c r="AT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AU16" i="4"/>
  <c r="AT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AU13" i="4"/>
  <c r="AT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AU11" i="4"/>
  <c r="AT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AS9" i="4"/>
  <c r="AU9" i="4"/>
  <c r="AT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AS7" i="4"/>
  <c r="AU6" i="4"/>
  <c r="AT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AU435" i="4" l="1"/>
  <c r="AV1988" i="4"/>
  <c r="F61" i="4"/>
  <c r="N61" i="4"/>
  <c r="V61" i="4"/>
  <c r="AD61" i="4"/>
  <c r="AL61" i="4"/>
  <c r="AP61" i="4"/>
  <c r="G109" i="4"/>
  <c r="O109" i="4"/>
  <c r="W109" i="4"/>
  <c r="AA109" i="4"/>
  <c r="AI109" i="4"/>
  <c r="AQ109" i="4"/>
  <c r="H113" i="4"/>
  <c r="P113" i="4"/>
  <c r="X113" i="4"/>
  <c r="AF113" i="4"/>
  <c r="AR113" i="4"/>
  <c r="J121" i="4"/>
  <c r="R121" i="4"/>
  <c r="V121" i="4"/>
  <c r="AD121" i="4"/>
  <c r="AL121" i="4"/>
  <c r="AU121" i="4"/>
  <c r="J132" i="4"/>
  <c r="N132" i="4"/>
  <c r="V132" i="4"/>
  <c r="AD132" i="4"/>
  <c r="AL132" i="4"/>
  <c r="AU132" i="4"/>
  <c r="E261" i="4"/>
  <c r="M261" i="4"/>
  <c r="Q261" i="4"/>
  <c r="Y261" i="4"/>
  <c r="AG261" i="4"/>
  <c r="AO261" i="4"/>
  <c r="E269" i="4"/>
  <c r="I269" i="4"/>
  <c r="Q269" i="4"/>
  <c r="Y269" i="4"/>
  <c r="AG269" i="4"/>
  <c r="AK269" i="4"/>
  <c r="AT269" i="4"/>
  <c r="G277" i="4"/>
  <c r="O277" i="4"/>
  <c r="W277" i="4"/>
  <c r="AE277" i="4"/>
  <c r="AI277" i="4"/>
  <c r="AQ277" i="4"/>
  <c r="J286" i="4"/>
  <c r="R286" i="4"/>
  <c r="Z286" i="4"/>
  <c r="AL286" i="4"/>
  <c r="AU286" i="4"/>
  <c r="K291" i="4"/>
  <c r="S291" i="4"/>
  <c r="AA291" i="4"/>
  <c r="AE291" i="4"/>
  <c r="AM291" i="4"/>
  <c r="G61" i="4"/>
  <c r="K61" i="4"/>
  <c r="O61" i="4"/>
  <c r="S61" i="4"/>
  <c r="W61" i="4"/>
  <c r="AA61" i="4"/>
  <c r="AE61" i="4"/>
  <c r="AI61" i="4"/>
  <c r="AM61" i="4"/>
  <c r="AQ61" i="4"/>
  <c r="D109" i="4"/>
  <c r="H109" i="4"/>
  <c r="L109" i="4"/>
  <c r="P109" i="4"/>
  <c r="T109" i="4"/>
  <c r="X109" i="4"/>
  <c r="AB109" i="4"/>
  <c r="AF109" i="4"/>
  <c r="AJ109" i="4"/>
  <c r="AN109" i="4"/>
  <c r="AR109" i="4"/>
  <c r="E113" i="4"/>
  <c r="I113" i="4"/>
  <c r="M113" i="4"/>
  <c r="Q113" i="4"/>
  <c r="U113" i="4"/>
  <c r="Y113" i="4"/>
  <c r="AC113" i="4"/>
  <c r="AG113" i="4"/>
  <c r="AK113" i="4"/>
  <c r="AO113" i="4"/>
  <c r="AT113" i="4"/>
  <c r="G121" i="4"/>
  <c r="K121" i="4"/>
  <c r="O121" i="4"/>
  <c r="S121" i="4"/>
  <c r="W121" i="4"/>
  <c r="AA121" i="4"/>
  <c r="AE121" i="4"/>
  <c r="AI121" i="4"/>
  <c r="AM121" i="4"/>
  <c r="AQ121" i="4"/>
  <c r="G132" i="4"/>
  <c r="K132" i="4"/>
  <c r="O132" i="4"/>
  <c r="S132" i="4"/>
  <c r="W132" i="4"/>
  <c r="AA132" i="4"/>
  <c r="AE132" i="4"/>
  <c r="AM132" i="4"/>
  <c r="AQ132" i="4"/>
  <c r="F261" i="4"/>
  <c r="J261" i="4"/>
  <c r="N261" i="4"/>
  <c r="R261" i="4"/>
  <c r="V261" i="4"/>
  <c r="Z261" i="4"/>
  <c r="AD261" i="4"/>
  <c r="AH261" i="4"/>
  <c r="AL261" i="4"/>
  <c r="AU261" i="4"/>
  <c r="F269" i="4"/>
  <c r="J269" i="4"/>
  <c r="N269" i="4"/>
  <c r="R269" i="4"/>
  <c r="V269" i="4"/>
  <c r="Z269" i="4"/>
  <c r="AD269" i="4"/>
  <c r="AH269" i="4"/>
  <c r="AL269" i="4"/>
  <c r="AU269" i="4"/>
  <c r="D277" i="4"/>
  <c r="H277" i="4"/>
  <c r="L277" i="4"/>
  <c r="P277" i="4"/>
  <c r="T277" i="4"/>
  <c r="X277" i="4"/>
  <c r="AB277" i="4"/>
  <c r="AF277" i="4"/>
  <c r="AJ277" i="4"/>
  <c r="AN277" i="4"/>
  <c r="AR277" i="4"/>
  <c r="G286" i="4"/>
  <c r="K286" i="4"/>
  <c r="O286" i="4"/>
  <c r="S286" i="4"/>
  <c r="W286" i="4"/>
  <c r="AA286" i="4"/>
  <c r="AE286" i="4"/>
  <c r="AI286" i="4"/>
  <c r="AM286" i="4"/>
  <c r="AQ286" i="4"/>
  <c r="D291" i="4"/>
  <c r="H291" i="4"/>
  <c r="L291" i="4"/>
  <c r="P291" i="4"/>
  <c r="T291" i="4"/>
  <c r="X291" i="4"/>
  <c r="AB291" i="4"/>
  <c r="AF291" i="4"/>
  <c r="AJ291" i="4"/>
  <c r="AN291" i="4"/>
  <c r="AR291" i="4"/>
  <c r="D430" i="4"/>
  <c r="H430" i="4"/>
  <c r="L430" i="4"/>
  <c r="P430" i="4"/>
  <c r="T430" i="4"/>
  <c r="X430" i="4"/>
  <c r="AB430" i="4"/>
  <c r="AF430" i="4"/>
  <c r="AJ430" i="4"/>
  <c r="AN430" i="4"/>
  <c r="AR430" i="4"/>
  <c r="D435" i="4"/>
  <c r="H435" i="4"/>
  <c r="L435" i="4"/>
  <c r="P435" i="4"/>
  <c r="T435" i="4"/>
  <c r="X435" i="4"/>
  <c r="AB435" i="4"/>
  <c r="AF435" i="4"/>
  <c r="AJ435" i="4"/>
  <c r="AN435" i="4"/>
  <c r="AR435" i="4"/>
  <c r="AM1568" i="4"/>
  <c r="D61" i="4"/>
  <c r="L61" i="4"/>
  <c r="T61" i="4"/>
  <c r="AB61" i="4"/>
  <c r="AN61" i="4"/>
  <c r="I109" i="4"/>
  <c r="Q109" i="4"/>
  <c r="Y109" i="4"/>
  <c r="AC109" i="4"/>
  <c r="AK109" i="4"/>
  <c r="AO109" i="4"/>
  <c r="F113" i="4"/>
  <c r="N113" i="4"/>
  <c r="R113" i="4"/>
  <c r="Z113" i="4"/>
  <c r="AH113" i="4"/>
  <c r="AL113" i="4"/>
  <c r="AU113" i="4"/>
  <c r="D121" i="4"/>
  <c r="L121" i="4"/>
  <c r="T121" i="4"/>
  <c r="AB121" i="4"/>
  <c r="AJ121" i="4"/>
  <c r="AR121" i="4"/>
  <c r="H132" i="4"/>
  <c r="P132" i="4"/>
  <c r="X132" i="4"/>
  <c r="AF132" i="4"/>
  <c r="AN132" i="4"/>
  <c r="K261" i="4"/>
  <c r="S261" i="4"/>
  <c r="AA261" i="4"/>
  <c r="AE261" i="4"/>
  <c r="AI261" i="4"/>
  <c r="AM261" i="4"/>
  <c r="AQ261" i="4"/>
  <c r="G269" i="4"/>
  <c r="O269" i="4"/>
  <c r="W269" i="4"/>
  <c r="AE269" i="4"/>
  <c r="AM269" i="4"/>
  <c r="AQ269" i="4"/>
  <c r="M277" i="4"/>
  <c r="U277" i="4"/>
  <c r="AC277" i="4"/>
  <c r="AK277" i="4"/>
  <c r="AT277" i="4"/>
  <c r="H286" i="4"/>
  <c r="T286" i="4"/>
  <c r="AB286" i="4"/>
  <c r="AJ286" i="4"/>
  <c r="AR286" i="4"/>
  <c r="I291" i="4"/>
  <c r="U291" i="4"/>
  <c r="AC291" i="4"/>
  <c r="AO291" i="4"/>
  <c r="K357" i="4"/>
  <c r="S357" i="4"/>
  <c r="AA357" i="4"/>
  <c r="AI357" i="4"/>
  <c r="AM357" i="4"/>
  <c r="D362" i="4"/>
  <c r="H362" i="4"/>
  <c r="P362" i="4"/>
  <c r="X362" i="4"/>
  <c r="AB362" i="4"/>
  <c r="AF362" i="4"/>
  <c r="AN362" i="4"/>
  <c r="AR362" i="4"/>
  <c r="D367" i="4"/>
  <c r="H367" i="4"/>
  <c r="L367" i="4"/>
  <c r="P367" i="4"/>
  <c r="T367" i="4"/>
  <c r="X367" i="4"/>
  <c r="AB367" i="4"/>
  <c r="AF367" i="4"/>
  <c r="AJ367" i="4"/>
  <c r="AN367" i="4"/>
  <c r="AR367" i="4"/>
  <c r="D372" i="4"/>
  <c r="H372" i="4"/>
  <c r="L372" i="4"/>
  <c r="P372" i="4"/>
  <c r="T372" i="4"/>
  <c r="X372" i="4"/>
  <c r="AB372" i="4"/>
  <c r="AF372" i="4"/>
  <c r="AJ372" i="4"/>
  <c r="AN372" i="4"/>
  <c r="AR372" i="4"/>
  <c r="D377" i="4"/>
  <c r="H377" i="4"/>
  <c r="L377" i="4"/>
  <c r="P377" i="4"/>
  <c r="T377" i="4"/>
  <c r="X377" i="4"/>
  <c r="AB377" i="4"/>
  <c r="AF377" i="4"/>
  <c r="AJ377" i="4"/>
  <c r="AN377" i="4"/>
  <c r="AR377" i="4"/>
  <c r="D399" i="4"/>
  <c r="H399" i="4"/>
  <c r="L399" i="4"/>
  <c r="P399" i="4"/>
  <c r="T399" i="4"/>
  <c r="X399" i="4"/>
  <c r="AB399" i="4"/>
  <c r="AF399" i="4"/>
  <c r="AJ399" i="4"/>
  <c r="AN399" i="4"/>
  <c r="AR399" i="4"/>
  <c r="E417" i="4"/>
  <c r="I417" i="4"/>
  <c r="M417" i="4"/>
  <c r="Q417" i="4"/>
  <c r="U417" i="4"/>
  <c r="Y417" i="4"/>
  <c r="AC417" i="4"/>
  <c r="AG417" i="4"/>
  <c r="AK417" i="4"/>
  <c r="AO417" i="4"/>
  <c r="AT417" i="4"/>
  <c r="F422" i="4"/>
  <c r="J422" i="4"/>
  <c r="N422" i="4"/>
  <c r="R422" i="4"/>
  <c r="V422" i="4"/>
  <c r="Z422" i="4"/>
  <c r="AD422" i="4"/>
  <c r="AH422" i="4"/>
  <c r="AL422" i="4"/>
  <c r="AP422" i="4"/>
  <c r="AU422" i="4"/>
  <c r="E430" i="4"/>
  <c r="I430" i="4"/>
  <c r="M430" i="4"/>
  <c r="Q430" i="4"/>
  <c r="U430" i="4"/>
  <c r="Y430" i="4"/>
  <c r="AC430" i="4"/>
  <c r="AG430" i="4"/>
  <c r="AK430" i="4"/>
  <c r="AO430" i="4"/>
  <c r="AT430" i="4"/>
  <c r="E435" i="4"/>
  <c r="I435" i="4"/>
  <c r="M435" i="4"/>
  <c r="Q435" i="4"/>
  <c r="U435" i="4"/>
  <c r="Y435" i="4"/>
  <c r="AC435" i="4"/>
  <c r="AG435" i="4"/>
  <c r="AK435" i="4"/>
  <c r="AO435" i="4"/>
  <c r="AT435" i="4"/>
  <c r="G522" i="4"/>
  <c r="G509" i="4" s="1"/>
  <c r="K522" i="4"/>
  <c r="O522" i="4"/>
  <c r="S522" i="4"/>
  <c r="W522" i="4"/>
  <c r="W509" i="4" s="1"/>
  <c r="AA522" i="4"/>
  <c r="AE522" i="4"/>
  <c r="AI522" i="4"/>
  <c r="AI509" i="4" s="1"/>
  <c r="AM522" i="4"/>
  <c r="AM509" i="4" s="1"/>
  <c r="AQ522" i="4"/>
  <c r="F560" i="4"/>
  <c r="J560" i="4"/>
  <c r="N560" i="4"/>
  <c r="R560" i="4"/>
  <c r="V560" i="4"/>
  <c r="Z560" i="4"/>
  <c r="AD560" i="4"/>
  <c r="AH560" i="4"/>
  <c r="AL560" i="4"/>
  <c r="AP560" i="4"/>
  <c r="AU560" i="4"/>
  <c r="E1547" i="4"/>
  <c r="I1547" i="4"/>
  <c r="M1547" i="4"/>
  <c r="Q1547" i="4"/>
  <c r="U1547" i="4"/>
  <c r="Y1547" i="4"/>
  <c r="AC1547" i="4"/>
  <c r="AG1547" i="4"/>
  <c r="AK1547" i="4"/>
  <c r="AO1547" i="4"/>
  <c r="AT1547" i="4"/>
  <c r="H61" i="4"/>
  <c r="P61" i="4"/>
  <c r="X61" i="4"/>
  <c r="AF61" i="4"/>
  <c r="AJ61" i="4"/>
  <c r="AR61" i="4"/>
  <c r="E109" i="4"/>
  <c r="M109" i="4"/>
  <c r="U109" i="4"/>
  <c r="AG109" i="4"/>
  <c r="AT109" i="4"/>
  <c r="J113" i="4"/>
  <c r="V113" i="4"/>
  <c r="AD113" i="4"/>
  <c r="AP113" i="4"/>
  <c r="H121" i="4"/>
  <c r="P121" i="4"/>
  <c r="X121" i="4"/>
  <c r="AF121" i="4"/>
  <c r="AN121" i="4"/>
  <c r="D132" i="4"/>
  <c r="L132" i="4"/>
  <c r="T132" i="4"/>
  <c r="AB132" i="4"/>
  <c r="AJ132" i="4"/>
  <c r="AR132" i="4"/>
  <c r="G261" i="4"/>
  <c r="O261" i="4"/>
  <c r="W261" i="4"/>
  <c r="K269" i="4"/>
  <c r="S269" i="4"/>
  <c r="AA269" i="4"/>
  <c r="AI269" i="4"/>
  <c r="E277" i="4"/>
  <c r="I277" i="4"/>
  <c r="Q277" i="4"/>
  <c r="Y277" i="4"/>
  <c r="AG277" i="4"/>
  <c r="AO277" i="4"/>
  <c r="D286" i="4"/>
  <c r="L286" i="4"/>
  <c r="P286" i="4"/>
  <c r="X286" i="4"/>
  <c r="AF286" i="4"/>
  <c r="AN286" i="4"/>
  <c r="E291" i="4"/>
  <c r="M291" i="4"/>
  <c r="Q291" i="4"/>
  <c r="Y291" i="4"/>
  <c r="AG291" i="4"/>
  <c r="AK291" i="4"/>
  <c r="AT291" i="4"/>
  <c r="G357" i="4"/>
  <c r="O357" i="4"/>
  <c r="W357" i="4"/>
  <c r="AE357" i="4"/>
  <c r="AQ357" i="4"/>
  <c r="L362" i="4"/>
  <c r="T362" i="4"/>
  <c r="AJ362" i="4"/>
  <c r="AV7" i="4"/>
  <c r="E61" i="4"/>
  <c r="I61" i="4"/>
  <c r="M61" i="4"/>
  <c r="Q61" i="4"/>
  <c r="U61" i="4"/>
  <c r="Y61" i="4"/>
  <c r="AC61" i="4"/>
  <c r="AG61" i="4"/>
  <c r="AK61" i="4"/>
  <c r="AO61" i="4"/>
  <c r="AT61" i="4"/>
  <c r="F109" i="4"/>
  <c r="J109" i="4"/>
  <c r="N109" i="4"/>
  <c r="R109" i="4"/>
  <c r="V109" i="4"/>
  <c r="Z109" i="4"/>
  <c r="AD109" i="4"/>
  <c r="AH109" i="4"/>
  <c r="AL109" i="4"/>
  <c r="AP109" i="4"/>
  <c r="AU109" i="4"/>
  <c r="G113" i="4"/>
  <c r="K113" i="4"/>
  <c r="O113" i="4"/>
  <c r="S113" i="4"/>
  <c r="W113" i="4"/>
  <c r="AA113" i="4"/>
  <c r="AE113" i="4"/>
  <c r="AI113" i="4"/>
  <c r="AM113" i="4"/>
  <c r="AQ113" i="4"/>
  <c r="E121" i="4"/>
  <c r="I121" i="4"/>
  <c r="M121" i="4"/>
  <c r="Q121" i="4"/>
  <c r="U121" i="4"/>
  <c r="Y121" i="4"/>
  <c r="AC121" i="4"/>
  <c r="AG121" i="4"/>
  <c r="AK121" i="4"/>
  <c r="AO121" i="4"/>
  <c r="AT121" i="4"/>
  <c r="E132" i="4"/>
  <c r="I132" i="4"/>
  <c r="M132" i="4"/>
  <c r="Q132" i="4"/>
  <c r="U132" i="4"/>
  <c r="Y132" i="4"/>
  <c r="AC132" i="4"/>
  <c r="AG132" i="4"/>
  <c r="AK132" i="4"/>
  <c r="AO132" i="4"/>
  <c r="AT132" i="4"/>
  <c r="D261" i="4"/>
  <c r="H261" i="4"/>
  <c r="L261" i="4"/>
  <c r="P261" i="4"/>
  <c r="T261" i="4"/>
  <c r="X261" i="4"/>
  <c r="AB261" i="4"/>
  <c r="AF261" i="4"/>
  <c r="AJ261" i="4"/>
  <c r="AN261" i="4"/>
  <c r="AR261" i="4"/>
  <c r="D269" i="4"/>
  <c r="H269" i="4"/>
  <c r="L269" i="4"/>
  <c r="P269" i="4"/>
  <c r="T269" i="4"/>
  <c r="X269" i="4"/>
  <c r="AB269" i="4"/>
  <c r="AF269" i="4"/>
  <c r="AJ269" i="4"/>
  <c r="AN269" i="4"/>
  <c r="AR269" i="4"/>
  <c r="F277" i="4"/>
  <c r="J277" i="4"/>
  <c r="N277" i="4"/>
  <c r="R277" i="4"/>
  <c r="V277" i="4"/>
  <c r="Z277" i="4"/>
  <c r="AD277" i="4"/>
  <c r="AH277" i="4"/>
  <c r="AL277" i="4"/>
  <c r="AP277" i="4"/>
  <c r="AU277" i="4"/>
  <c r="E286" i="4"/>
  <c r="I286" i="4"/>
  <c r="M286" i="4"/>
  <c r="Q286" i="4"/>
  <c r="U286" i="4"/>
  <c r="Y286" i="4"/>
  <c r="AC286" i="4"/>
  <c r="AG286" i="4"/>
  <c r="AK286" i="4"/>
  <c r="AO286" i="4"/>
  <c r="AT286" i="4"/>
  <c r="F291" i="4"/>
  <c r="J291" i="4"/>
  <c r="N291" i="4"/>
  <c r="R291" i="4"/>
  <c r="V291" i="4"/>
  <c r="Z291" i="4"/>
  <c r="AD291" i="4"/>
  <c r="AH291" i="4"/>
  <c r="AL291" i="4"/>
  <c r="AP291" i="4"/>
  <c r="AU291" i="4"/>
  <c r="D357" i="4"/>
  <c r="H357" i="4"/>
  <c r="L357" i="4"/>
  <c r="P357" i="4"/>
  <c r="T357" i="4"/>
  <c r="X357" i="4"/>
  <c r="AB357" i="4"/>
  <c r="AF357" i="4"/>
  <c r="AJ357" i="4"/>
  <c r="AN357" i="4"/>
  <c r="AR357" i="4"/>
  <c r="E362" i="4"/>
  <c r="I362" i="4"/>
  <c r="M362" i="4"/>
  <c r="Q362" i="4"/>
  <c r="U362" i="4"/>
  <c r="Y362" i="4"/>
  <c r="AC362" i="4"/>
  <c r="AG362" i="4"/>
  <c r="AK362" i="4"/>
  <c r="AO362" i="4"/>
  <c r="AT362" i="4"/>
  <c r="E367" i="4"/>
  <c r="I367" i="4"/>
  <c r="M367" i="4"/>
  <c r="Q367" i="4"/>
  <c r="U367" i="4"/>
  <c r="Y367" i="4"/>
  <c r="AC367" i="4"/>
  <c r="AG367" i="4"/>
  <c r="AK367" i="4"/>
  <c r="AO367" i="4"/>
  <c r="AT367" i="4"/>
  <c r="E372" i="4"/>
  <c r="I372" i="4"/>
  <c r="M372" i="4"/>
  <c r="Q372" i="4"/>
  <c r="U372" i="4"/>
  <c r="Y372" i="4"/>
  <c r="AC372" i="4"/>
  <c r="AG372" i="4"/>
  <c r="AK372" i="4"/>
  <c r="AO372" i="4"/>
  <c r="AT372" i="4"/>
  <c r="E377" i="4"/>
  <c r="I377" i="4"/>
  <c r="M377" i="4"/>
  <c r="Q377" i="4"/>
  <c r="U377" i="4"/>
  <c r="Y377" i="4"/>
  <c r="AC377" i="4"/>
  <c r="AG377" i="4"/>
  <c r="AK377" i="4"/>
  <c r="AO377" i="4"/>
  <c r="AT377" i="4"/>
  <c r="E399" i="4"/>
  <c r="I399" i="4"/>
  <c r="M399" i="4"/>
  <c r="Q399" i="4"/>
  <c r="U399" i="4"/>
  <c r="Y399" i="4"/>
  <c r="AC399" i="4"/>
  <c r="AG399" i="4"/>
  <c r="AK399" i="4"/>
  <c r="AO399" i="4"/>
  <c r="AT399" i="4"/>
  <c r="F417" i="4"/>
  <c r="J417" i="4"/>
  <c r="N417" i="4"/>
  <c r="R417" i="4"/>
  <c r="V417" i="4"/>
  <c r="Z417" i="4"/>
  <c r="AD417" i="4"/>
  <c r="AH417" i="4"/>
  <c r="AL417" i="4"/>
  <c r="AP417" i="4"/>
  <c r="AU417" i="4"/>
  <c r="G422" i="4"/>
  <c r="K422" i="4"/>
  <c r="O422" i="4"/>
  <c r="S422" i="4"/>
  <c r="W422" i="4"/>
  <c r="AA422" i="4"/>
  <c r="AE422" i="4"/>
  <c r="AI422" i="4"/>
  <c r="AM422" i="4"/>
  <c r="AQ422" i="4"/>
  <c r="D522" i="4"/>
  <c r="H522" i="4"/>
  <c r="L522" i="4"/>
  <c r="L509" i="4" s="1"/>
  <c r="P522" i="4"/>
  <c r="P509" i="4" s="1"/>
  <c r="T522" i="4"/>
  <c r="X522" i="4"/>
  <c r="AB522" i="4"/>
  <c r="AF522" i="4"/>
  <c r="AF509" i="4" s="1"/>
  <c r="AJ522" i="4"/>
  <c r="AN522" i="4"/>
  <c r="AR522" i="4"/>
  <c r="AR509" i="4" s="1"/>
  <c r="G560" i="4"/>
  <c r="K560" i="4"/>
  <c r="O560" i="4"/>
  <c r="S560" i="4"/>
  <c r="W560" i="4"/>
  <c r="AA560" i="4"/>
  <c r="AE560" i="4"/>
  <c r="AI560" i="4"/>
  <c r="AM560" i="4"/>
  <c r="AQ560" i="4"/>
  <c r="E1839" i="4"/>
  <c r="I1839" i="4"/>
  <c r="M1839" i="4"/>
  <c r="M1838" i="4" s="1"/>
  <c r="Q1839" i="4"/>
  <c r="U1839" i="4"/>
  <c r="Y1839" i="4"/>
  <c r="Y1838" i="4" s="1"/>
  <c r="AC1839" i="4"/>
  <c r="AC1838" i="4" s="1"/>
  <c r="AG1839" i="4"/>
  <c r="AK1839" i="4"/>
  <c r="AO1839" i="4"/>
  <c r="AO1838" i="4" s="1"/>
  <c r="AT1839" i="4"/>
  <c r="AT1838" i="4" s="1"/>
  <c r="J61" i="4"/>
  <c r="R61" i="4"/>
  <c r="Z61" i="4"/>
  <c r="AH61" i="4"/>
  <c r="AU61" i="4"/>
  <c r="K109" i="4"/>
  <c r="S109" i="4"/>
  <c r="AE109" i="4"/>
  <c r="AM109" i="4"/>
  <c r="D113" i="4"/>
  <c r="L113" i="4"/>
  <c r="T113" i="4"/>
  <c r="AB113" i="4"/>
  <c r="AJ113" i="4"/>
  <c r="AN113" i="4"/>
  <c r="F121" i="4"/>
  <c r="N121" i="4"/>
  <c r="Z121" i="4"/>
  <c r="AH121" i="4"/>
  <c r="AP121" i="4"/>
  <c r="F132" i="4"/>
  <c r="R132" i="4"/>
  <c r="Z132" i="4"/>
  <c r="AH132" i="4"/>
  <c r="AP132" i="4"/>
  <c r="I261" i="4"/>
  <c r="U261" i="4"/>
  <c r="AC261" i="4"/>
  <c r="AK261" i="4"/>
  <c r="AT261" i="4"/>
  <c r="M269" i="4"/>
  <c r="U269" i="4"/>
  <c r="AC269" i="4"/>
  <c r="AO269" i="4"/>
  <c r="K277" i="4"/>
  <c r="S277" i="4"/>
  <c r="AA277" i="4"/>
  <c r="AM277" i="4"/>
  <c r="F286" i="4"/>
  <c r="N286" i="4"/>
  <c r="V286" i="4"/>
  <c r="AD286" i="4"/>
  <c r="AH286" i="4"/>
  <c r="AP286" i="4"/>
  <c r="G291" i="4"/>
  <c r="O291" i="4"/>
  <c r="W291" i="4"/>
  <c r="AI291" i="4"/>
  <c r="AQ291" i="4"/>
  <c r="AV14" i="4"/>
  <c r="AV19" i="4"/>
  <c r="AV25" i="4"/>
  <c r="AV30" i="4"/>
  <c r="AV34" i="4"/>
  <c r="AV40" i="4"/>
  <c r="AV44" i="4"/>
  <c r="AV50" i="4"/>
  <c r="AV55" i="4"/>
  <c r="AV59" i="4"/>
  <c r="AV65" i="4"/>
  <c r="AV69" i="4"/>
  <c r="AV74" i="4"/>
  <c r="AV79" i="4"/>
  <c r="AV86" i="4"/>
  <c r="AV90" i="4"/>
  <c r="AV96" i="4"/>
  <c r="AV100" i="4"/>
  <c r="AV105" i="4"/>
  <c r="AV112" i="4"/>
  <c r="AV126" i="4"/>
  <c r="AV130" i="4"/>
  <c r="AV136" i="4"/>
  <c r="AV140" i="4"/>
  <c r="AV144" i="4"/>
  <c r="AV148" i="4"/>
  <c r="AV152" i="4"/>
  <c r="AV157" i="4"/>
  <c r="AV161" i="4"/>
  <c r="AV167" i="4"/>
  <c r="AV173" i="4"/>
  <c r="AV177" i="4"/>
  <c r="AV182" i="4"/>
  <c r="AV186" i="4"/>
  <c r="AV190" i="4"/>
  <c r="AV194" i="4"/>
  <c r="AV198" i="4"/>
  <c r="AV202" i="4"/>
  <c r="AV206" i="4"/>
  <c r="AV210" i="4"/>
  <c r="AV214" i="4"/>
  <c r="AV218" i="4"/>
  <c r="AV224" i="4"/>
  <c r="AV228" i="4"/>
  <c r="AV232" i="4"/>
  <c r="AV236" i="4"/>
  <c r="AV240" i="4"/>
  <c r="AV244" i="4"/>
  <c r="AV248" i="4"/>
  <c r="AV252" i="4"/>
  <c r="AV256" i="4"/>
  <c r="AV260" i="4"/>
  <c r="AV266" i="4"/>
  <c r="AV273" i="4"/>
  <c r="AV280" i="4"/>
  <c r="AV288" i="4"/>
  <c r="AV294" i="4"/>
  <c r="AV300" i="4"/>
  <c r="AV306" i="4"/>
  <c r="AV311" i="4"/>
  <c r="AV317" i="4"/>
  <c r="AV323" i="4"/>
  <c r="AV329" i="4"/>
  <c r="AV333" i="4"/>
  <c r="AV339" i="4"/>
  <c r="AV344" i="4"/>
  <c r="AV349" i="4"/>
  <c r="AV354" i="4"/>
  <c r="AV360" i="4"/>
  <c r="AV366" i="4"/>
  <c r="AV374" i="4"/>
  <c r="AV380" i="4"/>
  <c r="AV386" i="4"/>
  <c r="AV391" i="4"/>
  <c r="AV396" i="4"/>
  <c r="AV402" i="4"/>
  <c r="AV409" i="4"/>
  <c r="AV416" i="4"/>
  <c r="AV425" i="4"/>
  <c r="AV433" i="4"/>
  <c r="AV439" i="4"/>
  <c r="AV443" i="4"/>
  <c r="AV450" i="4"/>
  <c r="AV455" i="4"/>
  <c r="AV460" i="4"/>
  <c r="AV468" i="4"/>
  <c r="AV477" i="4"/>
  <c r="AV476" i="4" s="1"/>
  <c r="AV487" i="4"/>
  <c r="AV494" i="4"/>
  <c r="AV499" i="4"/>
  <c r="AV505" i="4"/>
  <c r="AV512" i="4"/>
  <c r="AV516" i="4"/>
  <c r="AV520" i="4"/>
  <c r="AV525" i="4"/>
  <c r="AV529" i="4"/>
  <c r="AV533" i="4"/>
  <c r="AV537" i="4"/>
  <c r="AV542" i="4"/>
  <c r="AV546" i="4"/>
  <c r="AV553" i="4"/>
  <c r="AV557" i="4"/>
  <c r="AV565" i="4"/>
  <c r="AV571" i="4"/>
  <c r="AV576" i="4"/>
  <c r="AV580" i="4"/>
  <c r="AV585" i="4"/>
  <c r="AV590" i="4"/>
  <c r="AV594" i="4"/>
  <c r="AV599" i="4"/>
  <c r="AV603" i="4"/>
  <c r="AV608" i="4"/>
  <c r="AV612" i="4"/>
  <c r="AV616" i="4"/>
  <c r="AV620" i="4"/>
  <c r="AV624" i="4"/>
  <c r="AV628" i="4"/>
  <c r="AV637" i="4"/>
  <c r="AV641" i="4"/>
  <c r="AV645" i="4"/>
  <c r="AV650" i="4"/>
  <c r="AV654" i="4"/>
  <c r="AV659" i="4"/>
  <c r="AV664" i="4"/>
  <c r="AV669" i="4"/>
  <c r="AV673" i="4"/>
  <c r="AV679" i="4"/>
  <c r="AV684" i="4"/>
  <c r="AV688" i="4"/>
  <c r="AV692" i="4"/>
  <c r="AV698" i="4"/>
  <c r="AV702" i="4"/>
  <c r="AV707" i="4"/>
  <c r="AV711" i="4"/>
  <c r="AV716" i="4"/>
  <c r="AV720" i="4"/>
  <c r="AV725" i="4"/>
  <c r="AV729" i="4"/>
  <c r="AV734" i="4"/>
  <c r="AV739" i="4"/>
  <c r="AV743" i="4"/>
  <c r="AV749" i="4"/>
  <c r="AV754" i="4"/>
  <c r="AV760" i="4"/>
  <c r="AV765" i="4"/>
  <c r="AV770" i="4"/>
  <c r="AV776" i="4"/>
  <c r="AV781" i="4"/>
  <c r="AV786" i="4"/>
  <c r="AV792" i="4"/>
  <c r="AV798" i="4"/>
  <c r="AV803" i="4"/>
  <c r="AV807" i="4"/>
  <c r="AV812" i="4"/>
  <c r="AV817" i="4"/>
  <c r="AV822" i="4"/>
  <c r="AV827" i="4"/>
  <c r="AV832" i="4"/>
  <c r="AV837" i="4"/>
  <c r="AV841" i="4"/>
  <c r="AV846" i="4"/>
  <c r="AV852" i="4"/>
  <c r="AV857" i="4"/>
  <c r="AV862" i="4"/>
  <c r="AV867" i="4"/>
  <c r="AV872" i="4"/>
  <c r="AV877" i="4"/>
  <c r="AV882" i="4"/>
  <c r="AV890" i="4"/>
  <c r="AV894" i="4"/>
  <c r="AV898" i="4"/>
  <c r="AV902" i="4"/>
  <c r="AV906" i="4"/>
  <c r="AV910" i="4"/>
  <c r="AV914" i="4"/>
  <c r="AV918" i="4"/>
  <c r="AV922" i="4"/>
  <c r="AV926" i="4"/>
  <c r="AV931" i="4"/>
  <c r="AV937" i="4"/>
  <c r="AV943" i="4"/>
  <c r="AV948" i="4"/>
  <c r="AV952" i="4"/>
  <c r="AV958" i="4"/>
  <c r="AV964" i="4"/>
  <c r="AV968" i="4"/>
  <c r="AV974" i="4"/>
  <c r="AV979" i="4"/>
  <c r="AV984" i="4"/>
  <c r="AV990" i="4"/>
  <c r="AV997" i="4"/>
  <c r="AV996" i="4" s="1"/>
  <c r="AV1002" i="4"/>
  <c r="AV1006" i="4"/>
  <c r="AV1010" i="4"/>
  <c r="AV1014" i="4"/>
  <c r="AV1018" i="4"/>
  <c r="AV1022" i="4"/>
  <c r="AV1026" i="4"/>
  <c r="AV1030" i="4"/>
  <c r="AV1035" i="4"/>
  <c r="AV1039" i="4"/>
  <c r="AV1043" i="4"/>
  <c r="AV1047" i="4"/>
  <c r="AV1051" i="4"/>
  <c r="AV1055" i="4"/>
  <c r="AV1059" i="4"/>
  <c r="AV1064" i="4"/>
  <c r="AV1069" i="4"/>
  <c r="AV1074" i="4"/>
  <c r="AV1079" i="4"/>
  <c r="AV1086" i="4"/>
  <c r="AV1090" i="4"/>
  <c r="AV1094" i="4"/>
  <c r="AV1099" i="4"/>
  <c r="AS1097" i="4"/>
  <c r="AV1103" i="4"/>
  <c r="AV1107" i="4"/>
  <c r="AV1112" i="4"/>
  <c r="AS1110" i="4"/>
  <c r="AV1110" i="4" s="1"/>
  <c r="AV1116" i="4"/>
  <c r="AV1121" i="4"/>
  <c r="AS1120" i="4"/>
  <c r="AV1120" i="4" s="1"/>
  <c r="AV1125" i="4"/>
  <c r="AV1129" i="4"/>
  <c r="AV1133" i="4"/>
  <c r="AV1139" i="4"/>
  <c r="AV1143" i="4"/>
  <c r="AV1147" i="4"/>
  <c r="AV1151" i="4"/>
  <c r="AV1155" i="4"/>
  <c r="AV1159" i="4"/>
  <c r="AV1163" i="4"/>
  <c r="AV1167" i="4"/>
  <c r="AV1171" i="4"/>
  <c r="AV1176" i="4"/>
  <c r="AV1180" i="4"/>
  <c r="AV1184" i="4"/>
  <c r="AV1188" i="4"/>
  <c r="AV1193" i="4"/>
  <c r="AV1198" i="4"/>
  <c r="AV1204" i="4"/>
  <c r="AV1212" i="4"/>
  <c r="AV1216" i="4"/>
  <c r="AV1220" i="4"/>
  <c r="AV1224" i="4"/>
  <c r="AV1229" i="4"/>
  <c r="AV1233" i="4"/>
  <c r="AV1237" i="4"/>
  <c r="AV1241" i="4"/>
  <c r="AV1245" i="4"/>
  <c r="AV1249" i="4"/>
  <c r="AV1253" i="4"/>
  <c r="AV1257" i="4"/>
  <c r="AV1262" i="4"/>
  <c r="AV1266" i="4"/>
  <c r="AV1272" i="4"/>
  <c r="AV1276" i="4"/>
  <c r="AV1280" i="4"/>
  <c r="AV1285" i="4"/>
  <c r="AV1289" i="4"/>
  <c r="AV1293" i="4"/>
  <c r="AV1297" i="4"/>
  <c r="AV1301" i="4"/>
  <c r="AV1306" i="4"/>
  <c r="AV1310" i="4"/>
  <c r="AV1314" i="4"/>
  <c r="AV1318" i="4"/>
  <c r="AV1322" i="4"/>
  <c r="AV1326" i="4"/>
  <c r="AV1332" i="4"/>
  <c r="AV1336" i="4"/>
  <c r="AV1341" i="4"/>
  <c r="AV1345" i="4"/>
  <c r="AV1350" i="4"/>
  <c r="AV1354" i="4"/>
  <c r="AV1358" i="4"/>
  <c r="AV1362" i="4"/>
  <c r="AV1367" i="4"/>
  <c r="AV1371" i="4"/>
  <c r="AV1375" i="4"/>
  <c r="AV1379" i="4"/>
  <c r="AV1385" i="4"/>
  <c r="AV1389" i="4"/>
  <c r="AV1395" i="4"/>
  <c r="AV1401" i="4"/>
  <c r="AV1409" i="4"/>
  <c r="AV1417" i="4"/>
  <c r="AV1424" i="4"/>
  <c r="AV1429" i="4"/>
  <c r="AV1435" i="4"/>
  <c r="AV1441" i="4"/>
  <c r="AV1445" i="4"/>
  <c r="AV1449" i="4"/>
  <c r="AV1453" i="4"/>
  <c r="AV1457" i="4"/>
  <c r="AV1461" i="4"/>
  <c r="AV1467" i="4"/>
  <c r="AV1471" i="4"/>
  <c r="AV1475" i="4"/>
  <c r="AV1479" i="4"/>
  <c r="AV1484" i="4"/>
  <c r="AV1488" i="4"/>
  <c r="AV1492" i="4"/>
  <c r="AV1498" i="4"/>
  <c r="AV1503" i="4"/>
  <c r="AV1507" i="4"/>
  <c r="AV1512" i="4"/>
  <c r="AV1516" i="4"/>
  <c r="AV1524" i="4"/>
  <c r="AV1532" i="4"/>
  <c r="AV1538" i="4"/>
  <c r="AV1548" i="4"/>
  <c r="AV1553" i="4"/>
  <c r="AV1557" i="4"/>
  <c r="AV1561" i="4"/>
  <c r="AV1566" i="4"/>
  <c r="AV1571" i="4"/>
  <c r="AV1576" i="4"/>
  <c r="AV1580" i="4"/>
  <c r="AV1585" i="4"/>
  <c r="AV1589" i="4"/>
  <c r="AV1594" i="4"/>
  <c r="AV1600" i="4"/>
  <c r="AV1604" i="4"/>
  <c r="AV1608" i="4"/>
  <c r="AV1613" i="4"/>
  <c r="AV1618" i="4"/>
  <c r="AV1624" i="4"/>
  <c r="AV1628" i="4"/>
  <c r="AV1633" i="4"/>
  <c r="AV1637" i="4"/>
  <c r="AV1642" i="4"/>
  <c r="AV1646" i="4"/>
  <c r="AV1650" i="4"/>
  <c r="AV1655" i="4"/>
  <c r="AV1659" i="4"/>
  <c r="AV1664" i="4"/>
  <c r="AV1668" i="4"/>
  <c r="AV1673" i="4"/>
  <c r="AV1677" i="4"/>
  <c r="AV1682" i="4"/>
  <c r="AV1686" i="4"/>
  <c r="AV1690" i="4"/>
  <c r="AV1695" i="4"/>
  <c r="AV1699" i="4"/>
  <c r="AV1704" i="4"/>
  <c r="AV1708" i="4"/>
  <c r="AV1713" i="4"/>
  <c r="AV1720" i="4"/>
  <c r="AV1724" i="4"/>
  <c r="AV1729" i="4"/>
  <c r="AV1733" i="4"/>
  <c r="AV1738" i="4"/>
  <c r="AV1742" i="4"/>
  <c r="AV1746" i="4"/>
  <c r="AV1751" i="4"/>
  <c r="AV1755" i="4"/>
  <c r="AV1760" i="4"/>
  <c r="AV1764" i="4"/>
  <c r="AV1769" i="4"/>
  <c r="AV1773" i="4"/>
  <c r="AV1778" i="4"/>
  <c r="AV1782" i="4"/>
  <c r="AV1787" i="4"/>
  <c r="AV1791" i="4"/>
  <c r="AV1796" i="4"/>
  <c r="AV1800" i="4"/>
  <c r="AV1805" i="4"/>
  <c r="AV1809" i="4"/>
  <c r="AV1813" i="4"/>
  <c r="AV1818" i="4"/>
  <c r="AV1822" i="4"/>
  <c r="AV1827" i="4"/>
  <c r="AV1831" i="4"/>
  <c r="AV1835" i="4"/>
  <c r="AV1841" i="4"/>
  <c r="AV1845" i="4"/>
  <c r="AV1849" i="4"/>
  <c r="AV1854" i="4"/>
  <c r="AV1858" i="4"/>
  <c r="AV1864" i="4"/>
  <c r="AV1868" i="4"/>
  <c r="AV1873" i="4"/>
  <c r="AV1877" i="4"/>
  <c r="AV1881" i="4"/>
  <c r="AV1885" i="4"/>
  <c r="AV1889" i="4"/>
  <c r="AV1893" i="4"/>
  <c r="AV1897" i="4"/>
  <c r="AV1901" i="4"/>
  <c r="AV1906" i="4"/>
  <c r="AV1910" i="4"/>
  <c r="AV1916" i="4"/>
  <c r="AV1924" i="4"/>
  <c r="AV1929" i="4"/>
  <c r="AV1936" i="4"/>
  <c r="AV1940" i="4"/>
  <c r="AV1944" i="4"/>
  <c r="AV1948" i="4"/>
  <c r="AV1952" i="4"/>
  <c r="AV1956" i="4"/>
  <c r="AV1960" i="4"/>
  <c r="AV1964" i="4"/>
  <c r="AV1968" i="4"/>
  <c r="AV1972" i="4"/>
  <c r="AV1976" i="4"/>
  <c r="AV1983" i="4"/>
  <c r="AV1990" i="4"/>
  <c r="AV1996" i="4"/>
  <c r="AV2000" i="4"/>
  <c r="AV2005" i="4"/>
  <c r="AV2009" i="4"/>
  <c r="AV2015" i="4"/>
  <c r="AV2023" i="4"/>
  <c r="AV2028" i="4"/>
  <c r="AV2032" i="4"/>
  <c r="AV2036" i="4"/>
  <c r="AV2040" i="4"/>
  <c r="AV2044" i="4"/>
  <c r="AV2048" i="4"/>
  <c r="AV2053" i="4"/>
  <c r="AV2057" i="4"/>
  <c r="AV2061" i="4"/>
  <c r="AV2065" i="4"/>
  <c r="AV2069" i="4"/>
  <c r="AV2073" i="4"/>
  <c r="AV2077" i="4"/>
  <c r="AV2081" i="4"/>
  <c r="AV2086" i="4"/>
  <c r="AV2092" i="4"/>
  <c r="AV2098" i="4"/>
  <c r="E357" i="4"/>
  <c r="I357" i="4"/>
  <c r="M357" i="4"/>
  <c r="Q357" i="4"/>
  <c r="U357" i="4"/>
  <c r="Y357" i="4"/>
  <c r="AC357" i="4"/>
  <c r="AG357" i="4"/>
  <c r="AK357" i="4"/>
  <c r="AO357" i="4"/>
  <c r="AT357" i="4"/>
  <c r="F362" i="4"/>
  <c r="J362" i="4"/>
  <c r="N362" i="4"/>
  <c r="R362" i="4"/>
  <c r="V362" i="4"/>
  <c r="Z362" i="4"/>
  <c r="AD362" i="4"/>
  <c r="AH362" i="4"/>
  <c r="AL362" i="4"/>
  <c r="AP362" i="4"/>
  <c r="AU362" i="4"/>
  <c r="F367" i="4"/>
  <c r="J367" i="4"/>
  <c r="N367" i="4"/>
  <c r="R367" i="4"/>
  <c r="V367" i="4"/>
  <c r="Z367" i="4"/>
  <c r="AD367" i="4"/>
  <c r="AH367" i="4"/>
  <c r="AL367" i="4"/>
  <c r="AP367" i="4"/>
  <c r="F372" i="4"/>
  <c r="J372" i="4"/>
  <c r="N372" i="4"/>
  <c r="R372" i="4"/>
  <c r="V372" i="4"/>
  <c r="Z372" i="4"/>
  <c r="AD372" i="4"/>
  <c r="AH372" i="4"/>
  <c r="AL372" i="4"/>
  <c r="AU372" i="4"/>
  <c r="F377" i="4"/>
  <c r="J377" i="4"/>
  <c r="N377" i="4"/>
  <c r="R377" i="4"/>
  <c r="V377" i="4"/>
  <c r="Z377" i="4"/>
  <c r="AD377" i="4"/>
  <c r="AH377" i="4"/>
  <c r="AL377" i="4"/>
  <c r="AP377" i="4"/>
  <c r="F399" i="4"/>
  <c r="J399" i="4"/>
  <c r="N399" i="4"/>
  <c r="R399" i="4"/>
  <c r="V399" i="4"/>
  <c r="Z399" i="4"/>
  <c r="AD399" i="4"/>
  <c r="AH399" i="4"/>
  <c r="AL399" i="4"/>
  <c r="AP399" i="4"/>
  <c r="AU399" i="4"/>
  <c r="G417" i="4"/>
  <c r="K417" i="4"/>
  <c r="O417" i="4"/>
  <c r="S417" i="4"/>
  <c r="W417" i="4"/>
  <c r="AA417" i="4"/>
  <c r="AE417" i="4"/>
  <c r="AI417" i="4"/>
  <c r="AM417" i="4"/>
  <c r="AQ417" i="4"/>
  <c r="D422" i="4"/>
  <c r="H422" i="4"/>
  <c r="L422" i="4"/>
  <c r="L421" i="4" s="1"/>
  <c r="P422" i="4"/>
  <c r="T422" i="4"/>
  <c r="X422" i="4"/>
  <c r="AB422" i="4"/>
  <c r="AB421" i="4" s="1"/>
  <c r="AF422" i="4"/>
  <c r="AJ422" i="4"/>
  <c r="AN422" i="4"/>
  <c r="AR422" i="4"/>
  <c r="AR421" i="4" s="1"/>
  <c r="F430" i="4"/>
  <c r="J430" i="4"/>
  <c r="N430" i="4"/>
  <c r="N421" i="4" s="1"/>
  <c r="R430" i="4"/>
  <c r="R421" i="4" s="1"/>
  <c r="V430" i="4"/>
  <c r="Z430" i="4"/>
  <c r="AD430" i="4"/>
  <c r="AH430" i="4"/>
  <c r="AH421" i="4" s="1"/>
  <c r="AL430" i="4"/>
  <c r="AP430" i="4"/>
  <c r="AU430" i="4"/>
  <c r="AU421" i="4" s="1"/>
  <c r="F435" i="4"/>
  <c r="J435" i="4"/>
  <c r="N435" i="4"/>
  <c r="R435" i="4"/>
  <c r="V435" i="4"/>
  <c r="V421" i="4" s="1"/>
  <c r="Z435" i="4"/>
  <c r="AD435" i="4"/>
  <c r="AH435" i="4"/>
  <c r="AL435" i="4"/>
  <c r="AP435" i="4"/>
  <c r="E522" i="4"/>
  <c r="I522" i="4"/>
  <c r="I509" i="4" s="1"/>
  <c r="M522" i="4"/>
  <c r="M509" i="4" s="1"/>
  <c r="Q522" i="4"/>
  <c r="U522" i="4"/>
  <c r="Y522" i="4"/>
  <c r="Y509" i="4" s="1"/>
  <c r="AC522" i="4"/>
  <c r="AC509" i="4" s="1"/>
  <c r="AG522" i="4"/>
  <c r="AK522" i="4"/>
  <c r="AO522" i="4"/>
  <c r="AO509" i="4" s="1"/>
  <c r="AT522" i="4"/>
  <c r="AT509" i="4" s="1"/>
  <c r="D560" i="4"/>
  <c r="H560" i="4"/>
  <c r="L560" i="4"/>
  <c r="P560" i="4"/>
  <c r="T560" i="4"/>
  <c r="X560" i="4"/>
  <c r="AB560" i="4"/>
  <c r="AF560" i="4"/>
  <c r="AJ560" i="4"/>
  <c r="AN560" i="4"/>
  <c r="AR560" i="4"/>
  <c r="F1547" i="4"/>
  <c r="J1547" i="4"/>
  <c r="N1547" i="4"/>
  <c r="R1547" i="4"/>
  <c r="V1547" i="4"/>
  <c r="Z1547" i="4"/>
  <c r="AD1547" i="4"/>
  <c r="AH1547" i="4"/>
  <c r="AL1547" i="4"/>
  <c r="AP1547" i="4"/>
  <c r="AU1547" i="4"/>
  <c r="AI1568" i="4"/>
  <c r="F1839" i="4"/>
  <c r="F1838" i="4" s="1"/>
  <c r="N1839" i="4"/>
  <c r="R1839" i="4"/>
  <c r="V1839" i="4"/>
  <c r="V1838" i="4" s="1"/>
  <c r="Z1839" i="4"/>
  <c r="Z1838" i="4" s="1"/>
  <c r="AD1839" i="4"/>
  <c r="AH1839" i="4"/>
  <c r="AL1839" i="4"/>
  <c r="AL1838" i="4" s="1"/>
  <c r="AP1839" i="4"/>
  <c r="AP1838" i="4" s="1"/>
  <c r="AU1839" i="4"/>
  <c r="AV8" i="4"/>
  <c r="AV15" i="4"/>
  <c r="AV20" i="4"/>
  <c r="AV26" i="4"/>
  <c r="AV31" i="4"/>
  <c r="AV36" i="4"/>
  <c r="AV41" i="4"/>
  <c r="AV46" i="4"/>
  <c r="AV51" i="4"/>
  <c r="AV56" i="4"/>
  <c r="AV60" i="4"/>
  <c r="AV66" i="4"/>
  <c r="AV70" i="4"/>
  <c r="AV75" i="4"/>
  <c r="AV80" i="4"/>
  <c r="AV87" i="4"/>
  <c r="AV91" i="4"/>
  <c r="AV97" i="4"/>
  <c r="AV101" i="4"/>
  <c r="AV106" i="4"/>
  <c r="AV115" i="4"/>
  <c r="AV122" i="4"/>
  <c r="AV127" i="4"/>
  <c r="AV131" i="4"/>
  <c r="AV137" i="4"/>
  <c r="AV141" i="4"/>
  <c r="AV145" i="4"/>
  <c r="AV149" i="4"/>
  <c r="AV153" i="4"/>
  <c r="AV158" i="4"/>
  <c r="AV162" i="4"/>
  <c r="AV168" i="4"/>
  <c r="AV174" i="4"/>
  <c r="AV178" i="4"/>
  <c r="AV183" i="4"/>
  <c r="AV187" i="4"/>
  <c r="AV191" i="4"/>
  <c r="AV195" i="4"/>
  <c r="AV199" i="4"/>
  <c r="AV203" i="4"/>
  <c r="AV207" i="4"/>
  <c r="AV211" i="4"/>
  <c r="AV215" i="4"/>
  <c r="AV219" i="4"/>
  <c r="AV225" i="4"/>
  <c r="AV229" i="4"/>
  <c r="AV233" i="4"/>
  <c r="AV237" i="4"/>
  <c r="AV241" i="4"/>
  <c r="AV245" i="4"/>
  <c r="AV249" i="4"/>
  <c r="AV253" i="4"/>
  <c r="AV257" i="4"/>
  <c r="AV263" i="4"/>
  <c r="AV267" i="4"/>
  <c r="AV274" i="4"/>
  <c r="AV281" i="4"/>
  <c r="AV289" i="4"/>
  <c r="AV295" i="4"/>
  <c r="AV302" i="4"/>
  <c r="AV307" i="4"/>
  <c r="AV312" i="4"/>
  <c r="AV319" i="4"/>
  <c r="AV324" i="4"/>
  <c r="AV330" i="4"/>
  <c r="AV335" i="4"/>
  <c r="AV340" i="4"/>
  <c r="AV345" i="4"/>
  <c r="AV350" i="4"/>
  <c r="AV355" i="4"/>
  <c r="AV361" i="4"/>
  <c r="AV369" i="4"/>
  <c r="AV375" i="4"/>
  <c r="AV381" i="4"/>
  <c r="AV387" i="4"/>
  <c r="AV392" i="4"/>
  <c r="AV397" i="4"/>
  <c r="AV405" i="4"/>
  <c r="AV412" i="4"/>
  <c r="AV419" i="4"/>
  <c r="AV427" i="4"/>
  <c r="AV434" i="4"/>
  <c r="AV440" i="4"/>
  <c r="AV444" i="4"/>
  <c r="AV452" i="4"/>
  <c r="AV456" i="4"/>
  <c r="AV462" i="4"/>
  <c r="AV470" i="4"/>
  <c r="AV479" i="4"/>
  <c r="AV489" i="4"/>
  <c r="AV496" i="4"/>
  <c r="AV500" i="4"/>
  <c r="AV506" i="4"/>
  <c r="AV513" i="4"/>
  <c r="AV517" i="4"/>
  <c r="AV521" i="4"/>
  <c r="AV526" i="4"/>
  <c r="AV530" i="4"/>
  <c r="AV534" i="4"/>
  <c r="AV538" i="4"/>
  <c r="AV543" i="4"/>
  <c r="AV549" i="4"/>
  <c r="AV548" i="4" s="1"/>
  <c r="AV554" i="4"/>
  <c r="AV559" i="4"/>
  <c r="AV568" i="4"/>
  <c r="AV572" i="4"/>
  <c r="AV577" i="4"/>
  <c r="AV582" i="4"/>
  <c r="AV586" i="4"/>
  <c r="AV591" i="4"/>
  <c r="AV595" i="4"/>
  <c r="AV600" i="4"/>
  <c r="AV604" i="4"/>
  <c r="AV609" i="4"/>
  <c r="AV613" i="4"/>
  <c r="AV617" i="4"/>
  <c r="AV621" i="4"/>
  <c r="AV625" i="4"/>
  <c r="AV630" i="4"/>
  <c r="AV638" i="4"/>
  <c r="AV642" i="4"/>
  <c r="AV647" i="4"/>
  <c r="AV651" i="4"/>
  <c r="AV655" i="4"/>
  <c r="AV660" i="4"/>
  <c r="AV666" i="4"/>
  <c r="AV670" i="4"/>
  <c r="AV675" i="4"/>
  <c r="AV680" i="4"/>
  <c r="AV685" i="4"/>
  <c r="AV689" i="4"/>
  <c r="AV693" i="4"/>
  <c r="AV699" i="4"/>
  <c r="AV704" i="4"/>
  <c r="AV708" i="4"/>
  <c r="AV713" i="4"/>
  <c r="AV717" i="4"/>
  <c r="AV722" i="4"/>
  <c r="AV726" i="4"/>
  <c r="AV731" i="4"/>
  <c r="AV735" i="4"/>
  <c r="AV740" i="4"/>
  <c r="AV744" i="4"/>
  <c r="AV750" i="4"/>
  <c r="AV756" i="4"/>
  <c r="AV761" i="4"/>
  <c r="AV766" i="4"/>
  <c r="AV772" i="4"/>
  <c r="AV777" i="4"/>
  <c r="AV782" i="4"/>
  <c r="AV788" i="4"/>
  <c r="AV793" i="4"/>
  <c r="AV799" i="4"/>
  <c r="AV804" i="4"/>
  <c r="AV809" i="4"/>
  <c r="AV814" i="4"/>
  <c r="AV819" i="4"/>
  <c r="AV823" i="4"/>
  <c r="AV828" i="4"/>
  <c r="AV833" i="4"/>
  <c r="AV838" i="4"/>
  <c r="AV843" i="4"/>
  <c r="AV847" i="4"/>
  <c r="AV853" i="4"/>
  <c r="AV858" i="4"/>
  <c r="AV863" i="4"/>
  <c r="AV868" i="4"/>
  <c r="AV873" i="4"/>
  <c r="AV878" i="4"/>
  <c r="AV883" i="4"/>
  <c r="AV891" i="4"/>
  <c r="AV889" i="4" s="1"/>
  <c r="AV895" i="4"/>
  <c r="AV899" i="4"/>
  <c r="AV903" i="4"/>
  <c r="AV907" i="4"/>
  <c r="AV911" i="4"/>
  <c r="AV915" i="4"/>
  <c r="AV919" i="4"/>
  <c r="AV923" i="4"/>
  <c r="AV927" i="4"/>
  <c r="AV933" i="4"/>
  <c r="AV938" i="4"/>
  <c r="AV936" i="4" s="1"/>
  <c r="AV944" i="4"/>
  <c r="AV942" i="4" s="1"/>
  <c r="AV949" i="4"/>
  <c r="AV953" i="4"/>
  <c r="AV960" i="4"/>
  <c r="AV965" i="4"/>
  <c r="AV963" i="4" s="1"/>
  <c r="AV969" i="4"/>
  <c r="AV975" i="4"/>
  <c r="AV980" i="4"/>
  <c r="AV986" i="4"/>
  <c r="AV991" i="4"/>
  <c r="AV999" i="4"/>
  <c r="AV1003" i="4"/>
  <c r="AV1007" i="4"/>
  <c r="AV1011" i="4"/>
  <c r="AV1015" i="4"/>
  <c r="AV1019" i="4"/>
  <c r="AV1023" i="4"/>
  <c r="AV1027" i="4"/>
  <c r="AV1031" i="4"/>
  <c r="AV1036" i="4"/>
  <c r="AV1040" i="4"/>
  <c r="AV1044" i="4"/>
  <c r="AV1048" i="4"/>
  <c r="AV1052" i="4"/>
  <c r="AV1056" i="4"/>
  <c r="AV1060" i="4"/>
  <c r="AV1066" i="4"/>
  <c r="AV1070" i="4"/>
  <c r="AV1075" i="4"/>
  <c r="AV1080" i="4"/>
  <c r="AV1087" i="4"/>
  <c r="AV1091" i="4"/>
  <c r="AV1095" i="4"/>
  <c r="AV1100" i="4"/>
  <c r="AV1104" i="4"/>
  <c r="AV1108" i="4"/>
  <c r="AV1113" i="4"/>
  <c r="AV1117" i="4"/>
  <c r="AV1122" i="4"/>
  <c r="AV1126" i="4"/>
  <c r="AV1130" i="4"/>
  <c r="AV1135" i="4"/>
  <c r="AV1140" i="4"/>
  <c r="AV1144" i="4"/>
  <c r="AV1148" i="4"/>
  <c r="AV1152" i="4"/>
  <c r="AV1156" i="4"/>
  <c r="AV1160" i="4"/>
  <c r="AV1164" i="4"/>
  <c r="AV1168" i="4"/>
  <c r="AV1173" i="4"/>
  <c r="AV1177" i="4"/>
  <c r="AV1181" i="4"/>
  <c r="AV1185" i="4"/>
  <c r="AV1189" i="4"/>
  <c r="AV1194" i="4"/>
  <c r="AV1200" i="4"/>
  <c r="AV1208" i="4"/>
  <c r="AV1213" i="4"/>
  <c r="AV1217" i="4"/>
  <c r="AV1221" i="4"/>
  <c r="AV1225" i="4"/>
  <c r="AV1230" i="4"/>
  <c r="AV1234" i="4"/>
  <c r="AV1238" i="4"/>
  <c r="AV1242" i="4"/>
  <c r="AV1246" i="4"/>
  <c r="AV1250" i="4"/>
  <c r="AV1254" i="4"/>
  <c r="AV1258" i="4"/>
  <c r="AV1263" i="4"/>
  <c r="AV1268" i="4"/>
  <c r="AV1273" i="4"/>
  <c r="AV1277" i="4"/>
  <c r="AV1281" i="4"/>
  <c r="AV1286" i="4"/>
  <c r="AV1290" i="4"/>
  <c r="AV1294" i="4"/>
  <c r="AV1298" i="4"/>
  <c r="AV1302" i="4"/>
  <c r="AV1307" i="4"/>
  <c r="AV1311" i="4"/>
  <c r="AV1315" i="4"/>
  <c r="AV1319" i="4"/>
  <c r="AV1323" i="4"/>
  <c r="AV1327" i="4"/>
  <c r="AV1333" i="4"/>
  <c r="AV1337" i="4"/>
  <c r="AV1342" i="4"/>
  <c r="AV1347" i="4"/>
  <c r="AV1351" i="4"/>
  <c r="AV1355" i="4"/>
  <c r="AV1359" i="4"/>
  <c r="AV1363" i="4"/>
  <c r="AV1368" i="4"/>
  <c r="AV1372" i="4"/>
  <c r="AV1376" i="4"/>
  <c r="AV1380" i="4"/>
  <c r="AV1386" i="4"/>
  <c r="AV1390" i="4"/>
  <c r="AV1396" i="4"/>
  <c r="AV1403" i="4"/>
  <c r="AV1411" i="4"/>
  <c r="AV1419" i="4"/>
  <c r="AV1418" i="4" s="1"/>
  <c r="AV1425" i="4"/>
  <c r="AV1431" i="4"/>
  <c r="AV1437" i="4"/>
  <c r="AV1442" i="4"/>
  <c r="AV1446" i="4"/>
  <c r="AV1450" i="4"/>
  <c r="AV1454" i="4"/>
  <c r="AV1458" i="4"/>
  <c r="AV1462" i="4"/>
  <c r="AV1468" i="4"/>
  <c r="AV1472" i="4"/>
  <c r="AV1476" i="4"/>
  <c r="AV1480" i="4"/>
  <c r="AV1485" i="4"/>
  <c r="AV1489" i="4"/>
  <c r="AV1494" i="4"/>
  <c r="AV1493" i="4" s="1"/>
  <c r="AV1499" i="4"/>
  <c r="AV1504" i="4"/>
  <c r="AV1509" i="4"/>
  <c r="AV1513" i="4"/>
  <c r="AV1518" i="4"/>
  <c r="AV1527" i="4"/>
  <c r="AV1533" i="4"/>
  <c r="AV1540" i="4"/>
  <c r="AV1550" i="4"/>
  <c r="AV1554" i="4"/>
  <c r="AV1558" i="4"/>
  <c r="AV1562" i="4"/>
  <c r="AV1567" i="4"/>
  <c r="AV1573" i="4"/>
  <c r="AV1577" i="4"/>
  <c r="AV1582" i="4"/>
  <c r="AV1586" i="4"/>
  <c r="AV1591" i="4"/>
  <c r="AV1596" i="4"/>
  <c r="AV1601" i="4"/>
  <c r="AV1605" i="4"/>
  <c r="AV1610" i="4"/>
  <c r="AV1615" i="4"/>
  <c r="AV1619" i="4"/>
  <c r="AV1625" i="4"/>
  <c r="AV1629" i="4"/>
  <c r="AV1634" i="4"/>
  <c r="AV1638" i="4"/>
  <c r="AV1643" i="4"/>
  <c r="AV1647" i="4"/>
  <c r="AV1652" i="4"/>
  <c r="AV1656" i="4"/>
  <c r="AV1661" i="4"/>
  <c r="AV1665" i="4"/>
  <c r="AV1670" i="4"/>
  <c r="AV1674" i="4"/>
  <c r="AV1679" i="4"/>
  <c r="AV1683" i="4"/>
  <c r="AV1687" i="4"/>
  <c r="AV1691" i="4"/>
  <c r="AV1696" i="4"/>
  <c r="AV1700" i="4"/>
  <c r="AV1705" i="4"/>
  <c r="AV1709" i="4"/>
  <c r="AV1715" i="4"/>
  <c r="AV1714" i="4" s="1"/>
  <c r="AV1721" i="4"/>
  <c r="AV1725" i="4"/>
  <c r="AV1730" i="4"/>
  <c r="AV1734" i="4"/>
  <c r="AV1739" i="4"/>
  <c r="AV1743" i="4"/>
  <c r="AV1747" i="4"/>
  <c r="AV1752" i="4"/>
  <c r="AV1756" i="4"/>
  <c r="AV1761" i="4"/>
  <c r="AV1765" i="4"/>
  <c r="AV1770" i="4"/>
  <c r="AV1774" i="4"/>
  <c r="AV1779" i="4"/>
  <c r="AV1783" i="4"/>
  <c r="AV1788" i="4"/>
  <c r="AV1792" i="4"/>
  <c r="AV1797" i="4"/>
  <c r="AV1801" i="4"/>
  <c r="AV1806" i="4"/>
  <c r="AV1810" i="4"/>
  <c r="AV1815" i="4"/>
  <c r="AV1819" i="4"/>
  <c r="AV1824" i="4"/>
  <c r="AV1828" i="4"/>
  <c r="AV1832" i="4"/>
  <c r="AV1836" i="4"/>
  <c r="AV1842" i="4"/>
  <c r="AV1846" i="4"/>
  <c r="AV1850" i="4"/>
  <c r="AV1855" i="4"/>
  <c r="AV1859" i="4"/>
  <c r="AV1865" i="4"/>
  <c r="AV1870" i="4"/>
  <c r="AV1874" i="4"/>
  <c r="AV1878" i="4"/>
  <c r="AV1882" i="4"/>
  <c r="AV1886" i="4"/>
  <c r="AV1890" i="4"/>
  <c r="AV1894" i="4"/>
  <c r="AV1898" i="4"/>
  <c r="AV1902" i="4"/>
  <c r="AV1907" i="4"/>
  <c r="AV1912" i="4"/>
  <c r="AV1918" i="4"/>
  <c r="AV1926" i="4"/>
  <c r="AV1930" i="4"/>
  <c r="AV1937" i="4"/>
  <c r="AV1941" i="4"/>
  <c r="AV1945" i="4"/>
  <c r="AV1949" i="4"/>
  <c r="AV1953" i="4"/>
  <c r="AV1957" i="4"/>
  <c r="AV1961" i="4"/>
  <c r="AV1965" i="4"/>
  <c r="AV1969" i="4"/>
  <c r="AV1973" i="4"/>
  <c r="AV1977" i="4"/>
  <c r="AV1985" i="4"/>
  <c r="AV1991" i="4"/>
  <c r="AV1989" i="4" s="1"/>
  <c r="AV1997" i="4"/>
  <c r="AV2002" i="4"/>
  <c r="AV2006" i="4"/>
  <c r="AV2010" i="4"/>
  <c r="AV2019" i="4"/>
  <c r="AV2024" i="4"/>
  <c r="AV2029" i="4"/>
  <c r="AV2033" i="4"/>
  <c r="AV2037" i="4"/>
  <c r="AV2041" i="4"/>
  <c r="AV2045" i="4"/>
  <c r="AV2049" i="4"/>
  <c r="AV2054" i="4"/>
  <c r="AV2058" i="4"/>
  <c r="AV2062" i="4"/>
  <c r="AV2066" i="4"/>
  <c r="AV2070" i="4"/>
  <c r="AV2074" i="4"/>
  <c r="AV2078" i="4"/>
  <c r="AV2082" i="4"/>
  <c r="AV2087" i="4"/>
  <c r="AV2093" i="4"/>
  <c r="AV2100" i="4"/>
  <c r="F357" i="4"/>
  <c r="J357" i="4"/>
  <c r="N357" i="4"/>
  <c r="R357" i="4"/>
  <c r="V357" i="4"/>
  <c r="Z357" i="4"/>
  <c r="AD357" i="4"/>
  <c r="AH357" i="4"/>
  <c r="AL357" i="4"/>
  <c r="AP357" i="4"/>
  <c r="AU357" i="4"/>
  <c r="G362" i="4"/>
  <c r="K362" i="4"/>
  <c r="O362" i="4"/>
  <c r="S362" i="4"/>
  <c r="W362" i="4"/>
  <c r="AA362" i="4"/>
  <c r="AE362" i="4"/>
  <c r="AI362" i="4"/>
  <c r="AM362" i="4"/>
  <c r="AQ362" i="4"/>
  <c r="G367" i="4"/>
  <c r="K367" i="4"/>
  <c r="O367" i="4"/>
  <c r="S367" i="4"/>
  <c r="W367" i="4"/>
  <c r="AA367" i="4"/>
  <c r="AE367" i="4"/>
  <c r="AI367" i="4"/>
  <c r="AM367" i="4"/>
  <c r="AQ367" i="4"/>
  <c r="G372" i="4"/>
  <c r="K372" i="4"/>
  <c r="O372" i="4"/>
  <c r="S372" i="4"/>
  <c r="W372" i="4"/>
  <c r="AA372" i="4"/>
  <c r="AE372" i="4"/>
  <c r="AI372" i="4"/>
  <c r="AM372" i="4"/>
  <c r="AQ372" i="4"/>
  <c r="G377" i="4"/>
  <c r="K377" i="4"/>
  <c r="O377" i="4"/>
  <c r="S377" i="4"/>
  <c r="W377" i="4"/>
  <c r="AA377" i="4"/>
  <c r="AE377" i="4"/>
  <c r="AI377" i="4"/>
  <c r="AM377" i="4"/>
  <c r="AQ377" i="4"/>
  <c r="AJ382" i="4"/>
  <c r="AN382" i="4"/>
  <c r="AR382" i="4"/>
  <c r="G399" i="4"/>
  <c r="K399" i="4"/>
  <c r="O399" i="4"/>
  <c r="S399" i="4"/>
  <c r="W399" i="4"/>
  <c r="AA399" i="4"/>
  <c r="AE399" i="4"/>
  <c r="AI399" i="4"/>
  <c r="AM399" i="4"/>
  <c r="AQ399" i="4"/>
  <c r="D417" i="4"/>
  <c r="H417" i="4"/>
  <c r="L417" i="4"/>
  <c r="P417" i="4"/>
  <c r="T417" i="4"/>
  <c r="X417" i="4"/>
  <c r="AB417" i="4"/>
  <c r="AF417" i="4"/>
  <c r="AJ417" i="4"/>
  <c r="AN417" i="4"/>
  <c r="AR417" i="4"/>
  <c r="E422" i="4"/>
  <c r="E421" i="4" s="1"/>
  <c r="I422" i="4"/>
  <c r="I421" i="4" s="1"/>
  <c r="M422" i="4"/>
  <c r="Q422" i="4"/>
  <c r="U422" i="4"/>
  <c r="U421" i="4" s="1"/>
  <c r="Y422" i="4"/>
  <c r="Y421" i="4" s="1"/>
  <c r="AC422" i="4"/>
  <c r="AG422" i="4"/>
  <c r="AK422" i="4"/>
  <c r="AK421" i="4" s="1"/>
  <c r="AO422" i="4"/>
  <c r="AO421" i="4" s="1"/>
  <c r="AT422" i="4"/>
  <c r="G430" i="4"/>
  <c r="K430" i="4"/>
  <c r="O430" i="4"/>
  <c r="O421" i="4" s="1"/>
  <c r="S430" i="4"/>
  <c r="W430" i="4"/>
  <c r="AA430" i="4"/>
  <c r="AE430" i="4"/>
  <c r="AE421" i="4" s="1"/>
  <c r="AI430" i="4"/>
  <c r="AM430" i="4"/>
  <c r="AQ430" i="4"/>
  <c r="G435" i="4"/>
  <c r="G421" i="4" s="1"/>
  <c r="K435" i="4"/>
  <c r="O435" i="4"/>
  <c r="S435" i="4"/>
  <c r="S421" i="4" s="1"/>
  <c r="W435" i="4"/>
  <c r="W421" i="4" s="1"/>
  <c r="AA435" i="4"/>
  <c r="AE435" i="4"/>
  <c r="AI435" i="4"/>
  <c r="AM435" i="4"/>
  <c r="AM421" i="4" s="1"/>
  <c r="AQ435" i="4"/>
  <c r="F522" i="4"/>
  <c r="J522" i="4"/>
  <c r="N522" i="4"/>
  <c r="N509" i="4" s="1"/>
  <c r="R522" i="4"/>
  <c r="V522" i="4"/>
  <c r="Z522" i="4"/>
  <c r="AD522" i="4"/>
  <c r="AD509" i="4" s="1"/>
  <c r="AH522" i="4"/>
  <c r="AL522" i="4"/>
  <c r="AP522" i="4"/>
  <c r="AU522" i="4"/>
  <c r="AU509" i="4" s="1"/>
  <c r="E560" i="4"/>
  <c r="I560" i="4"/>
  <c r="M560" i="4"/>
  <c r="Q560" i="4"/>
  <c r="U560" i="4"/>
  <c r="Y560" i="4"/>
  <c r="AC560" i="4"/>
  <c r="AG560" i="4"/>
  <c r="AK560" i="4"/>
  <c r="AO560" i="4"/>
  <c r="AT560" i="4"/>
  <c r="G1547" i="4"/>
  <c r="K1547" i="4"/>
  <c r="O1547" i="4"/>
  <c r="S1547" i="4"/>
  <c r="W1547" i="4"/>
  <c r="AA1547" i="4"/>
  <c r="AE1547" i="4"/>
  <c r="AI1547" i="4"/>
  <c r="AM1547" i="4"/>
  <c r="AQ1547" i="4"/>
  <c r="H1568" i="4"/>
  <c r="P1568" i="4"/>
  <c r="T1568" i="4"/>
  <c r="AF1568" i="4"/>
  <c r="AJ1568" i="4"/>
  <c r="AN1568" i="4"/>
  <c r="AR1568" i="4"/>
  <c r="G1839" i="4"/>
  <c r="K1839" i="4"/>
  <c r="O1839" i="4"/>
  <c r="O1838" i="4" s="1"/>
  <c r="S1839" i="4"/>
  <c r="S1838" i="4" s="1"/>
  <c r="W1839" i="4"/>
  <c r="AA1839" i="4"/>
  <c r="AE1839" i="4"/>
  <c r="AI1839" i="4"/>
  <c r="AI1838" i="4" s="1"/>
  <c r="AM1839" i="4"/>
  <c r="AQ1839" i="4"/>
  <c r="AV10" i="4"/>
  <c r="AV9" i="4" s="1"/>
  <c r="AV17" i="4"/>
  <c r="AV21" i="4"/>
  <c r="AV27" i="4"/>
  <c r="AV32" i="4"/>
  <c r="AV37" i="4"/>
  <c r="AV42" i="4"/>
  <c r="AV47" i="4"/>
  <c r="AV52" i="4"/>
  <c r="AV57" i="4"/>
  <c r="AV62" i="4"/>
  <c r="AV67" i="4"/>
  <c r="AV71" i="4"/>
  <c r="AV76" i="4"/>
  <c r="AV73" i="4" s="1"/>
  <c r="AV88" i="4"/>
  <c r="AV98" i="4"/>
  <c r="AV102" i="4"/>
  <c r="AV116" i="4"/>
  <c r="AV114" i="4" s="1"/>
  <c r="AV123" i="4"/>
  <c r="AV128" i="4"/>
  <c r="AV133" i="4"/>
  <c r="AV138" i="4"/>
  <c r="AV142" i="4"/>
  <c r="AV146" i="4"/>
  <c r="AV150" i="4"/>
  <c r="AV155" i="4"/>
  <c r="AV159" i="4"/>
  <c r="AV164" i="4"/>
  <c r="AV170" i="4"/>
  <c r="AV175" i="4"/>
  <c r="AV180" i="4"/>
  <c r="AV184" i="4"/>
  <c r="AV188" i="4"/>
  <c r="AV192" i="4"/>
  <c r="AV196" i="4"/>
  <c r="AV200" i="4"/>
  <c r="AV204" i="4"/>
  <c r="AV208" i="4"/>
  <c r="AV212" i="4"/>
  <c r="AV216" i="4"/>
  <c r="AV220" i="4"/>
  <c r="AV226" i="4"/>
  <c r="AV230" i="4"/>
  <c r="AV234" i="4"/>
  <c r="AV238" i="4"/>
  <c r="AV242" i="4"/>
  <c r="AV246" i="4"/>
  <c r="AV250" i="4"/>
  <c r="AV254" i="4"/>
  <c r="AV258" i="4"/>
  <c r="AV264" i="4"/>
  <c r="AV271" i="4"/>
  <c r="AV290" i="4"/>
  <c r="AV298" i="4"/>
  <c r="AV303" i="4"/>
  <c r="AV308" i="4"/>
  <c r="AV315" i="4"/>
  <c r="AV320" i="4"/>
  <c r="AV325" i="4"/>
  <c r="AV331" i="4"/>
  <c r="AV336" i="4"/>
  <c r="AV341" i="4"/>
  <c r="AV346" i="4"/>
  <c r="AV351" i="4"/>
  <c r="AV356" i="4"/>
  <c r="AV364" i="4"/>
  <c r="AV370" i="4"/>
  <c r="AV376" i="4"/>
  <c r="AV384" i="4"/>
  <c r="AV389" i="4"/>
  <c r="AV394" i="4"/>
  <c r="AV398" i="4"/>
  <c r="AV406" i="4"/>
  <c r="AV413" i="4"/>
  <c r="AV420" i="4"/>
  <c r="AV429" i="4"/>
  <c r="AV437" i="4"/>
  <c r="AV441" i="4"/>
  <c r="AV446" i="4"/>
  <c r="AV453" i="4"/>
  <c r="AV457" i="4"/>
  <c r="AV464" i="4"/>
  <c r="AV473" i="4"/>
  <c r="AV481" i="4"/>
  <c r="AV491" i="4"/>
  <c r="AV497" i="4"/>
  <c r="AV502" i="4"/>
  <c r="AV508" i="4"/>
  <c r="AV514" i="4"/>
  <c r="AV518" i="4"/>
  <c r="AV523" i="4"/>
  <c r="AV527" i="4"/>
  <c r="AV531" i="4"/>
  <c r="AV535" i="4"/>
  <c r="AV540" i="4"/>
  <c r="AV544" i="4"/>
  <c r="AV551" i="4"/>
  <c r="AV555" i="4"/>
  <c r="AV562" i="4"/>
  <c r="AV569" i="4"/>
  <c r="AV573" i="4"/>
  <c r="AV578" i="4"/>
  <c r="AV583" i="4"/>
  <c r="AV587" i="4"/>
  <c r="AV592" i="4"/>
  <c r="AV596" i="4"/>
  <c r="AV601" i="4"/>
  <c r="AV606" i="4"/>
  <c r="AV610" i="4"/>
  <c r="AV614" i="4"/>
  <c r="AV618" i="4"/>
  <c r="AV622" i="4"/>
  <c r="AV626" i="4"/>
  <c r="AV632" i="4"/>
  <c r="AV639" i="4"/>
  <c r="AV643" i="4"/>
  <c r="AV648" i="4"/>
  <c r="AV652" i="4"/>
  <c r="AV657" i="4"/>
  <c r="AV662" i="4"/>
  <c r="AV667" i="4"/>
  <c r="AV671" i="4"/>
  <c r="AV676" i="4"/>
  <c r="AV681" i="4"/>
  <c r="AV686" i="4"/>
  <c r="AV690" i="4"/>
  <c r="AV695" i="4"/>
  <c r="AV700" i="4"/>
  <c r="AV705" i="4"/>
  <c r="AV709" i="4"/>
  <c r="AV714" i="4"/>
  <c r="AV718" i="4"/>
  <c r="AV723" i="4"/>
  <c r="AV727" i="4"/>
  <c r="AV732" i="4"/>
  <c r="AV736" i="4"/>
  <c r="AV741" i="4"/>
  <c r="AV745" i="4"/>
  <c r="AV752" i="4"/>
  <c r="AV757" i="4"/>
  <c r="AV762" i="4"/>
  <c r="AV768" i="4"/>
  <c r="AV773" i="4"/>
  <c r="AV778" i="4"/>
  <c r="AV784" i="4"/>
  <c r="AV789" i="4"/>
  <c r="AV794" i="4"/>
  <c r="AV800" i="4"/>
  <c r="AV805" i="4"/>
  <c r="AV810" i="4"/>
  <c r="AV815" i="4"/>
  <c r="AV820" i="4"/>
  <c r="AV825" i="4"/>
  <c r="AV830" i="4"/>
  <c r="AV835" i="4"/>
  <c r="AV839" i="4"/>
  <c r="AV844" i="4"/>
  <c r="AV850" i="4"/>
  <c r="AV855" i="4"/>
  <c r="AV860" i="4"/>
  <c r="AV865" i="4"/>
  <c r="AV870" i="4"/>
  <c r="AV875" i="4"/>
  <c r="AV880" i="4"/>
  <c r="AV887" i="4"/>
  <c r="AV892" i="4"/>
  <c r="AV896" i="4"/>
  <c r="AV900" i="4"/>
  <c r="AV904" i="4"/>
  <c r="AV908" i="4"/>
  <c r="AV912" i="4"/>
  <c r="AV916" i="4"/>
  <c r="AV920" i="4"/>
  <c r="AV924" i="4"/>
  <c r="AV928" i="4"/>
  <c r="AV934" i="4"/>
  <c r="AV940" i="4"/>
  <c r="AV946" i="4"/>
  <c r="AV950" i="4"/>
  <c r="AV954" i="4"/>
  <c r="AV961" i="4"/>
  <c r="AV966" i="4"/>
  <c r="AV970" i="4"/>
  <c r="AV976" i="4"/>
  <c r="AV982" i="4"/>
  <c r="AV987" i="4"/>
  <c r="AV992" i="4"/>
  <c r="AV1000" i="4"/>
  <c r="AV1004" i="4"/>
  <c r="AV1008" i="4"/>
  <c r="AV1012" i="4"/>
  <c r="AV1016" i="4"/>
  <c r="AV1020" i="4"/>
  <c r="AV1024" i="4"/>
  <c r="AV1028" i="4"/>
  <c r="AV1032" i="4"/>
  <c r="AV1037" i="4"/>
  <c r="AV1041" i="4"/>
  <c r="AV1045" i="4"/>
  <c r="AV1049" i="4"/>
  <c r="AV1053" i="4"/>
  <c r="AV1057" i="4"/>
  <c r="AV1061" i="4"/>
  <c r="AV1067" i="4"/>
  <c r="AV1072" i="4"/>
  <c r="AV1077" i="4"/>
  <c r="AV1082" i="4"/>
  <c r="AV1088" i="4"/>
  <c r="AV1092" i="4"/>
  <c r="AV1096" i="4"/>
  <c r="AV1101" i="4"/>
  <c r="AV1105" i="4"/>
  <c r="AV1109" i="4"/>
  <c r="AV1114" i="4"/>
  <c r="AV1118" i="4"/>
  <c r="AV1123" i="4"/>
  <c r="AV1127" i="4"/>
  <c r="AV1131" i="4"/>
  <c r="AV1136" i="4"/>
  <c r="AV1141" i="4"/>
  <c r="AV1145" i="4"/>
  <c r="AV1149" i="4"/>
  <c r="AV1153" i="4"/>
  <c r="AV1157" i="4"/>
  <c r="AV1161" i="4"/>
  <c r="AV1165" i="4"/>
  <c r="AV1169" i="4"/>
  <c r="AV1174" i="4"/>
  <c r="AV1178" i="4"/>
  <c r="AV1182" i="4"/>
  <c r="AV1186" i="4"/>
  <c r="AV1190" i="4"/>
  <c r="AV1195" i="4"/>
  <c r="AV1201" i="4"/>
  <c r="AV1209" i="4"/>
  <c r="AV1214" i="4"/>
  <c r="AV1218" i="4"/>
  <c r="AV1222" i="4"/>
  <c r="AV1226" i="4"/>
  <c r="AV1231" i="4"/>
  <c r="AV1235" i="4"/>
  <c r="AV1239" i="4"/>
  <c r="AV1243" i="4"/>
  <c r="AV1247" i="4"/>
  <c r="AV1251" i="4"/>
  <c r="AV1255" i="4"/>
  <c r="AV1259" i="4"/>
  <c r="AV1264" i="4"/>
  <c r="AV1270" i="4"/>
  <c r="AV1274" i="4"/>
  <c r="AV1278" i="4"/>
  <c r="AV1282" i="4"/>
  <c r="AV1287" i="4"/>
  <c r="AV1291" i="4"/>
  <c r="AV1295" i="4"/>
  <c r="AV1299" i="4"/>
  <c r="AV1304" i="4"/>
  <c r="AV1308" i="4"/>
  <c r="AV1312" i="4"/>
  <c r="AV1316" i="4"/>
  <c r="AV1320" i="4"/>
  <c r="AV1324" i="4"/>
  <c r="AV1330" i="4"/>
  <c r="AV1334" i="4"/>
  <c r="AV1339" i="4"/>
  <c r="AV1343" i="4"/>
  <c r="AV1348" i="4"/>
  <c r="AV1352" i="4"/>
  <c r="AV1356" i="4"/>
  <c r="AV1360" i="4"/>
  <c r="AV1365" i="4"/>
  <c r="AV1369" i="4"/>
  <c r="AV1373" i="4"/>
  <c r="AV1377" i="4"/>
  <c r="AV1382" i="4"/>
  <c r="AV1387" i="4"/>
  <c r="AV1392" i="4"/>
  <c r="AV1397" i="4"/>
  <c r="AV1405" i="4"/>
  <c r="AV1413" i="4"/>
  <c r="AV1421" i="4"/>
  <c r="AV1426" i="4"/>
  <c r="AV1433" i="4"/>
  <c r="AV1439" i="4"/>
  <c r="AV1443" i="4"/>
  <c r="AV1447" i="4"/>
  <c r="AV1451" i="4"/>
  <c r="AV1455" i="4"/>
  <c r="AV1459" i="4"/>
  <c r="AV1463" i="4"/>
  <c r="AV1469" i="4"/>
  <c r="AV1473" i="4"/>
  <c r="AV1477" i="4"/>
  <c r="AV1482" i="4"/>
  <c r="AV1486" i="4"/>
  <c r="AV1490" i="4"/>
  <c r="AV1496" i="4"/>
  <c r="AV1500" i="4"/>
  <c r="AV1505" i="4"/>
  <c r="AV1510" i="4"/>
  <c r="AV1514" i="4"/>
  <c r="AV1520" i="4"/>
  <c r="AV1529" i="4"/>
  <c r="AV1535" i="4"/>
  <c r="AV1542" i="4"/>
  <c r="AV1551" i="4"/>
  <c r="AV1555" i="4"/>
  <c r="AV1559" i="4"/>
  <c r="AV1563" i="4"/>
  <c r="AV1569" i="4"/>
  <c r="AV1574" i="4"/>
  <c r="AV1578" i="4"/>
  <c r="AV1583" i="4"/>
  <c r="AV1587" i="4"/>
  <c r="AV1592" i="4"/>
  <c r="AV1598" i="4"/>
  <c r="AV1602" i="4"/>
  <c r="AV1606" i="4"/>
  <c r="AV1611" i="4"/>
  <c r="AV1616" i="4"/>
  <c r="AV1621" i="4"/>
  <c r="AV1626" i="4"/>
  <c r="AV1630" i="4"/>
  <c r="AV1635" i="4"/>
  <c r="AV1639" i="4"/>
  <c r="AV1644" i="4"/>
  <c r="AV1648" i="4"/>
  <c r="AV1653" i="4"/>
  <c r="AV1657" i="4"/>
  <c r="AV1662" i="4"/>
  <c r="AV1666" i="4"/>
  <c r="AV1671" i="4"/>
  <c r="AV1675" i="4"/>
  <c r="AV1680" i="4"/>
  <c r="AV1684" i="4"/>
  <c r="AV1688" i="4"/>
  <c r="AV1692" i="4"/>
  <c r="AV1697" i="4"/>
  <c r="AV1701" i="4"/>
  <c r="AV1706" i="4"/>
  <c r="AV1710" i="4"/>
  <c r="AV1718" i="4"/>
  <c r="AV1722" i="4"/>
  <c r="AV1726" i="4"/>
  <c r="AV1731" i="4"/>
  <c r="AV1735" i="4"/>
  <c r="AV1740" i="4"/>
  <c r="AV1744" i="4"/>
  <c r="AV1749" i="4"/>
  <c r="AV1753" i="4"/>
  <c r="AV1757" i="4"/>
  <c r="AV1762" i="4"/>
  <c r="AV1766" i="4"/>
  <c r="AV1771" i="4"/>
  <c r="AV1775" i="4"/>
  <c r="AV1780" i="4"/>
  <c r="AV1784" i="4"/>
  <c r="AV1789" i="4"/>
  <c r="AV1793" i="4"/>
  <c r="AV1798" i="4"/>
  <c r="AV1802" i="4"/>
  <c r="AV1807" i="4"/>
  <c r="AV1811" i="4"/>
  <c r="AV1816" i="4"/>
  <c r="AV1820" i="4"/>
  <c r="AV1825" i="4"/>
  <c r="AV1829" i="4"/>
  <c r="AV1833" i="4"/>
  <c r="AV1837" i="4"/>
  <c r="AV1843" i="4"/>
  <c r="AV1847" i="4"/>
  <c r="AV1851" i="4"/>
  <c r="AV1856" i="4"/>
  <c r="AV1860" i="4"/>
  <c r="AV1866" i="4"/>
  <c r="AV1871" i="4"/>
  <c r="AV1875" i="4"/>
  <c r="AV1879" i="4"/>
  <c r="AV1883" i="4"/>
  <c r="AV1887" i="4"/>
  <c r="AV1891" i="4"/>
  <c r="AV1895" i="4"/>
  <c r="AV1899" i="4"/>
  <c r="AV1903" i="4"/>
  <c r="AV1908" i="4"/>
  <c r="AV1913" i="4"/>
  <c r="AV1921" i="4"/>
  <c r="AV1927" i="4"/>
  <c r="AV1931" i="4"/>
  <c r="AV1938" i="4"/>
  <c r="AV1942" i="4"/>
  <c r="AV1946" i="4"/>
  <c r="AV1950" i="4"/>
  <c r="AV1954" i="4"/>
  <c r="AV1958" i="4"/>
  <c r="AV1962" i="4"/>
  <c r="AV1966" i="4"/>
  <c r="AV1970" i="4"/>
  <c r="AV1974" i="4"/>
  <c r="AV1979" i="4"/>
  <c r="AV1987" i="4"/>
  <c r="AV1986" i="4" s="1"/>
  <c r="AV1994" i="4"/>
  <c r="AV1998" i="4"/>
  <c r="AV2003" i="4"/>
  <c r="AV2007" i="4"/>
  <c r="AV2012" i="4"/>
  <c r="AV2020" i="4"/>
  <c r="AV2025" i="4"/>
  <c r="AV2030" i="4"/>
  <c r="AV2034" i="4"/>
  <c r="AV2038" i="4"/>
  <c r="AV2042" i="4"/>
  <c r="AV2046" i="4"/>
  <c r="AV2050" i="4"/>
  <c r="AV2055" i="4"/>
  <c r="AV2059" i="4"/>
  <c r="AV2063" i="4"/>
  <c r="AV2067" i="4"/>
  <c r="AV2071" i="4"/>
  <c r="AV2075" i="4"/>
  <c r="AV2079" i="4"/>
  <c r="AV2084" i="4"/>
  <c r="AV2088" i="4"/>
  <c r="AV2095" i="4"/>
  <c r="AV2102" i="4"/>
  <c r="D1547" i="4"/>
  <c r="H1547" i="4"/>
  <c r="L1547" i="4"/>
  <c r="P1547" i="4"/>
  <c r="T1547" i="4"/>
  <c r="X1547" i="4"/>
  <c r="AB1547" i="4"/>
  <c r="AF1547" i="4"/>
  <c r="AJ1547" i="4"/>
  <c r="AN1547" i="4"/>
  <c r="AR1547" i="4"/>
  <c r="E1568" i="4"/>
  <c r="I1568" i="4"/>
  <c r="M1568" i="4"/>
  <c r="Q1568" i="4"/>
  <c r="U1568" i="4"/>
  <c r="Y1568" i="4"/>
  <c r="AC1568" i="4"/>
  <c r="AG1568" i="4"/>
  <c r="AO1568" i="4"/>
  <c r="D1839" i="4"/>
  <c r="D1838" i="4" s="1"/>
  <c r="H1839" i="4"/>
  <c r="L1839" i="4"/>
  <c r="P1839" i="4"/>
  <c r="P1838" i="4" s="1"/>
  <c r="T1839" i="4"/>
  <c r="T1838" i="4" s="1"/>
  <c r="X1839" i="4"/>
  <c r="AB1839" i="4"/>
  <c r="AF1839" i="4"/>
  <c r="AF1838" i="4" s="1"/>
  <c r="AJ1839" i="4"/>
  <c r="AJ1838" i="4" s="1"/>
  <c r="AN1839" i="4"/>
  <c r="AR1839" i="4"/>
  <c r="AV12" i="4"/>
  <c r="AV11" i="4" s="1"/>
  <c r="AV18" i="4"/>
  <c r="AV22" i="4"/>
  <c r="AV29" i="4"/>
  <c r="AV33" i="4"/>
  <c r="AV38" i="4"/>
  <c r="AV43" i="4"/>
  <c r="AV49" i="4"/>
  <c r="AV53" i="4"/>
  <c r="AV58" i="4"/>
  <c r="AV63" i="4"/>
  <c r="AV68" i="4"/>
  <c r="AV72" i="4"/>
  <c r="AV78" i="4"/>
  <c r="AV77" i="4" s="1"/>
  <c r="AV84" i="4"/>
  <c r="AV89" i="4"/>
  <c r="AV95" i="4"/>
  <c r="AV99" i="4"/>
  <c r="AV94" i="4" s="1"/>
  <c r="AV103" i="4"/>
  <c r="AV111" i="4"/>
  <c r="AV117" i="4"/>
  <c r="AV125" i="4"/>
  <c r="AV124" i="4" s="1"/>
  <c r="AV129" i="4"/>
  <c r="AV134" i="4"/>
  <c r="AV139" i="4"/>
  <c r="AV143" i="4"/>
  <c r="AV147" i="4"/>
  <c r="AV151" i="4"/>
  <c r="AV156" i="4"/>
  <c r="AV160" i="4"/>
  <c r="AV165" i="4"/>
  <c r="AV171" i="4"/>
  <c r="AV176" i="4"/>
  <c r="AV181" i="4"/>
  <c r="AV179" i="4" s="1"/>
  <c r="AV185" i="4"/>
  <c r="AV189" i="4"/>
  <c r="AV193" i="4"/>
  <c r="AV197" i="4"/>
  <c r="AV201" i="4"/>
  <c r="AV205" i="4"/>
  <c r="AV209" i="4"/>
  <c r="AV213" i="4"/>
  <c r="AV217" i="4"/>
  <c r="AV222" i="4"/>
  <c r="AV227" i="4"/>
  <c r="AV231" i="4"/>
  <c r="AV235" i="4"/>
  <c r="AV239" i="4"/>
  <c r="AV243" i="4"/>
  <c r="AV247" i="4"/>
  <c r="AV251" i="4"/>
  <c r="AV255" i="4"/>
  <c r="AV259" i="4"/>
  <c r="AV265" i="4"/>
  <c r="AV262" i="4" s="1"/>
  <c r="AV272" i="4"/>
  <c r="AV279" i="4"/>
  <c r="AV285" i="4"/>
  <c r="AV293" i="4"/>
  <c r="AV292" i="4" s="1"/>
  <c r="AV299" i="4"/>
  <c r="AV304" i="4"/>
  <c r="AV310" i="4"/>
  <c r="AV309" i="4" s="1"/>
  <c r="AV316" i="4"/>
  <c r="AV314" i="4" s="1"/>
  <c r="AV321" i="4"/>
  <c r="AV326" i="4"/>
  <c r="AV332" i="4"/>
  <c r="AV337" i="4"/>
  <c r="AV334" i="4" s="1"/>
  <c r="AV343" i="4"/>
  <c r="AV348" i="4"/>
  <c r="AV352" i="4"/>
  <c r="AV359" i="4"/>
  <c r="AV358" i="4" s="1"/>
  <c r="AV365" i="4"/>
  <c r="AV371" i="4"/>
  <c r="AV379" i="4"/>
  <c r="AV378" i="4" s="1"/>
  <c r="AV385" i="4"/>
  <c r="AV383" i="4" s="1"/>
  <c r="AV390" i="4"/>
  <c r="AV395" i="4"/>
  <c r="AV401" i="4"/>
  <c r="AV400" i="4" s="1"/>
  <c r="AV408" i="4"/>
  <c r="AV407" i="4" s="1"/>
  <c r="AV415" i="4"/>
  <c r="AV424" i="4"/>
  <c r="AV432" i="4"/>
  <c r="AV431" i="4" s="1"/>
  <c r="AV438" i="4"/>
  <c r="AV436" i="4" s="1"/>
  <c r="AV442" i="4"/>
  <c r="AV448" i="4"/>
  <c r="AV454" i="4"/>
  <c r="AV458" i="4"/>
  <c r="AV451" i="4" s="1"/>
  <c r="AV466" i="4"/>
  <c r="AV475" i="4"/>
  <c r="AV485" i="4"/>
  <c r="AV484" i="4" s="1"/>
  <c r="AV492" i="4"/>
  <c r="AV498" i="4"/>
  <c r="AV504" i="4"/>
  <c r="AV511" i="4"/>
  <c r="AV515" i="4"/>
  <c r="AV510" i="4" s="1"/>
  <c r="AV519" i="4"/>
  <c r="AV524" i="4"/>
  <c r="AV528" i="4"/>
  <c r="AV532" i="4"/>
  <c r="AV536" i="4"/>
  <c r="AV541" i="4"/>
  <c r="AV545" i="4"/>
  <c r="AV552" i="4"/>
  <c r="AV550" i="4" s="1"/>
  <c r="AV556" i="4"/>
  <c r="AV563" i="4"/>
  <c r="AV570" i="4"/>
  <c r="AV567" i="4" s="1"/>
  <c r="AV575" i="4"/>
  <c r="AV574" i="4" s="1"/>
  <c r="AV579" i="4"/>
  <c r="AV584" i="4"/>
  <c r="AV589" i="4"/>
  <c r="AV593" i="4"/>
  <c r="AV588" i="4" s="1"/>
  <c r="AV598" i="4"/>
  <c r="AV602" i="4"/>
  <c r="AV607" i="4"/>
  <c r="AV611" i="4"/>
  <c r="AV615" i="4"/>
  <c r="AV619" i="4"/>
  <c r="AV623" i="4"/>
  <c r="AV627" i="4"/>
  <c r="AV636" i="4"/>
  <c r="AV640" i="4"/>
  <c r="AV644" i="4"/>
  <c r="AV649" i="4"/>
  <c r="AV646" i="4" s="1"/>
  <c r="AV653" i="4"/>
  <c r="AV658" i="4"/>
  <c r="AV663" i="4"/>
  <c r="AV661" i="4" s="1"/>
  <c r="AV668" i="4"/>
  <c r="AV665" i="4" s="1"/>
  <c r="AV672" i="4"/>
  <c r="AV678" i="4"/>
  <c r="AV683" i="4"/>
  <c r="AV687" i="4"/>
  <c r="AV682" i="4" s="1"/>
  <c r="AV691" i="4"/>
  <c r="AV696" i="4"/>
  <c r="AV701" i="4"/>
  <c r="AV706" i="4"/>
  <c r="AV703" i="4" s="1"/>
  <c r="AV710" i="4"/>
  <c r="AV715" i="4"/>
  <c r="AV719" i="4"/>
  <c r="AV724" i="4"/>
  <c r="AV721" i="4" s="1"/>
  <c r="AV728" i="4"/>
  <c r="AV733" i="4"/>
  <c r="AV737" i="4"/>
  <c r="AV742" i="4"/>
  <c r="AV738" i="4" s="1"/>
  <c r="AV748" i="4"/>
  <c r="AV753" i="4"/>
  <c r="AV758" i="4"/>
  <c r="AV755" i="4" s="1"/>
  <c r="AV764" i="4"/>
  <c r="AV763" i="4" s="1"/>
  <c r="AV769" i="4"/>
  <c r="AV774" i="4"/>
  <c r="AV780" i="4"/>
  <c r="AV779" i="4" s="1"/>
  <c r="AV785" i="4"/>
  <c r="AV783" i="4" s="1"/>
  <c r="AV790" i="4"/>
  <c r="AV797" i="4"/>
  <c r="AV802" i="4"/>
  <c r="AV801" i="4" s="1"/>
  <c r="AV806" i="4"/>
  <c r="AV811" i="4"/>
  <c r="AV816" i="4"/>
  <c r="AV821" i="4"/>
  <c r="AV818" i="4" s="1"/>
  <c r="AV826" i="4"/>
  <c r="AV824" i="4" s="1"/>
  <c r="AV831" i="4"/>
  <c r="AV836" i="4"/>
  <c r="AV840" i="4"/>
  <c r="AV845" i="4"/>
  <c r="AV851" i="4"/>
  <c r="AV856" i="4"/>
  <c r="AV861" i="4"/>
  <c r="AV859" i="4" s="1"/>
  <c r="AV866" i="4"/>
  <c r="AV864" i="4" s="1"/>
  <c r="AV871" i="4"/>
  <c r="AV876" i="4"/>
  <c r="AV881" i="4"/>
  <c r="AV879" i="4" s="1"/>
  <c r="AV888" i="4"/>
  <c r="AV886" i="4" s="1"/>
  <c r="AV893" i="4"/>
  <c r="AV897" i="4"/>
  <c r="AV901" i="4"/>
  <c r="AV905" i="4"/>
  <c r="AV909" i="4"/>
  <c r="AV913" i="4"/>
  <c r="AV917" i="4"/>
  <c r="AV921" i="4"/>
  <c r="AV925" i="4"/>
  <c r="AV930" i="4"/>
  <c r="AV935" i="4"/>
  <c r="AV941" i="4"/>
  <c r="AV939" i="4" s="1"/>
  <c r="AV947" i="4"/>
  <c r="AV951" i="4"/>
  <c r="AV957" i="4"/>
  <c r="AV956" i="4" s="1"/>
  <c r="AV962" i="4"/>
  <c r="AV967" i="4"/>
  <c r="AV971" i="4"/>
  <c r="AV978" i="4"/>
  <c r="AV977" i="4" s="1"/>
  <c r="AV983" i="4"/>
  <c r="AV988" i="4"/>
  <c r="AV993" i="4"/>
  <c r="AV1001" i="4"/>
  <c r="AV1005" i="4"/>
  <c r="AV1009" i="4"/>
  <c r="AV1013" i="4"/>
  <c r="AV1017" i="4"/>
  <c r="AV1021" i="4"/>
  <c r="AV1025" i="4"/>
  <c r="AV1029" i="4"/>
  <c r="AV1033" i="4"/>
  <c r="AV1038" i="4"/>
  <c r="AV1042" i="4"/>
  <c r="AV1046" i="4"/>
  <c r="AV1050" i="4"/>
  <c r="AV1054" i="4"/>
  <c r="AV1058" i="4"/>
  <c r="AV1063" i="4"/>
  <c r="AV1068" i="4"/>
  <c r="AV1065" i="4" s="1"/>
  <c r="AV1073" i="4"/>
  <c r="AV1071" i="4" s="1"/>
  <c r="AV1078" i="4"/>
  <c r="AV1084" i="4"/>
  <c r="AV1089" i="4"/>
  <c r="AV1093" i="4"/>
  <c r="AV1098" i="4"/>
  <c r="AV1102" i="4"/>
  <c r="AV1106" i="4"/>
  <c r="AV1111" i="4"/>
  <c r="AV1115" i="4"/>
  <c r="AV1119" i="4"/>
  <c r="AV1124" i="4"/>
  <c r="AV1128" i="4"/>
  <c r="AV1132" i="4"/>
  <c r="AV1137" i="4"/>
  <c r="AV1142" i="4"/>
  <c r="AV1146" i="4"/>
  <c r="AV1150" i="4"/>
  <c r="AV1154" i="4"/>
  <c r="AV1158" i="4"/>
  <c r="AV1162" i="4"/>
  <c r="AV1166" i="4"/>
  <c r="AV1170" i="4"/>
  <c r="AV1175" i="4"/>
  <c r="AV1179" i="4"/>
  <c r="AV1183" i="4"/>
  <c r="AV1187" i="4"/>
  <c r="AV1191" i="4"/>
  <c r="AV1196" i="4"/>
  <c r="AV1203" i="4"/>
  <c r="AV1211" i="4"/>
  <c r="AV1215" i="4"/>
  <c r="AV1219" i="4"/>
  <c r="AV1223" i="4"/>
  <c r="AV1228" i="4"/>
  <c r="AV1232" i="4"/>
  <c r="AV1236" i="4"/>
  <c r="AV1240" i="4"/>
  <c r="AV1244" i="4"/>
  <c r="AV1248" i="4"/>
  <c r="AV1252" i="4"/>
  <c r="AV1256" i="4"/>
  <c r="AV1261" i="4"/>
  <c r="AV1265" i="4"/>
  <c r="AV1271" i="4"/>
  <c r="AV1269" i="4" s="1"/>
  <c r="AV1275" i="4"/>
  <c r="AV1279" i="4"/>
  <c r="AV1284" i="4"/>
  <c r="AV1288" i="4"/>
  <c r="AV1292" i="4"/>
  <c r="AV1296" i="4"/>
  <c r="AV1300" i="4"/>
  <c r="AV1305" i="4"/>
  <c r="AV1309" i="4"/>
  <c r="AV1313" i="4"/>
  <c r="AV1317" i="4"/>
  <c r="AV1321" i="4"/>
  <c r="AV1325" i="4"/>
  <c r="AV1331" i="4"/>
  <c r="AV1335" i="4"/>
  <c r="AV1340" i="4"/>
  <c r="AV1338" i="4" s="1"/>
  <c r="AV1344" i="4"/>
  <c r="AV1349" i="4"/>
  <c r="AV1353" i="4"/>
  <c r="AV1357" i="4"/>
  <c r="AV1361" i="4"/>
  <c r="AV1366" i="4"/>
  <c r="AV1370" i="4"/>
  <c r="AV1374" i="4"/>
  <c r="AV1378" i="4"/>
  <c r="AV1383" i="4"/>
  <c r="AV1388" i="4"/>
  <c r="AV1393" i="4"/>
  <c r="AV1398" i="4"/>
  <c r="AV1407" i="4"/>
  <c r="AV1415" i="4"/>
  <c r="AV1423" i="4"/>
  <c r="AV1422" i="4" s="1"/>
  <c r="AV1427" i="4"/>
  <c r="AV1434" i="4"/>
  <c r="AV1440" i="4"/>
  <c r="AV1444" i="4"/>
  <c r="AV1448" i="4"/>
  <c r="AV1452" i="4"/>
  <c r="AV1456" i="4"/>
  <c r="AV1460" i="4"/>
  <c r="AV1464" i="4"/>
  <c r="AV1470" i="4"/>
  <c r="AV1474" i="4"/>
  <c r="AV1478" i="4"/>
  <c r="AV1483" i="4"/>
  <c r="AV1487" i="4"/>
  <c r="AV1491" i="4"/>
  <c r="AV1497" i="4"/>
  <c r="AV1495" i="4" s="1"/>
  <c r="AV1502" i="4"/>
  <c r="AV1506" i="4"/>
  <c r="AV1511" i="4"/>
  <c r="AV1515" i="4"/>
  <c r="AV1522" i="4"/>
  <c r="AV1530" i="4"/>
  <c r="AV1537" i="4"/>
  <c r="AV1546" i="4"/>
  <c r="AV1552" i="4"/>
  <c r="AV1556" i="4"/>
  <c r="AV1560" i="4"/>
  <c r="AV1565" i="4"/>
  <c r="AV1564" i="4" s="1"/>
  <c r="AV1570" i="4"/>
  <c r="AV1575" i="4"/>
  <c r="AV1579" i="4"/>
  <c r="AV1584" i="4"/>
  <c r="AV1581" i="4" s="1"/>
  <c r="AV1588" i="4"/>
  <c r="AV1593" i="4"/>
  <c r="AV1599" i="4"/>
  <c r="AV1603" i="4"/>
  <c r="AV1607" i="4"/>
  <c r="AV1612" i="4"/>
  <c r="AV1617" i="4"/>
  <c r="AV1622" i="4"/>
  <c r="AV1627" i="4"/>
  <c r="AV1631" i="4"/>
  <c r="AV1636" i="4"/>
  <c r="AV1640" i="4"/>
  <c r="AV1645" i="4"/>
  <c r="AV1649" i="4"/>
  <c r="AV1654" i="4"/>
  <c r="AV1658" i="4"/>
  <c r="AV1663" i="4"/>
  <c r="AV1667" i="4"/>
  <c r="AV1672" i="4"/>
  <c r="AV1676" i="4"/>
  <c r="AV1681" i="4"/>
  <c r="AV1685" i="4"/>
  <c r="AV1689" i="4"/>
  <c r="AV1693" i="4"/>
  <c r="AV1698" i="4"/>
  <c r="AV1702" i="4"/>
  <c r="AV1707" i="4"/>
  <c r="AV1711" i="4"/>
  <c r="AV1719" i="4"/>
  <c r="AV1723" i="4"/>
  <c r="AV1728" i="4"/>
  <c r="AV1732" i="4"/>
  <c r="AV1737" i="4"/>
  <c r="AV1741" i="4"/>
  <c r="AV1745" i="4"/>
  <c r="AV1750" i="4"/>
  <c r="AV1748" i="4" s="1"/>
  <c r="AV1754" i="4"/>
  <c r="AV1759" i="4"/>
  <c r="AV1763" i="4"/>
  <c r="AV1768" i="4"/>
  <c r="AV1767" i="4" s="1"/>
  <c r="AV1772" i="4"/>
  <c r="AV1777" i="4"/>
  <c r="AV1781" i="4"/>
  <c r="AV1785" i="4"/>
  <c r="AV1790" i="4"/>
  <c r="AV1794" i="4"/>
  <c r="AV1799" i="4"/>
  <c r="AV1803" i="4"/>
  <c r="AV1808" i="4"/>
  <c r="AV1812" i="4"/>
  <c r="AV1817" i="4"/>
  <c r="AV1821" i="4"/>
  <c r="AV1826" i="4"/>
  <c r="AV1830" i="4"/>
  <c r="AV1834" i="4"/>
  <c r="AV1857" i="4"/>
  <c r="AV1862" i="4"/>
  <c r="AV1867" i="4"/>
  <c r="AV1905" i="4"/>
  <c r="AV1909" i="4"/>
  <c r="AV1914" i="4"/>
  <c r="AV1923" i="4"/>
  <c r="AV1934" i="4"/>
  <c r="AV1939" i="4"/>
  <c r="AV1943" i="4"/>
  <c r="AV1947" i="4"/>
  <c r="AV1951" i="4"/>
  <c r="AV1955" i="4"/>
  <c r="AV1959" i="4"/>
  <c r="AV1963" i="4"/>
  <c r="AV1967" i="4"/>
  <c r="AV1971" i="4"/>
  <c r="AV1975" i="4"/>
  <c r="AV1981" i="4"/>
  <c r="AV1995" i="4"/>
  <c r="AV1999" i="4"/>
  <c r="AV2014" i="4"/>
  <c r="AV2022" i="4"/>
  <c r="AV2027" i="4"/>
  <c r="AV2031" i="4"/>
  <c r="AV2035" i="4"/>
  <c r="AV2039" i="4"/>
  <c r="AV2043" i="4"/>
  <c r="AV2047" i="4"/>
  <c r="AV2051" i="4"/>
  <c r="AV2085" i="4"/>
  <c r="AV2090" i="4"/>
  <c r="AV82" i="4"/>
  <c r="AV93" i="4"/>
  <c r="AV108" i="4"/>
  <c r="AV276" i="4"/>
  <c r="AV283" i="4"/>
  <c r="AV119" i="4"/>
  <c r="G382" i="4"/>
  <c r="K382" i="4"/>
  <c r="O382" i="4"/>
  <c r="S382" i="4"/>
  <c r="W382" i="4"/>
  <c r="AA382" i="4"/>
  <c r="AE382" i="4"/>
  <c r="AG848" i="4"/>
  <c r="AT848" i="4"/>
  <c r="E382" i="4"/>
  <c r="I382" i="4"/>
  <c r="M382" i="4"/>
  <c r="Q382" i="4"/>
  <c r="U382" i="4"/>
  <c r="Y382" i="4"/>
  <c r="AC382" i="4"/>
  <c r="AG382" i="4"/>
  <c r="AK382" i="4"/>
  <c r="AO382" i="4"/>
  <c r="AT382" i="4"/>
  <c r="J1568" i="4"/>
  <c r="R1568" i="4"/>
  <c r="Z1568" i="4"/>
  <c r="AU1568" i="4"/>
  <c r="F382" i="4"/>
  <c r="J382" i="4"/>
  <c r="N382" i="4"/>
  <c r="R382" i="4"/>
  <c r="V382" i="4"/>
  <c r="Z382" i="4"/>
  <c r="AD382" i="4"/>
  <c r="AH382" i="4"/>
  <c r="AL382" i="4"/>
  <c r="AP382" i="4"/>
  <c r="AP1328" i="4"/>
  <c r="W1206" i="4"/>
  <c r="F1620" i="4"/>
  <c r="V1620" i="4"/>
  <c r="AK1620" i="4"/>
  <c r="AF1992" i="4"/>
  <c r="AN1085" i="4"/>
  <c r="E2017" i="4"/>
  <c r="AO634" i="4"/>
  <c r="AG327" i="4"/>
  <c r="G1328" i="4"/>
  <c r="K1328" i="4"/>
  <c r="S1328" i="4"/>
  <c r="W1328" i="4"/>
  <c r="AA1328" i="4"/>
  <c r="AL1328" i="4"/>
  <c r="AA1919" i="4"/>
  <c r="AJ1992" i="4"/>
  <c r="Y2017" i="4"/>
  <c r="AI1932" i="4"/>
  <c r="X1838" i="4"/>
  <c r="H1838" i="4"/>
  <c r="AM1838" i="4"/>
  <c r="F1932" i="4"/>
  <c r="AD1932" i="4"/>
  <c r="Q154" i="4"/>
  <c r="E1328" i="4"/>
  <c r="AH1838" i="4"/>
  <c r="M1932" i="4"/>
  <c r="AJ2017" i="4"/>
  <c r="F2017" i="4"/>
  <c r="J2017" i="4"/>
  <c r="N2017" i="4"/>
  <c r="R2017" i="4"/>
  <c r="V2017" i="4"/>
  <c r="Z2017" i="4"/>
  <c r="AD2017" i="4"/>
  <c r="AH2017" i="4"/>
  <c r="AK2017" i="4"/>
  <c r="AO2017" i="4"/>
  <c r="AT2017" i="4"/>
  <c r="AO410" i="4"/>
  <c r="AS942" i="4"/>
  <c r="D1919" i="4"/>
  <c r="H1919" i="4"/>
  <c r="T1919" i="4"/>
  <c r="X1919" i="4"/>
  <c r="AI1919" i="4"/>
  <c r="AM1919" i="4"/>
  <c r="I2017" i="4"/>
  <c r="M2017" i="4"/>
  <c r="Q2017" i="4"/>
  <c r="U2017" i="4"/>
  <c r="AC2017" i="4"/>
  <c r="AG2017" i="4"/>
  <c r="AN2017" i="4"/>
  <c r="AR2017" i="4"/>
  <c r="AU154" i="4"/>
  <c r="P1716" i="4"/>
  <c r="AM1716" i="4"/>
  <c r="AU1716" i="4"/>
  <c r="AU1838" i="4"/>
  <c r="N1838" i="4"/>
  <c r="X1932" i="4"/>
  <c r="AQ1932" i="4"/>
  <c r="P1992" i="4"/>
  <c r="G1716" i="4"/>
  <c r="K1716" i="4"/>
  <c r="O1716" i="4"/>
  <c r="S1716" i="4"/>
  <c r="W1716" i="4"/>
  <c r="AA1716" i="4"/>
  <c r="AE1716" i="4"/>
  <c r="AL1716" i="4"/>
  <c r="AP1716" i="4"/>
  <c r="V1716" i="4"/>
  <c r="G1838" i="4"/>
  <c r="K1838" i="4"/>
  <c r="W1838" i="4"/>
  <c r="AA1838" i="4"/>
  <c r="AE1838" i="4"/>
  <c r="R1932" i="4"/>
  <c r="AT1932" i="4"/>
  <c r="E1992" i="4"/>
  <c r="M1992" i="4"/>
  <c r="U1992" i="4"/>
  <c r="AC1992" i="4"/>
  <c r="AR1992" i="4"/>
  <c r="AO1992" i="4"/>
  <c r="D313" i="4"/>
  <c r="H313" i="4"/>
  <c r="L313" i="4"/>
  <c r="P313" i="4"/>
  <c r="T313" i="4"/>
  <c r="X313" i="4"/>
  <c r="AB313" i="4"/>
  <c r="AF313" i="4"/>
  <c r="AI313" i="4"/>
  <c r="AM313" i="4"/>
  <c r="AQ313" i="4"/>
  <c r="E403" i="4"/>
  <c r="M403" i="4"/>
  <c r="U403" i="4"/>
  <c r="AC403" i="4"/>
  <c r="AJ403" i="4"/>
  <c r="AR403" i="4"/>
  <c r="AU403" i="4"/>
  <c r="T471" i="4"/>
  <c r="AB471" i="4"/>
  <c r="AS1861" i="4"/>
  <c r="K1919" i="4"/>
  <c r="AP1919" i="4"/>
  <c r="AU1992" i="4"/>
  <c r="F1206" i="4"/>
  <c r="J1206" i="4"/>
  <c r="N1206" i="4"/>
  <c r="R1206" i="4"/>
  <c r="V1206" i="4"/>
  <c r="Z1206" i="4"/>
  <c r="AD1206" i="4"/>
  <c r="AH1206" i="4"/>
  <c r="AK1206" i="4"/>
  <c r="AO1206" i="4"/>
  <c r="AT1206" i="4"/>
  <c r="AD1399" i="4"/>
  <c r="W1465" i="4"/>
  <c r="AS1521" i="4"/>
  <c r="AG1620" i="4"/>
  <c r="L1838" i="4"/>
  <c r="AB1838" i="4"/>
  <c r="AQ1838" i="4"/>
  <c r="J1992" i="4"/>
  <c r="Z1992" i="4"/>
  <c r="AT795" i="4"/>
  <c r="M1465" i="4"/>
  <c r="E1838" i="4"/>
  <c r="I1838" i="4"/>
  <c r="Q1838" i="4"/>
  <c r="U1838" i="4"/>
  <c r="AG1838" i="4"/>
  <c r="AN1838" i="4"/>
  <c r="AR1838" i="4"/>
  <c r="AB1932" i="4"/>
  <c r="AM1932" i="4"/>
  <c r="D2017" i="4"/>
  <c r="H2017" i="4"/>
  <c r="L2017" i="4"/>
  <c r="P2017" i="4"/>
  <c r="T2017" i="4"/>
  <c r="X2017" i="4"/>
  <c r="AB2017" i="4"/>
  <c r="AF2017" i="4"/>
  <c r="AI2017" i="4"/>
  <c r="AM2017" i="4"/>
  <c r="AQ2017" i="4"/>
  <c r="AG1716" i="4"/>
  <c r="H1716" i="4"/>
  <c r="AB1716" i="4"/>
  <c r="AL296" i="4"/>
  <c r="J634" i="4"/>
  <c r="G1206" i="4"/>
  <c r="AV507" i="4"/>
  <c r="AS507" i="4"/>
  <c r="E1525" i="4"/>
  <c r="AT1525" i="4"/>
  <c r="G23" i="4"/>
  <c r="K23" i="4"/>
  <c r="O23" i="4"/>
  <c r="S23" i="4"/>
  <c r="W23" i="4"/>
  <c r="AA23" i="4"/>
  <c r="AE23" i="4"/>
  <c r="AL23" i="4"/>
  <c r="AV221" i="4"/>
  <c r="AS221" i="4"/>
  <c r="AF483" i="4"/>
  <c r="AC1465" i="4"/>
  <c r="AR1465" i="4"/>
  <c r="AS1493" i="4"/>
  <c r="AP1465" i="4"/>
  <c r="H1992" i="4"/>
  <c r="X1992" i="4"/>
  <c r="AM1992" i="4"/>
  <c r="AV2018" i="4"/>
  <c r="E154" i="4"/>
  <c r="I154" i="4"/>
  <c r="M154" i="4"/>
  <c r="U154" i="4"/>
  <c r="Y154" i="4"/>
  <c r="AC154" i="4"/>
  <c r="AG154" i="4"/>
  <c r="AJ154" i="4"/>
  <c r="AN154" i="4"/>
  <c r="AR154" i="4"/>
  <c r="AU483" i="4"/>
  <c r="H746" i="4"/>
  <c r="L746" i="4"/>
  <c r="P746" i="4"/>
  <c r="T746" i="4"/>
  <c r="X746" i="4"/>
  <c r="AB746" i="4"/>
  <c r="AF746" i="4"/>
  <c r="AI746" i="4"/>
  <c r="AM746" i="4"/>
  <c r="AQ746" i="4"/>
  <c r="Q746" i="4"/>
  <c r="L885" i="4"/>
  <c r="T885" i="4"/>
  <c r="AB885" i="4"/>
  <c r="AI885" i="4"/>
  <c r="AQ885" i="4"/>
  <c r="F972" i="4"/>
  <c r="J972" i="4"/>
  <c r="R972" i="4"/>
  <c r="V972" i="4"/>
  <c r="Z972" i="4"/>
  <c r="AD972" i="4"/>
  <c r="AH972" i="4"/>
  <c r="AK972" i="4"/>
  <c r="AO972" i="4"/>
  <c r="M972" i="4"/>
  <c r="AT1085" i="4"/>
  <c r="U1085" i="4"/>
  <c r="AG1085" i="4"/>
  <c r="AG995" i="4" s="1"/>
  <c r="N1919" i="4"/>
  <c r="AD1919" i="4"/>
  <c r="AT1919" i="4"/>
  <c r="I1932" i="4"/>
  <c r="U1932" i="4"/>
  <c r="AG1932" i="4"/>
  <c r="AS2089" i="4"/>
  <c r="AP23" i="4"/>
  <c r="G296" i="4"/>
  <c r="O296" i="4"/>
  <c r="W296" i="4"/>
  <c r="AT403" i="4"/>
  <c r="E410" i="4"/>
  <c r="I410" i="4"/>
  <c r="M410" i="4"/>
  <c r="Q410" i="4"/>
  <c r="U410" i="4"/>
  <c r="Y410" i="4"/>
  <c r="AC410" i="4"/>
  <c r="AG410" i="4"/>
  <c r="AJ410" i="4"/>
  <c r="AN410" i="4"/>
  <c r="AR410" i="4"/>
  <c r="AM483" i="4"/>
  <c r="AS488" i="4"/>
  <c r="H483" i="4"/>
  <c r="E509" i="4"/>
  <c r="AJ509" i="4"/>
  <c r="G795" i="4"/>
  <c r="K795" i="4"/>
  <c r="O795" i="4"/>
  <c r="S795" i="4"/>
  <c r="W795" i="4"/>
  <c r="AA795" i="4"/>
  <c r="AE795" i="4"/>
  <c r="AL795" i="4"/>
  <c r="AP795" i="4"/>
  <c r="AT955" i="4"/>
  <c r="AT1328" i="4"/>
  <c r="AS1523" i="4"/>
  <c r="AS1545" i="4"/>
  <c r="E1716" i="4"/>
  <c r="I1716" i="4"/>
  <c r="M1716" i="4"/>
  <c r="Q1716" i="4"/>
  <c r="L1716" i="4"/>
  <c r="T1716" i="4"/>
  <c r="X1716" i="4"/>
  <c r="AF1716" i="4"/>
  <c r="AI1716" i="4"/>
  <c r="AQ1716" i="4"/>
  <c r="R1992" i="4"/>
  <c r="AH1992" i="4"/>
  <c r="G2017" i="4"/>
  <c r="K2017" i="4"/>
  <c r="O2017" i="4"/>
  <c r="S2017" i="4"/>
  <c r="W2017" i="4"/>
  <c r="AA2017" i="4"/>
  <c r="AE2017" i="4"/>
  <c r="AL2017" i="4"/>
  <c r="AP2017" i="4"/>
  <c r="AU23" i="4"/>
  <c r="E23" i="4"/>
  <c r="E5" i="4" s="1"/>
  <c r="I23" i="4"/>
  <c r="M23" i="4"/>
  <c r="Q23" i="4"/>
  <c r="U23" i="4"/>
  <c r="Y23" i="4"/>
  <c r="AC23" i="4"/>
  <c r="AG23" i="4"/>
  <c r="AJ23" i="4"/>
  <c r="AN23" i="4"/>
  <c r="AR23" i="4"/>
  <c r="N23" i="4"/>
  <c r="AT23" i="4"/>
  <c r="Q313" i="4"/>
  <c r="Y313" i="4"/>
  <c r="AN313" i="4"/>
  <c r="F327" i="4"/>
  <c r="J327" i="4"/>
  <c r="N327" i="4"/>
  <c r="R327" i="4"/>
  <c r="V327" i="4"/>
  <c r="Z327" i="4"/>
  <c r="F410" i="4"/>
  <c r="J410" i="4"/>
  <c r="N410" i="4"/>
  <c r="R410" i="4"/>
  <c r="V410" i="4"/>
  <c r="Z410" i="4"/>
  <c r="AD410" i="4"/>
  <c r="AH410" i="4"/>
  <c r="AK410" i="4"/>
  <c r="AT410" i="4"/>
  <c r="G566" i="4"/>
  <c r="O566" i="4"/>
  <c r="W566" i="4"/>
  <c r="AE566" i="4"/>
  <c r="AL566" i="4"/>
  <c r="AU566" i="4"/>
  <c r="E955" i="4"/>
  <c r="I955" i="4"/>
  <c r="M955" i="4"/>
  <c r="Q955" i="4"/>
  <c r="U955" i="4"/>
  <c r="Y955" i="4"/>
  <c r="AC955" i="4"/>
  <c r="AG955" i="4"/>
  <c r="AJ955" i="4"/>
  <c r="AN955" i="4"/>
  <c r="AR955" i="4"/>
  <c r="G955" i="4"/>
  <c r="W955" i="4"/>
  <c r="AL955" i="4"/>
  <c r="AU1919" i="4"/>
  <c r="P1932" i="4"/>
  <c r="AU1932" i="4"/>
  <c r="AS2101" i="4"/>
  <c r="N972" i="4"/>
  <c r="V23" i="4"/>
  <c r="D154" i="4"/>
  <c r="H154" i="4"/>
  <c r="L154" i="4"/>
  <c r="P154" i="4"/>
  <c r="T154" i="4"/>
  <c r="X154" i="4"/>
  <c r="AB154" i="4"/>
  <c r="AF154" i="4"/>
  <c r="AI154" i="4"/>
  <c r="AM154" i="4"/>
  <c r="AQ154" i="4"/>
  <c r="I313" i="4"/>
  <c r="AG313" i="4"/>
  <c r="AS874" i="4"/>
  <c r="G1465" i="4"/>
  <c r="K1465" i="4"/>
  <c r="AA1465" i="4"/>
  <c r="AL1465" i="4"/>
  <c r="AU795" i="4"/>
  <c r="F23" i="4"/>
  <c r="J23" i="4"/>
  <c r="R23" i="4"/>
  <c r="Z23" i="4"/>
  <c r="AD23" i="4"/>
  <c r="AH23" i="4"/>
  <c r="AK23" i="4"/>
  <c r="AO23" i="4"/>
  <c r="AU313" i="4"/>
  <c r="AS484" i="4"/>
  <c r="AU634" i="4"/>
  <c r="I1085" i="4"/>
  <c r="AT1465" i="4"/>
  <c r="D1525" i="4"/>
  <c r="H1525" i="4"/>
  <c r="L1525" i="4"/>
  <c r="P1525" i="4"/>
  <c r="T1525" i="4"/>
  <c r="X1525" i="4"/>
  <c r="AB1525" i="4"/>
  <c r="AF1525" i="4"/>
  <c r="AI1525" i="4"/>
  <c r="AM1525" i="4"/>
  <c r="AQ1525" i="4"/>
  <c r="F296" i="4"/>
  <c r="J296" i="4"/>
  <c r="N296" i="4"/>
  <c r="R296" i="4"/>
  <c r="V296" i="4"/>
  <c r="Z296" i="4"/>
  <c r="AD296" i="4"/>
  <c r="AH296" i="4"/>
  <c r="AK296" i="4"/>
  <c r="AO296" i="4"/>
  <c r="AT296" i="4"/>
  <c r="K296" i="4"/>
  <c r="S296" i="4"/>
  <c r="AA296" i="4"/>
  <c r="AE296" i="4"/>
  <c r="AP296" i="4"/>
  <c r="AV418" i="4"/>
  <c r="AS418" i="4"/>
  <c r="AC972" i="4"/>
  <c r="AD327" i="4"/>
  <c r="AH327" i="4"/>
  <c r="AK327" i="4"/>
  <c r="AO327" i="4"/>
  <c r="AU410" i="4"/>
  <c r="P483" i="4"/>
  <c r="X483" i="4"/>
  <c r="M566" i="4"/>
  <c r="AR566" i="4"/>
  <c r="R566" i="4"/>
  <c r="R547" i="4" s="1"/>
  <c r="AU972" i="4"/>
  <c r="F1085" i="4"/>
  <c r="J1085" i="4"/>
  <c r="N1085" i="4"/>
  <c r="N995" i="4" s="1"/>
  <c r="R1085" i="4"/>
  <c r="V1085" i="4"/>
  <c r="Z1085" i="4"/>
  <c r="AD1085" i="4"/>
  <c r="AD995" i="4" s="1"/>
  <c r="AH1085" i="4"/>
  <c r="AK1085" i="4"/>
  <c r="AO1085" i="4"/>
  <c r="F1328" i="4"/>
  <c r="J1328" i="4"/>
  <c r="N1328" i="4"/>
  <c r="R1328" i="4"/>
  <c r="V1328" i="4"/>
  <c r="Z1328" i="4"/>
  <c r="AD1328" i="4"/>
  <c r="AH1328" i="4"/>
  <c r="AK1328" i="4"/>
  <c r="AO1328" i="4"/>
  <c r="AS1381" i="4"/>
  <c r="D471" i="4"/>
  <c r="L471" i="4"/>
  <c r="AI471" i="4"/>
  <c r="AQ471" i="4"/>
  <c r="N746" i="4"/>
  <c r="V746" i="4"/>
  <c r="AK746" i="4"/>
  <c r="E795" i="4"/>
  <c r="I795" i="4"/>
  <c r="M795" i="4"/>
  <c r="Q795" i="4"/>
  <c r="U795" i="4"/>
  <c r="Y795" i="4"/>
  <c r="AC795" i="4"/>
  <c r="AG795" i="4"/>
  <c r="AJ795" i="4"/>
  <c r="AN795" i="4"/>
  <c r="AR795" i="4"/>
  <c r="S955" i="4"/>
  <c r="Y972" i="4"/>
  <c r="E1085" i="4"/>
  <c r="Q1085" i="4"/>
  <c r="Y1085" i="4"/>
  <c r="AJ1085" i="4"/>
  <c r="O1206" i="4"/>
  <c r="AE1206" i="4"/>
  <c r="AL1206" i="4"/>
  <c r="AU1206" i="4"/>
  <c r="I1525" i="4"/>
  <c r="M1525" i="4"/>
  <c r="Q1525" i="4"/>
  <c r="U1525" i="4"/>
  <c r="Y1525" i="4"/>
  <c r="AC1525" i="4"/>
  <c r="AG1525" i="4"/>
  <c r="AJ1525" i="4"/>
  <c r="AN1525" i="4"/>
  <c r="AR1525" i="4"/>
  <c r="AS1531" i="4"/>
  <c r="E471" i="4"/>
  <c r="I471" i="4"/>
  <c r="M471" i="4"/>
  <c r="Q471" i="4"/>
  <c r="U471" i="4"/>
  <c r="Y471" i="4"/>
  <c r="AC471" i="4"/>
  <c r="AG471" i="4"/>
  <c r="AJ471" i="4"/>
  <c r="AN471" i="4"/>
  <c r="AR471" i="4"/>
  <c r="D483" i="4"/>
  <c r="H509" i="4"/>
  <c r="T509" i="4"/>
  <c r="X509" i="4"/>
  <c r="AB509" i="4"/>
  <c r="AQ509" i="4"/>
  <c r="V634" i="4"/>
  <c r="AS674" i="4"/>
  <c r="F746" i="4"/>
  <c r="AD746" i="4"/>
  <c r="E848" i="4"/>
  <c r="I848" i="4"/>
  <c r="Y848" i="4"/>
  <c r="AR848" i="4"/>
  <c r="D955" i="4"/>
  <c r="E972" i="4"/>
  <c r="AJ972" i="4"/>
  <c r="H1085" i="4"/>
  <c r="L1085" i="4"/>
  <c r="P1085" i="4"/>
  <c r="T1085" i="4"/>
  <c r="X1085" i="4"/>
  <c r="AB1085" i="4"/>
  <c r="AF1085" i="4"/>
  <c r="AI1085" i="4"/>
  <c r="AM1085" i="4"/>
  <c r="AQ1085" i="4"/>
  <c r="AU1085" i="4"/>
  <c r="H1328" i="4"/>
  <c r="G1525" i="4"/>
  <c r="K1525" i="4"/>
  <c r="W1525" i="4"/>
  <c r="AA1525" i="4"/>
  <c r="AL1525" i="4"/>
  <c r="AP1525" i="4"/>
  <c r="AS1669" i="4"/>
  <c r="AT1716" i="4"/>
  <c r="AD1838" i="4"/>
  <c r="AK1838" i="4"/>
  <c r="E1919" i="4"/>
  <c r="I1919" i="4"/>
  <c r="M1919" i="4"/>
  <c r="Q1919" i="4"/>
  <c r="U1919" i="4"/>
  <c r="Y1919" i="4"/>
  <c r="AC1919" i="4"/>
  <c r="AG1919" i="4"/>
  <c r="AJ1919" i="4"/>
  <c r="AN1919" i="4"/>
  <c r="AR1919" i="4"/>
  <c r="L1919" i="4"/>
  <c r="P1919" i="4"/>
  <c r="AB1919" i="4"/>
  <c r="AF1919" i="4"/>
  <c r="AQ1919" i="4"/>
  <c r="AV1922" i="4"/>
  <c r="E1932" i="4"/>
  <c r="Q1932" i="4"/>
  <c r="Y1932" i="4"/>
  <c r="AC1932" i="4"/>
  <c r="AJ1932" i="4"/>
  <c r="AN1932" i="4"/>
  <c r="AR1932" i="4"/>
  <c r="H1932" i="4"/>
  <c r="L1932" i="4"/>
  <c r="T1932" i="4"/>
  <c r="AF1932" i="4"/>
  <c r="F1992" i="4"/>
  <c r="N1992" i="4"/>
  <c r="V1992" i="4"/>
  <c r="AD1992" i="4"/>
  <c r="AK1992" i="4"/>
  <c r="AT1992" i="4"/>
  <c r="I1992" i="4"/>
  <c r="Q1992" i="4"/>
  <c r="Y1992" i="4"/>
  <c r="AG1992" i="4"/>
  <c r="AN1992" i="4"/>
  <c r="AU2017" i="4"/>
  <c r="D1932" i="4"/>
  <c r="E1620" i="4"/>
  <c r="I1620" i="4"/>
  <c r="M1620" i="4"/>
  <c r="Q1620" i="4"/>
  <c r="U1620" i="4"/>
  <c r="Y1620" i="4"/>
  <c r="AC1620" i="4"/>
  <c r="AJ1620" i="4"/>
  <c r="AN1620" i="4"/>
  <c r="AR1620" i="4"/>
  <c r="D1716" i="4"/>
  <c r="J1838" i="4"/>
  <c r="R1838" i="4"/>
  <c r="G1919" i="4"/>
  <c r="O1919" i="4"/>
  <c r="S1919" i="4"/>
  <c r="W1919" i="4"/>
  <c r="AE1919" i="4"/>
  <c r="AL1919" i="4"/>
  <c r="F1919" i="4"/>
  <c r="J1919" i="4"/>
  <c r="V1919" i="4"/>
  <c r="Z1919" i="4"/>
  <c r="AK1919" i="4"/>
  <c r="AO1919" i="4"/>
  <c r="G1932" i="4"/>
  <c r="K1932" i="4"/>
  <c r="O1932" i="4"/>
  <c r="S1932" i="4"/>
  <c r="W1932" i="4"/>
  <c r="AA1932" i="4"/>
  <c r="AE1932" i="4"/>
  <c r="AL1932" i="4"/>
  <c r="AP1932" i="4"/>
  <c r="N1932" i="4"/>
  <c r="V1932" i="4"/>
  <c r="AH1932" i="4"/>
  <c r="AK1932" i="4"/>
  <c r="D1992" i="4"/>
  <c r="L1992" i="4"/>
  <c r="T1992" i="4"/>
  <c r="AB1992" i="4"/>
  <c r="AI1992" i="4"/>
  <c r="AQ1992" i="4"/>
  <c r="AS1869" i="4"/>
  <c r="AS163" i="4"/>
  <c r="I403" i="4"/>
  <c r="Q403" i="4"/>
  <c r="Y403" i="4"/>
  <c r="AG403" i="4"/>
  <c r="AN403" i="4"/>
  <c r="U509" i="4"/>
  <c r="AS13" i="4"/>
  <c r="E313" i="4"/>
  <c r="M313" i="4"/>
  <c r="U313" i="4"/>
  <c r="AC313" i="4"/>
  <c r="AJ313" i="4"/>
  <c r="AR313" i="4"/>
  <c r="F566" i="4"/>
  <c r="F547" i="4" s="1"/>
  <c r="J566" i="4"/>
  <c r="AS501" i="4"/>
  <c r="Q509" i="4"/>
  <c r="AN509" i="4"/>
  <c r="AS564" i="4"/>
  <c r="Q327" i="4"/>
  <c r="F403" i="4"/>
  <c r="J403" i="4"/>
  <c r="N403" i="4"/>
  <c r="R403" i="4"/>
  <c r="V403" i="4"/>
  <c r="Z403" i="4"/>
  <c r="AD403" i="4"/>
  <c r="AH403" i="4"/>
  <c r="AK403" i="4"/>
  <c r="AO403" i="4"/>
  <c r="G410" i="4"/>
  <c r="K410" i="4"/>
  <c r="O410" i="4"/>
  <c r="S410" i="4"/>
  <c r="W410" i="4"/>
  <c r="AA410" i="4"/>
  <c r="AE410" i="4"/>
  <c r="AL410" i="4"/>
  <c r="AP410" i="4"/>
  <c r="AS463" i="4"/>
  <c r="AS469" i="4"/>
  <c r="L483" i="4"/>
  <c r="T483" i="4"/>
  <c r="AB483" i="4"/>
  <c r="AI483" i="4"/>
  <c r="AQ483" i="4"/>
  <c r="R634" i="4"/>
  <c r="AD634" i="4"/>
  <c r="J746" i="4"/>
  <c r="R746" i="4"/>
  <c r="Z746" i="4"/>
  <c r="AH746" i="4"/>
  <c r="AO746" i="4"/>
  <c r="G848" i="4"/>
  <c r="K848" i="4"/>
  <c r="O848" i="4"/>
  <c r="AP848" i="4"/>
  <c r="G1085" i="4"/>
  <c r="K1085" i="4"/>
  <c r="O1085" i="4"/>
  <c r="S1085" i="4"/>
  <c r="W1085" i="4"/>
  <c r="AA1085" i="4"/>
  <c r="AE1085" i="4"/>
  <c r="AL1085" i="4"/>
  <c r="AP1085" i="4"/>
  <c r="O1328" i="4"/>
  <c r="AE1328" i="4"/>
  <c r="AO1525" i="4"/>
  <c r="F1568" i="4"/>
  <c r="N1568" i="4"/>
  <c r="V1568" i="4"/>
  <c r="AD1568" i="4"/>
  <c r="AH1568" i="4"/>
  <c r="AK1568" i="4"/>
  <c r="I566" i="4"/>
  <c r="Y566" i="4"/>
  <c r="AC566" i="4"/>
  <c r="AN566" i="4"/>
  <c r="AS682" i="4"/>
  <c r="AS767" i="4"/>
  <c r="F795" i="4"/>
  <c r="J795" i="4"/>
  <c r="N795" i="4"/>
  <c r="R795" i="4"/>
  <c r="V795" i="4"/>
  <c r="Z795" i="4"/>
  <c r="AD795" i="4"/>
  <c r="AH795" i="4"/>
  <c r="AK795" i="4"/>
  <c r="AO795" i="4"/>
  <c r="P955" i="4"/>
  <c r="T955" i="4"/>
  <c r="AF955" i="4"/>
  <c r="AI955" i="4"/>
  <c r="J955" i="4"/>
  <c r="Z955" i="4"/>
  <c r="AO955" i="4"/>
  <c r="I972" i="4"/>
  <c r="Q972" i="4"/>
  <c r="U972" i="4"/>
  <c r="AG972" i="4"/>
  <c r="AN972" i="4"/>
  <c r="AR972" i="4"/>
  <c r="AS1197" i="4"/>
  <c r="L1328" i="4"/>
  <c r="P1328" i="4"/>
  <c r="T1328" i="4"/>
  <c r="X1328" i="4"/>
  <c r="AB1328" i="4"/>
  <c r="AF1328" i="4"/>
  <c r="AI1328" i="4"/>
  <c r="AM1328" i="4"/>
  <c r="AQ1328" i="4"/>
  <c r="O1465" i="4"/>
  <c r="S1465" i="4"/>
  <c r="AE1465" i="4"/>
  <c r="R1465" i="4"/>
  <c r="AH1465" i="4"/>
  <c r="AS1541" i="4"/>
  <c r="J1620" i="4"/>
  <c r="R1620" i="4"/>
  <c r="Z1620" i="4"/>
  <c r="AH1620" i="4"/>
  <c r="AO1620" i="4"/>
  <c r="F1716" i="4"/>
  <c r="J1716" i="4"/>
  <c r="N1716" i="4"/>
  <c r="R1716" i="4"/>
  <c r="Z1716" i="4"/>
  <c r="AD1716" i="4"/>
  <c r="AH1716" i="4"/>
  <c r="M1085" i="4"/>
  <c r="AC1085" i="4"/>
  <c r="AR1085" i="4"/>
  <c r="AS1260" i="4"/>
  <c r="F1399" i="4"/>
  <c r="J1399" i="4"/>
  <c r="N1399" i="4"/>
  <c r="R1399" i="4"/>
  <c r="V1399" i="4"/>
  <c r="Z1399" i="4"/>
  <c r="AH1399" i="4"/>
  <c r="AK1399" i="4"/>
  <c r="AO1399" i="4"/>
  <c r="L1568" i="4"/>
  <c r="X1568" i="4"/>
  <c r="AB1568" i="4"/>
  <c r="AQ1568" i="4"/>
  <c r="N566" i="4"/>
  <c r="Z566" i="4"/>
  <c r="AD566" i="4"/>
  <c r="AO566" i="4"/>
  <c r="AG634" i="4"/>
  <c r="E746" i="4"/>
  <c r="I746" i="4"/>
  <c r="M746" i="4"/>
  <c r="U746" i="4"/>
  <c r="Y746" i="4"/>
  <c r="AC746" i="4"/>
  <c r="AG746" i="4"/>
  <c r="AJ746" i="4"/>
  <c r="AN746" i="4"/>
  <c r="AR746" i="4"/>
  <c r="AS842" i="4"/>
  <c r="M848" i="4"/>
  <c r="Q848" i="4"/>
  <c r="U848" i="4"/>
  <c r="AC848" i="4"/>
  <c r="AJ848" i="4"/>
  <c r="AN848" i="4"/>
  <c r="AS1406" i="4"/>
  <c r="Q1465" i="4"/>
  <c r="AG1465" i="4"/>
  <c r="AS1501" i="4"/>
  <c r="AS1517" i="4"/>
  <c r="J1525" i="4"/>
  <c r="Z1525" i="4"/>
  <c r="AS1534" i="4"/>
  <c r="O1525" i="4"/>
  <c r="S1525" i="4"/>
  <c r="AE1525" i="4"/>
  <c r="AS1564" i="4"/>
  <c r="U1716" i="4"/>
  <c r="Y1716" i="4"/>
  <c r="AC1716" i="4"/>
  <c r="AJ1716" i="4"/>
  <c r="AN1716" i="4"/>
  <c r="AR1716" i="4"/>
  <c r="R1919" i="4"/>
  <c r="AH1919" i="4"/>
  <c r="AS1814" i="4"/>
  <c r="AK1716" i="4"/>
  <c r="AO1716" i="4"/>
  <c r="J1932" i="4"/>
  <c r="Z1932" i="4"/>
  <c r="AO1932" i="4"/>
  <c r="AS1984" i="4"/>
  <c r="G1992" i="4"/>
  <c r="K1992" i="4"/>
  <c r="O1992" i="4"/>
  <c r="S1992" i="4"/>
  <c r="W1992" i="4"/>
  <c r="AA1992" i="4"/>
  <c r="AE1992" i="4"/>
  <c r="AL1992" i="4"/>
  <c r="AP1992" i="4"/>
  <c r="AS275" i="4"/>
  <c r="AS282" i="4"/>
  <c r="AS305" i="4"/>
  <c r="AS309" i="4"/>
  <c r="AS328" i="4"/>
  <c r="AV674" i="4"/>
  <c r="AS81" i="4"/>
  <c r="AS179" i="4"/>
  <c r="AS284" i="4"/>
  <c r="AS400" i="4"/>
  <c r="AS428" i="4"/>
  <c r="AS83" i="4"/>
  <c r="AS107" i="4"/>
  <c r="AS318" i="4"/>
  <c r="AS459" i="4"/>
  <c r="AS467" i="4"/>
  <c r="AS478" i="4"/>
  <c r="AS631" i="4"/>
  <c r="AS751" i="4"/>
  <c r="AS783" i="4"/>
  <c r="AS854" i="4"/>
  <c r="D885" i="4"/>
  <c r="AS1083" i="4"/>
  <c r="AS1199" i="4"/>
  <c r="AS1414" i="4"/>
  <c r="AS1430" i="4"/>
  <c r="AS1436" i="4"/>
  <c r="AS1495" i="4"/>
  <c r="AS465" i="4"/>
  <c r="AS474" i="4"/>
  <c r="AS629" i="4"/>
  <c r="AS646" i="4"/>
  <c r="AS759" i="4"/>
  <c r="AS791" i="4"/>
  <c r="AS936" i="4"/>
  <c r="AS963" i="4"/>
  <c r="D1328" i="4"/>
  <c r="AS1408" i="4"/>
  <c r="AS1412" i="4"/>
  <c r="AS1428" i="4"/>
  <c r="AS1519" i="4"/>
  <c r="AV1528" i="4"/>
  <c r="AS447" i="4"/>
  <c r="AS539" i="4"/>
  <c r="AS558" i="4"/>
  <c r="D746" i="4"/>
  <c r="AS461" i="4"/>
  <c r="AS574" i="4"/>
  <c r="AS775" i="4"/>
  <c r="AV932" i="4"/>
  <c r="D1085" i="4"/>
  <c r="AS1172" i="4"/>
  <c r="AS1329" i="4"/>
  <c r="AV1381" i="4"/>
  <c r="AS1400" i="4"/>
  <c r="AS1404" i="4"/>
  <c r="AS1416" i="4"/>
  <c r="AS1420" i="4"/>
  <c r="AV1526" i="4"/>
  <c r="AS1526" i="4"/>
  <c r="AS1767" i="4"/>
  <c r="AS1922" i="4"/>
  <c r="AS1980" i="4"/>
  <c r="AS2026" i="4"/>
  <c r="AS2099" i="4"/>
  <c r="D1568" i="4"/>
  <c r="AS1597" i="4"/>
  <c r="AS1727" i="4"/>
  <c r="AS1776" i="4"/>
  <c r="AS1920" i="4"/>
  <c r="AS1978" i="4"/>
  <c r="AS1986" i="4"/>
  <c r="AS2001" i="4"/>
  <c r="AS2021" i="4"/>
  <c r="AV2094" i="4"/>
  <c r="AS1641" i="4"/>
  <c r="AS1712" i="4"/>
  <c r="AS1786" i="4"/>
  <c r="AS1904" i="4"/>
  <c r="AS1917" i="4"/>
  <c r="AS1933" i="4"/>
  <c r="AS1982" i="4"/>
  <c r="AS2052" i="4"/>
  <c r="AS45" i="4"/>
  <c r="AS223" i="4"/>
  <c r="AS347" i="4"/>
  <c r="AS510" i="4"/>
  <c r="D23" i="4"/>
  <c r="H23" i="4"/>
  <c r="L23" i="4"/>
  <c r="P23" i="4"/>
  <c r="T23" i="4"/>
  <c r="X23" i="4"/>
  <c r="AB23" i="4"/>
  <c r="AF23" i="4"/>
  <c r="AI23" i="4"/>
  <c r="AM23" i="4"/>
  <c r="AQ23" i="4"/>
  <c r="AS77" i="4"/>
  <c r="AS92" i="4"/>
  <c r="AV163" i="4"/>
  <c r="H327" i="4"/>
  <c r="P327" i="4"/>
  <c r="X327" i="4"/>
  <c r="AF327" i="4"/>
  <c r="AM327" i="4"/>
  <c r="AU327" i="4"/>
  <c r="I327" i="4"/>
  <c r="Y327" i="4"/>
  <c r="AN327" i="4"/>
  <c r="AS490" i="4"/>
  <c r="AS493" i="4"/>
  <c r="AS550" i="4"/>
  <c r="AS656" i="4"/>
  <c r="AS796" i="4"/>
  <c r="AS135" i="4"/>
  <c r="AV445" i="4"/>
  <c r="AS445" i="4"/>
  <c r="AS818" i="4"/>
  <c r="AS1062" i="4"/>
  <c r="AS1660" i="4"/>
  <c r="AS1736" i="4"/>
  <c r="AS35" i="4"/>
  <c r="AS54" i="4"/>
  <c r="AS85" i="4"/>
  <c r="F154" i="4"/>
  <c r="J154" i="4"/>
  <c r="N154" i="4"/>
  <c r="R154" i="4"/>
  <c r="V154" i="4"/>
  <c r="Z154" i="4"/>
  <c r="AD154" i="4"/>
  <c r="AH154" i="4"/>
  <c r="AK154" i="4"/>
  <c r="AO154" i="4"/>
  <c r="AV486" i="4"/>
  <c r="AS486" i="4"/>
  <c r="AV45" i="4"/>
  <c r="AV110" i="4"/>
  <c r="AS118" i="4"/>
  <c r="G154" i="4"/>
  <c r="K154" i="4"/>
  <c r="O154" i="4"/>
  <c r="S154" i="4"/>
  <c r="W154" i="4"/>
  <c r="AA154" i="4"/>
  <c r="AE154" i="4"/>
  <c r="AL154" i="4"/>
  <c r="AP154" i="4"/>
  <c r="AT154" i="4"/>
  <c r="AS169" i="4"/>
  <c r="G483" i="4"/>
  <c r="K483" i="4"/>
  <c r="O483" i="4"/>
  <c r="S483" i="4"/>
  <c r="W483" i="4"/>
  <c r="AA483" i="4"/>
  <c r="AE483" i="4"/>
  <c r="AL483" i="4"/>
  <c r="AP483" i="4"/>
  <c r="AT483" i="4"/>
  <c r="E483" i="4"/>
  <c r="I483" i="4"/>
  <c r="M483" i="4"/>
  <c r="Q483" i="4"/>
  <c r="U483" i="4"/>
  <c r="Y483" i="4"/>
  <c r="AC483" i="4"/>
  <c r="AG483" i="4"/>
  <c r="AJ483" i="4"/>
  <c r="AN483" i="4"/>
  <c r="AR483" i="4"/>
  <c r="AS824" i="4"/>
  <c r="AS297" i="4"/>
  <c r="AS301" i="4"/>
  <c r="D327" i="4"/>
  <c r="L327" i="4"/>
  <c r="T327" i="4"/>
  <c r="AB327" i="4"/>
  <c r="AI327" i="4"/>
  <c r="AQ327" i="4"/>
  <c r="AV368" i="4"/>
  <c r="G403" i="4"/>
  <c r="K403" i="4"/>
  <c r="O403" i="4"/>
  <c r="S403" i="4"/>
  <c r="W403" i="4"/>
  <c r="AA403" i="4"/>
  <c r="AE403" i="4"/>
  <c r="AL403" i="4"/>
  <c r="AP403" i="4"/>
  <c r="D403" i="4"/>
  <c r="H403" i="4"/>
  <c r="L403" i="4"/>
  <c r="P403" i="4"/>
  <c r="T403" i="4"/>
  <c r="X403" i="4"/>
  <c r="AB403" i="4"/>
  <c r="AF403" i="4"/>
  <c r="AI403" i="4"/>
  <c r="AM403" i="4"/>
  <c r="AQ403" i="4"/>
  <c r="D410" i="4"/>
  <c r="H410" i="4"/>
  <c r="L410" i="4"/>
  <c r="P410" i="4"/>
  <c r="T410" i="4"/>
  <c r="X410" i="4"/>
  <c r="AB410" i="4"/>
  <c r="AF410" i="4"/>
  <c r="AI410" i="4"/>
  <c r="AM410" i="4"/>
  <c r="AQ410" i="4"/>
  <c r="AV426" i="4"/>
  <c r="AS426" i="4"/>
  <c r="AV480" i="4"/>
  <c r="AS480" i="4"/>
  <c r="AG509" i="4"/>
  <c r="AS548" i="4"/>
  <c r="V566" i="4"/>
  <c r="AH566" i="4"/>
  <c r="AK566" i="4"/>
  <c r="AS567" i="4"/>
  <c r="I634" i="4"/>
  <c r="Y634" i="4"/>
  <c r="AN634" i="4"/>
  <c r="AS712" i="4"/>
  <c r="AS738" i="4"/>
  <c r="AV791" i="4"/>
  <c r="AS808" i="4"/>
  <c r="D972" i="4"/>
  <c r="H972" i="4"/>
  <c r="T972" i="4"/>
  <c r="X972" i="4"/>
  <c r="AF972" i="4"/>
  <c r="AI972" i="4"/>
  <c r="AM972" i="4"/>
  <c r="AV1202" i="4"/>
  <c r="AS1202" i="4"/>
  <c r="E327" i="4"/>
  <c r="M327" i="4"/>
  <c r="U327" i="4"/>
  <c r="AC327" i="4"/>
  <c r="AJ327" i="4"/>
  <c r="AR327" i="4"/>
  <c r="AS353" i="4"/>
  <c r="AU382" i="4"/>
  <c r="AV404" i="4"/>
  <c r="AD421" i="4"/>
  <c r="AU471" i="4"/>
  <c r="AS476" i="4"/>
  <c r="Q634" i="4"/>
  <c r="AV694" i="4"/>
  <c r="AS694" i="4"/>
  <c r="D795" i="4"/>
  <c r="H795" i="4"/>
  <c r="L795" i="4"/>
  <c r="P795" i="4"/>
  <c r="T795" i="4"/>
  <c r="X795" i="4"/>
  <c r="AB795" i="4"/>
  <c r="AF795" i="4"/>
  <c r="AI795" i="4"/>
  <c r="AM795" i="4"/>
  <c r="AQ795" i="4"/>
  <c r="AS834" i="4"/>
  <c r="N955" i="4"/>
  <c r="AS287" i="4"/>
  <c r="AU296" i="4"/>
  <c r="D382" i="4"/>
  <c r="H382" i="4"/>
  <c r="L382" i="4"/>
  <c r="P382" i="4"/>
  <c r="T382" i="4"/>
  <c r="X382" i="4"/>
  <c r="AB382" i="4"/>
  <c r="AF382" i="4"/>
  <c r="AI382" i="4"/>
  <c r="AM382" i="4"/>
  <c r="AQ382" i="4"/>
  <c r="AI421" i="4"/>
  <c r="AS436" i="4"/>
  <c r="AS449" i="4"/>
  <c r="H471" i="4"/>
  <c r="P471" i="4"/>
  <c r="X471" i="4"/>
  <c r="AF471" i="4"/>
  <c r="AM471" i="4"/>
  <c r="AV472" i="4"/>
  <c r="AS472" i="4"/>
  <c r="F634" i="4"/>
  <c r="N634" i="4"/>
  <c r="Z634" i="4"/>
  <c r="AH634" i="4"/>
  <c r="AK634" i="4"/>
  <c r="AS813" i="4"/>
  <c r="AS864" i="4"/>
  <c r="AS1210" i="4"/>
  <c r="F471" i="4"/>
  <c r="J471" i="4"/>
  <c r="N471" i="4"/>
  <c r="R471" i="4"/>
  <c r="V471" i="4"/>
  <c r="Z471" i="4"/>
  <c r="AD471" i="4"/>
  <c r="AH471" i="4"/>
  <c r="AK471" i="4"/>
  <c r="AO471" i="4"/>
  <c r="F509" i="4"/>
  <c r="J509" i="4"/>
  <c r="R509" i="4"/>
  <c r="V509" i="4"/>
  <c r="Z509" i="4"/>
  <c r="AH509" i="4"/>
  <c r="AK509" i="4"/>
  <c r="D509" i="4"/>
  <c r="AS561" i="4"/>
  <c r="D566" i="4"/>
  <c r="H566" i="4"/>
  <c r="L566" i="4"/>
  <c r="P566" i="4"/>
  <c r="T566" i="4"/>
  <c r="X566" i="4"/>
  <c r="AB566" i="4"/>
  <c r="AF566" i="4"/>
  <c r="AI566" i="4"/>
  <c r="AM566" i="4"/>
  <c r="AQ566" i="4"/>
  <c r="K566" i="4"/>
  <c r="S566" i="4"/>
  <c r="AA566" i="4"/>
  <c r="AP566" i="4"/>
  <c r="AT566" i="4"/>
  <c r="D634" i="4"/>
  <c r="H634" i="4"/>
  <c r="L634" i="4"/>
  <c r="P634" i="4"/>
  <c r="T634" i="4"/>
  <c r="X634" i="4"/>
  <c r="AB634" i="4"/>
  <c r="AF634" i="4"/>
  <c r="AI634" i="4"/>
  <c r="AM634" i="4"/>
  <c r="AQ634" i="4"/>
  <c r="E634" i="4"/>
  <c r="M634" i="4"/>
  <c r="U634" i="4"/>
  <c r="AC634" i="4"/>
  <c r="AJ634" i="4"/>
  <c r="AR634" i="4"/>
  <c r="AT746" i="4"/>
  <c r="AS747" i="4"/>
  <c r="AS755" i="4"/>
  <c r="AS763" i="4"/>
  <c r="AS771" i="4"/>
  <c r="AS779" i="4"/>
  <c r="AS787" i="4"/>
  <c r="D848" i="4"/>
  <c r="H848" i="4"/>
  <c r="L848" i="4"/>
  <c r="P848" i="4"/>
  <c r="T848" i="4"/>
  <c r="X848" i="4"/>
  <c r="AB848" i="4"/>
  <c r="AF848" i="4"/>
  <c r="AI848" i="4"/>
  <c r="AM848" i="4"/>
  <c r="AQ848" i="4"/>
  <c r="AS869" i="4"/>
  <c r="AS889" i="4"/>
  <c r="AD955" i="4"/>
  <c r="AS956" i="4"/>
  <c r="AS973" i="4"/>
  <c r="AS981" i="4"/>
  <c r="D1206" i="4"/>
  <c r="H1206" i="4"/>
  <c r="L1206" i="4"/>
  <c r="P1206" i="4"/>
  <c r="T1206" i="4"/>
  <c r="X1206" i="4"/>
  <c r="AS1481" i="4"/>
  <c r="AS1609" i="4"/>
  <c r="AV1609" i="4"/>
  <c r="AB1620" i="4"/>
  <c r="G471" i="4"/>
  <c r="K471" i="4"/>
  <c r="O471" i="4"/>
  <c r="S471" i="4"/>
  <c r="W471" i="4"/>
  <c r="AA471" i="4"/>
  <c r="AE471" i="4"/>
  <c r="AL471" i="4"/>
  <c r="AP471" i="4"/>
  <c r="AT471" i="4"/>
  <c r="F483" i="4"/>
  <c r="J483" i="4"/>
  <c r="N483" i="4"/>
  <c r="R483" i="4"/>
  <c r="V483" i="4"/>
  <c r="Z483" i="4"/>
  <c r="AD483" i="4"/>
  <c r="AH483" i="4"/>
  <c r="AK483" i="4"/>
  <c r="AO483" i="4"/>
  <c r="K509" i="4"/>
  <c r="AA509" i="4"/>
  <c r="AP509" i="4"/>
  <c r="E566" i="4"/>
  <c r="Q566" i="4"/>
  <c r="U566" i="4"/>
  <c r="AG566" i="4"/>
  <c r="AJ566" i="4"/>
  <c r="AS730" i="4"/>
  <c r="G746" i="4"/>
  <c r="K746" i="4"/>
  <c r="O746" i="4"/>
  <c r="S746" i="4"/>
  <c r="W746" i="4"/>
  <c r="AA746" i="4"/>
  <c r="AE746" i="4"/>
  <c r="AL746" i="4"/>
  <c r="AP746" i="4"/>
  <c r="AU746" i="4"/>
  <c r="AV771" i="4"/>
  <c r="AS801" i="4"/>
  <c r="AS829" i="4"/>
  <c r="AS886" i="4"/>
  <c r="AS929" i="4"/>
  <c r="AS945" i="4"/>
  <c r="H955" i="4"/>
  <c r="L955" i="4"/>
  <c r="X955" i="4"/>
  <c r="AB955" i="4"/>
  <c r="AM955" i="4"/>
  <c r="AQ955" i="4"/>
  <c r="F955" i="4"/>
  <c r="R955" i="4"/>
  <c r="V955" i="4"/>
  <c r="AH955" i="4"/>
  <c r="AK955" i="4"/>
  <c r="P972" i="4"/>
  <c r="AS996" i="4"/>
  <c r="S848" i="4"/>
  <c r="W848" i="4"/>
  <c r="AA848" i="4"/>
  <c r="AE848" i="4"/>
  <c r="AL848" i="4"/>
  <c r="AU848" i="4"/>
  <c r="F848" i="4"/>
  <c r="J848" i="4"/>
  <c r="N848" i="4"/>
  <c r="R848" i="4"/>
  <c r="V848" i="4"/>
  <c r="Z848" i="4"/>
  <c r="AD848" i="4"/>
  <c r="AH848" i="4"/>
  <c r="AK848" i="4"/>
  <c r="AO848" i="4"/>
  <c r="AU885" i="4"/>
  <c r="H885" i="4"/>
  <c r="P885" i="4"/>
  <c r="X885" i="4"/>
  <c r="AF885" i="4"/>
  <c r="AM885" i="4"/>
  <c r="AS939" i="4"/>
  <c r="AU955" i="4"/>
  <c r="K955" i="4"/>
  <c r="O955" i="4"/>
  <c r="AA955" i="4"/>
  <c r="AE955" i="4"/>
  <c r="AP955" i="4"/>
  <c r="AV1134" i="4"/>
  <c r="AS1138" i="4"/>
  <c r="AV1402" i="4"/>
  <c r="AS1402" i="4"/>
  <c r="AS1418" i="4"/>
  <c r="AU1525" i="4"/>
  <c r="F1525" i="4"/>
  <c r="N1525" i="4"/>
  <c r="R1525" i="4"/>
  <c r="V1525" i="4"/>
  <c r="AD1525" i="4"/>
  <c r="AH1525" i="4"/>
  <c r="AK1525" i="4"/>
  <c r="AS1623" i="4"/>
  <c r="D1620" i="4"/>
  <c r="H1620" i="4"/>
  <c r="L1620" i="4"/>
  <c r="P1620" i="4"/>
  <c r="T1620" i="4"/>
  <c r="X1620" i="4"/>
  <c r="AF1620" i="4"/>
  <c r="AI1620" i="4"/>
  <c r="AM1620" i="4"/>
  <c r="AQ1620" i="4"/>
  <c r="AS1207" i="4"/>
  <c r="AV1207" i="4"/>
  <c r="AS1269" i="4"/>
  <c r="D1399" i="4"/>
  <c r="H1399" i="4"/>
  <c r="L1399" i="4"/>
  <c r="P1399" i="4"/>
  <c r="T1399" i="4"/>
  <c r="X1399" i="4"/>
  <c r="AB1399" i="4"/>
  <c r="AF1399" i="4"/>
  <c r="AI1399" i="4"/>
  <c r="AM1399" i="4"/>
  <c r="AQ1399" i="4"/>
  <c r="AU1399" i="4"/>
  <c r="E1399" i="4"/>
  <c r="I1399" i="4"/>
  <c r="M1399" i="4"/>
  <c r="Q1399" i="4"/>
  <c r="U1399" i="4"/>
  <c r="Y1399" i="4"/>
  <c r="AC1399" i="4"/>
  <c r="AG1399" i="4"/>
  <c r="AJ1399" i="4"/>
  <c r="AN1399" i="4"/>
  <c r="AR1399" i="4"/>
  <c r="E1465" i="4"/>
  <c r="I1465" i="4"/>
  <c r="U1465" i="4"/>
  <c r="Y1465" i="4"/>
  <c r="AJ1465" i="4"/>
  <c r="AN1465" i="4"/>
  <c r="AS879" i="4"/>
  <c r="F885" i="4"/>
  <c r="J885" i="4"/>
  <c r="N885" i="4"/>
  <c r="R885" i="4"/>
  <c r="V885" i="4"/>
  <c r="Z885" i="4"/>
  <c r="AD885" i="4"/>
  <c r="AH885" i="4"/>
  <c r="AK885" i="4"/>
  <c r="AO885" i="4"/>
  <c r="E885" i="4"/>
  <c r="I885" i="4"/>
  <c r="M885" i="4"/>
  <c r="Q885" i="4"/>
  <c r="U885" i="4"/>
  <c r="Y885" i="4"/>
  <c r="AC885" i="4"/>
  <c r="AG885" i="4"/>
  <c r="AJ885" i="4"/>
  <c r="AN885" i="4"/>
  <c r="AR885" i="4"/>
  <c r="AS1081" i="4"/>
  <c r="AS1192" i="4"/>
  <c r="AS1267" i="4"/>
  <c r="AV1410" i="4"/>
  <c r="AS1410" i="4"/>
  <c r="F1465" i="4"/>
  <c r="J1465" i="4"/>
  <c r="N1465" i="4"/>
  <c r="V1465" i="4"/>
  <c r="Z1465" i="4"/>
  <c r="AD1465" i="4"/>
  <c r="AK1465" i="4"/>
  <c r="AO1465" i="4"/>
  <c r="AS1714" i="4"/>
  <c r="AB1206" i="4"/>
  <c r="AF1206" i="4"/>
  <c r="AI1206" i="4"/>
  <c r="AM1206" i="4"/>
  <c r="AQ1206" i="4"/>
  <c r="K1206" i="4"/>
  <c r="S1206" i="4"/>
  <c r="AA1206" i="4"/>
  <c r="AP1206" i="4"/>
  <c r="AU1328" i="4"/>
  <c r="AU1465" i="4"/>
  <c r="AS1590" i="4"/>
  <c r="AV1595" i="4"/>
  <c r="AS1595" i="4"/>
  <c r="AS1632" i="4"/>
  <c r="AC1206" i="4"/>
  <c r="AG1206" i="4"/>
  <c r="AJ1206" i="4"/>
  <c r="AN1206" i="4"/>
  <c r="AR1206" i="4"/>
  <c r="AS1227" i="4"/>
  <c r="D1465" i="4"/>
  <c r="H1465" i="4"/>
  <c r="L1465" i="4"/>
  <c r="P1465" i="4"/>
  <c r="T1465" i="4"/>
  <c r="X1465" i="4"/>
  <c r="AB1465" i="4"/>
  <c r="AF1465" i="4"/>
  <c r="AI1465" i="4"/>
  <c r="AM1465" i="4"/>
  <c r="AQ1465" i="4"/>
  <c r="AS1539" i="4"/>
  <c r="AS1549" i="4"/>
  <c r="N1620" i="4"/>
  <c r="AD1620" i="4"/>
  <c r="AS1678" i="4"/>
  <c r="AS1717" i="4"/>
  <c r="I1328" i="4"/>
  <c r="M1328" i="4"/>
  <c r="Q1328" i="4"/>
  <c r="U1328" i="4"/>
  <c r="Y1328" i="4"/>
  <c r="AC1328" i="4"/>
  <c r="AG1328" i="4"/>
  <c r="AJ1328" i="4"/>
  <c r="AN1328" i="4"/>
  <c r="AR1328" i="4"/>
  <c r="G1399" i="4"/>
  <c r="K1399" i="4"/>
  <c r="O1399" i="4"/>
  <c r="S1399" i="4"/>
  <c r="W1399" i="4"/>
  <c r="AA1399" i="4"/>
  <c r="AE1399" i="4"/>
  <c r="AL1399" i="4"/>
  <c r="AP1399" i="4"/>
  <c r="AT1399" i="4"/>
  <c r="AV1531" i="4"/>
  <c r="AS1572" i="4"/>
  <c r="AS1581" i="4"/>
  <c r="AS1614" i="4"/>
  <c r="AU1620" i="4"/>
  <c r="G1620" i="4"/>
  <c r="K1620" i="4"/>
  <c r="O1620" i="4"/>
  <c r="S1620" i="4"/>
  <c r="W1620" i="4"/>
  <c r="AA1620" i="4"/>
  <c r="AE1620" i="4"/>
  <c r="AL1620" i="4"/>
  <c r="AP1620" i="4"/>
  <c r="AT1620" i="4"/>
  <c r="G1568" i="4"/>
  <c r="K1568" i="4"/>
  <c r="O1568" i="4"/>
  <c r="S1568" i="4"/>
  <c r="W1568" i="4"/>
  <c r="AA1568" i="4"/>
  <c r="AE1568" i="4"/>
  <c r="AL1568" i="4"/>
  <c r="AP1568" i="4"/>
  <c r="AT1568" i="4"/>
  <c r="AS1651" i="4"/>
  <c r="AS1694" i="4"/>
  <c r="AS1703" i="4"/>
  <c r="AV1863" i="4"/>
  <c r="AS1748" i="4"/>
  <c r="AS1758" i="4"/>
  <c r="AS1795" i="4"/>
  <c r="AS1804" i="4"/>
  <c r="AS1853" i="4"/>
  <c r="AS1911" i="4"/>
  <c r="AS1925" i="4"/>
  <c r="AS2013" i="4"/>
  <c r="AS2018" i="4"/>
  <c r="AS2083" i="4"/>
  <c r="AS2094" i="4"/>
  <c r="AS2097" i="4"/>
  <c r="AS1935" i="4"/>
  <c r="AS1993" i="4"/>
  <c r="AS2011" i="4"/>
  <c r="AV2013" i="4"/>
  <c r="AS1863" i="4"/>
  <c r="AS1915" i="4"/>
  <c r="AS2091" i="4"/>
  <c r="AS1823" i="4"/>
  <c r="AS1989" i="4"/>
  <c r="AV270" i="4"/>
  <c r="AS39" i="4"/>
  <c r="AS73" i="4"/>
  <c r="AV13" i="4"/>
  <c r="AS6" i="4"/>
  <c r="AS16" i="4"/>
  <c r="AS24" i="4"/>
  <c r="AS28" i="4"/>
  <c r="AS48" i="4"/>
  <c r="AS64" i="4"/>
  <c r="AS94" i="4"/>
  <c r="AS104" i="4"/>
  <c r="AS110" i="4"/>
  <c r="AS114" i="4"/>
  <c r="AS124" i="4"/>
  <c r="AS166" i="4"/>
  <c r="AS172" i="4"/>
  <c r="AS262" i="4"/>
  <c r="AS270" i="4"/>
  <c r="AS278" i="4"/>
  <c r="E296" i="4"/>
  <c r="I296" i="4"/>
  <c r="M296" i="4"/>
  <c r="Q296" i="4"/>
  <c r="U296" i="4"/>
  <c r="Y296" i="4"/>
  <c r="AC296" i="4"/>
  <c r="AG296" i="4"/>
  <c r="AJ296" i="4"/>
  <c r="AN296" i="4"/>
  <c r="AR296" i="4"/>
  <c r="G313" i="4"/>
  <c r="K313" i="4"/>
  <c r="O313" i="4"/>
  <c r="S313" i="4"/>
  <c r="W313" i="4"/>
  <c r="AA313" i="4"/>
  <c r="AE313" i="4"/>
  <c r="AL313" i="4"/>
  <c r="AP313" i="4"/>
  <c r="AT313" i="4"/>
  <c r="AS338" i="4"/>
  <c r="AS363" i="4"/>
  <c r="AS368" i="4"/>
  <c r="AS388" i="4"/>
  <c r="AS292" i="4"/>
  <c r="AS322" i="4"/>
  <c r="AS334" i="4"/>
  <c r="AS358" i="4"/>
  <c r="AS404" i="4"/>
  <c r="AS407" i="4"/>
  <c r="AS414" i="4"/>
  <c r="O509" i="4"/>
  <c r="S509" i="4"/>
  <c r="AE509" i="4"/>
  <c r="AL509" i="4"/>
  <c r="AS383" i="4"/>
  <c r="AS411" i="4"/>
  <c r="D296" i="4"/>
  <c r="H296" i="4"/>
  <c r="L296" i="4"/>
  <c r="P296" i="4"/>
  <c r="T296" i="4"/>
  <c r="X296" i="4"/>
  <c r="AB296" i="4"/>
  <c r="AF296" i="4"/>
  <c r="AI296" i="4"/>
  <c r="AM296" i="4"/>
  <c r="AQ296" i="4"/>
  <c r="AV301" i="4"/>
  <c r="F313" i="4"/>
  <c r="J313" i="4"/>
  <c r="N313" i="4"/>
  <c r="R313" i="4"/>
  <c r="V313" i="4"/>
  <c r="Z313" i="4"/>
  <c r="AD313" i="4"/>
  <c r="AH313" i="4"/>
  <c r="AK313" i="4"/>
  <c r="AO313" i="4"/>
  <c r="AS314" i="4"/>
  <c r="G327" i="4"/>
  <c r="K327" i="4"/>
  <c r="O327" i="4"/>
  <c r="S327" i="4"/>
  <c r="W327" i="4"/>
  <c r="AA327" i="4"/>
  <c r="AE327" i="4"/>
  <c r="AL327" i="4"/>
  <c r="AP327" i="4"/>
  <c r="AT327" i="4"/>
  <c r="AS342" i="4"/>
  <c r="AS373" i="4"/>
  <c r="AS378" i="4"/>
  <c r="AS393" i="4"/>
  <c r="AS423" i="4"/>
  <c r="AS431" i="4"/>
  <c r="AS451" i="4"/>
  <c r="AS495" i="4"/>
  <c r="AS503" i="4"/>
  <c r="AS581" i="4"/>
  <c r="AT634" i="4"/>
  <c r="AS588" i="4"/>
  <c r="G634" i="4"/>
  <c r="K634" i="4"/>
  <c r="O634" i="4"/>
  <c r="S634" i="4"/>
  <c r="W634" i="4"/>
  <c r="AA634" i="4"/>
  <c r="AE634" i="4"/>
  <c r="AL634" i="4"/>
  <c r="AP634" i="4"/>
  <c r="AS605" i="4"/>
  <c r="AV561" i="4"/>
  <c r="AS597" i="4"/>
  <c r="AS635" i="4"/>
  <c r="AS661" i="4"/>
  <c r="AS665" i="4"/>
  <c r="AS677" i="4"/>
  <c r="AS697" i="4"/>
  <c r="AS703" i="4"/>
  <c r="AS721" i="4"/>
  <c r="AS849" i="4"/>
  <c r="G885" i="4"/>
  <c r="K885" i="4"/>
  <c r="O885" i="4"/>
  <c r="S885" i="4"/>
  <c r="W885" i="4"/>
  <c r="AA885" i="4"/>
  <c r="AE885" i="4"/>
  <c r="AL885" i="4"/>
  <c r="AP885" i="4"/>
  <c r="AT885" i="4"/>
  <c r="AS932" i="4"/>
  <c r="L972" i="4"/>
  <c r="AB972" i="4"/>
  <c r="AQ972" i="4"/>
  <c r="AS1076" i="4"/>
  <c r="AS859" i="4"/>
  <c r="AS998" i="4"/>
  <c r="G972" i="4"/>
  <c r="K972" i="4"/>
  <c r="O972" i="4"/>
  <c r="S972" i="4"/>
  <c r="W972" i="4"/>
  <c r="AA972" i="4"/>
  <c r="AE972" i="4"/>
  <c r="AL972" i="4"/>
  <c r="AP972" i="4"/>
  <c r="AT972" i="4"/>
  <c r="E1206" i="4"/>
  <c r="I1206" i="4"/>
  <c r="M1206" i="4"/>
  <c r="Q1206" i="4"/>
  <c r="U1206" i="4"/>
  <c r="Y1206" i="4"/>
  <c r="AS959" i="4"/>
  <c r="AS977" i="4"/>
  <c r="AS985" i="4"/>
  <c r="AS1034" i="4"/>
  <c r="AS989" i="4"/>
  <c r="AS1065" i="4"/>
  <c r="AS1071" i="4"/>
  <c r="AV1097" i="4"/>
  <c r="AS1384" i="4"/>
  <c r="AS1283" i="4"/>
  <c r="AV1346" i="4"/>
  <c r="AS1346" i="4"/>
  <c r="AS1391" i="4"/>
  <c r="AS1394" i="4"/>
  <c r="AS1338" i="4"/>
  <c r="AS1303" i="4"/>
  <c r="AS1364" i="4"/>
  <c r="AS1422" i="4"/>
  <c r="AS1432" i="4"/>
  <c r="AS1438" i="4"/>
  <c r="AS1466" i="4"/>
  <c r="AS1508" i="4"/>
  <c r="AS1528" i="4"/>
  <c r="AS1536" i="4"/>
  <c r="AV353" i="4" l="1"/>
  <c r="AV287" i="4"/>
  <c r="AV2091" i="4"/>
  <c r="AV1736" i="4"/>
  <c r="AV414" i="4"/>
  <c r="AV1303" i="4"/>
  <c r="AV998" i="4"/>
  <c r="AV2083" i="4"/>
  <c r="AV1717" i="4"/>
  <c r="AV1481" i="4"/>
  <c r="AV1076" i="4"/>
  <c r="AV945" i="4"/>
  <c r="AV885" i="4" s="1"/>
  <c r="AV869" i="4"/>
  <c r="AV849" i="4"/>
  <c r="AV829" i="4"/>
  <c r="AV767" i="4"/>
  <c r="AV388" i="4"/>
  <c r="AV363" i="4"/>
  <c r="AV297" i="4"/>
  <c r="AV39" i="4"/>
  <c r="AV1925" i="4"/>
  <c r="AV1776" i="4"/>
  <c r="AV1614" i="4"/>
  <c r="AV1572" i="4"/>
  <c r="AV1568" i="4" s="1"/>
  <c r="AV1536" i="4"/>
  <c r="AV1384" i="4"/>
  <c r="AV1260" i="4"/>
  <c r="AV1062" i="4"/>
  <c r="AV973" i="4"/>
  <c r="AV929" i="4"/>
  <c r="AV874" i="4"/>
  <c r="AV854" i="4"/>
  <c r="AV834" i="4"/>
  <c r="AV813" i="4"/>
  <c r="AV796" i="4"/>
  <c r="AV775" i="4"/>
  <c r="AV751" i="4"/>
  <c r="AV730" i="4"/>
  <c r="AV712" i="4"/>
  <c r="AV697" i="4"/>
  <c r="AV677" i="4"/>
  <c r="AV656" i="4"/>
  <c r="AV635" i="4"/>
  <c r="AV581" i="4"/>
  <c r="AV566" i="4" s="1"/>
  <c r="AV539" i="4"/>
  <c r="AV522" i="4" s="1"/>
  <c r="AV509" i="4" s="1"/>
  <c r="AV503" i="4"/>
  <c r="AV423" i="4"/>
  <c r="AV393" i="4"/>
  <c r="AV373" i="4"/>
  <c r="AV372" i="4" s="1"/>
  <c r="AV347" i="4"/>
  <c r="AV328" i="4"/>
  <c r="AV305" i="4"/>
  <c r="AV296" i="4" s="1"/>
  <c r="AV278" i="4"/>
  <c r="AV277" i="4" s="1"/>
  <c r="AV104" i="4"/>
  <c r="AV85" i="4"/>
  <c r="AV64" i="4"/>
  <c r="AV61" i="4" s="1"/>
  <c r="AV24" i="4"/>
  <c r="AQ421" i="4"/>
  <c r="AA421" i="4"/>
  <c r="K421" i="4"/>
  <c r="AV6" i="4"/>
  <c r="AG421" i="4"/>
  <c r="Q421" i="4"/>
  <c r="AT421" i="4"/>
  <c r="AC421" i="4"/>
  <c r="M421" i="4"/>
  <c r="AP421" i="4"/>
  <c r="Z421" i="4"/>
  <c r="J421" i="4"/>
  <c r="AN421" i="4"/>
  <c r="X421" i="4"/>
  <c r="H421" i="4"/>
  <c r="AJ421" i="4"/>
  <c r="T421" i="4"/>
  <c r="D421" i="4"/>
  <c r="AV172" i="4"/>
  <c r="AV1814" i="4"/>
  <c r="AV1727" i="4"/>
  <c r="AV1669" i="4"/>
  <c r="AV1508" i="4"/>
  <c r="AV1283" i="4"/>
  <c r="AV1391" i="4"/>
  <c r="AV981" i="4"/>
  <c r="AV490" i="4"/>
  <c r="AV169" i="4"/>
  <c r="AV48" i="4"/>
  <c r="AV28" i="4"/>
  <c r="AV959" i="4"/>
  <c r="AV955" i="4" s="1"/>
  <c r="AV842" i="4"/>
  <c r="AV759" i="4"/>
  <c r="AV2021" i="4"/>
  <c r="AV1758" i="4"/>
  <c r="AV1632" i="4"/>
  <c r="AV1590" i="4"/>
  <c r="AV1501" i="4"/>
  <c r="AV1432" i="4"/>
  <c r="AV1329" i="4"/>
  <c r="AV1328" i="4" s="1"/>
  <c r="AV1227" i="4"/>
  <c r="AV1210" i="4"/>
  <c r="AV1206" i="4" s="1"/>
  <c r="AV989" i="4"/>
  <c r="AV747" i="4"/>
  <c r="AV597" i="4"/>
  <c r="AV342" i="4"/>
  <c r="AV322" i="4"/>
  <c r="AV166" i="4"/>
  <c r="AL421" i="4"/>
  <c r="F421" i="4"/>
  <c r="T120" i="4"/>
  <c r="AF421" i="4"/>
  <c r="P421" i="4"/>
  <c r="AV1786" i="4"/>
  <c r="AV1549" i="4"/>
  <c r="AV1547" i="4" s="1"/>
  <c r="AV985" i="4"/>
  <c r="AV787" i="4"/>
  <c r="AV411" i="4"/>
  <c r="AV318" i="4"/>
  <c r="AV313" i="4" s="1"/>
  <c r="AV1869" i="4"/>
  <c r="AV1438" i="4"/>
  <c r="AS1085" i="4"/>
  <c r="AS995" i="4" s="1"/>
  <c r="AV223" i="4"/>
  <c r="AV1034" i="4"/>
  <c r="AV605" i="4"/>
  <c r="AV54" i="4"/>
  <c r="AV16" i="4"/>
  <c r="AV1911" i="4"/>
  <c r="AV1804" i="4"/>
  <c r="AV1694" i="4"/>
  <c r="AV1623" i="4"/>
  <c r="AV1394" i="4"/>
  <c r="AV1199" i="4"/>
  <c r="AV495" i="4"/>
  <c r="AV2026" i="4"/>
  <c r="AV1795" i="4"/>
  <c r="AV1364" i="4"/>
  <c r="AV1192" i="4"/>
  <c r="AV1138" i="4"/>
  <c r="AV135" i="4"/>
  <c r="AV1993" i="4"/>
  <c r="AV35" i="4"/>
  <c r="AV1935" i="4"/>
  <c r="AV1660" i="4"/>
  <c r="AV1703" i="4"/>
  <c r="AV1597" i="4"/>
  <c r="AV1466" i="4"/>
  <c r="Z5" i="4"/>
  <c r="AV1823" i="4"/>
  <c r="AV1678" i="4"/>
  <c r="AV1641" i="4"/>
  <c r="AV808" i="4"/>
  <c r="AV338" i="4"/>
  <c r="AV2052" i="4"/>
  <c r="AV2001" i="4"/>
  <c r="AV1904" i="4"/>
  <c r="AV1853" i="4"/>
  <c r="AV1839" i="4" s="1"/>
  <c r="AV1651" i="4"/>
  <c r="AV1172" i="4"/>
  <c r="G547" i="4"/>
  <c r="AL120" i="4"/>
  <c r="Q5" i="4"/>
  <c r="J5" i="4"/>
  <c r="AS430" i="4"/>
  <c r="AS377" i="4"/>
  <c r="AS357" i="4"/>
  <c r="AS291" i="4"/>
  <c r="AS367" i="4"/>
  <c r="AS269" i="4"/>
  <c r="AS121" i="4"/>
  <c r="Q547" i="4"/>
  <c r="AP547" i="4"/>
  <c r="AQ547" i="4"/>
  <c r="AB547" i="4"/>
  <c r="L547" i="4"/>
  <c r="AV435" i="4"/>
  <c r="AV399" i="4"/>
  <c r="AV367" i="4"/>
  <c r="S120" i="4"/>
  <c r="AO120" i="4"/>
  <c r="Z120" i="4"/>
  <c r="J120" i="4"/>
  <c r="AV113" i="4"/>
  <c r="AS132" i="4"/>
  <c r="AF5" i="4"/>
  <c r="P5" i="4"/>
  <c r="D995" i="4"/>
  <c r="AS522" i="4"/>
  <c r="AS509" i="4" s="1"/>
  <c r="AO547" i="4"/>
  <c r="M995" i="4"/>
  <c r="AC547" i="4"/>
  <c r="AA995" i="4"/>
  <c r="K995" i="4"/>
  <c r="AM995" i="4"/>
  <c r="X995" i="4"/>
  <c r="H995" i="4"/>
  <c r="E995" i="4"/>
  <c r="AO995" i="4"/>
  <c r="Z995" i="4"/>
  <c r="J995" i="4"/>
  <c r="AR547" i="4"/>
  <c r="AV417" i="4"/>
  <c r="AH5" i="4"/>
  <c r="AF120" i="4"/>
  <c r="P120" i="4"/>
  <c r="V5" i="4"/>
  <c r="W547" i="4"/>
  <c r="N5" i="4"/>
  <c r="AG5" i="4"/>
  <c r="AU5" i="4"/>
  <c r="AA2016" i="4"/>
  <c r="K2016" i="4"/>
  <c r="AT995" i="4"/>
  <c r="AR120" i="4"/>
  <c r="AC120" i="4"/>
  <c r="I120" i="4"/>
  <c r="AA5" i="4"/>
  <c r="K5" i="4"/>
  <c r="G1205" i="4"/>
  <c r="AI2016" i="4"/>
  <c r="T2016" i="4"/>
  <c r="D2016" i="4"/>
  <c r="AR2016" i="4"/>
  <c r="U2016" i="4"/>
  <c r="AK2016" i="4"/>
  <c r="V2016" i="4"/>
  <c r="F2016" i="4"/>
  <c r="AV107" i="4"/>
  <c r="AV2089" i="4"/>
  <c r="AV1933" i="4"/>
  <c r="AV1861" i="4"/>
  <c r="AV2101" i="4"/>
  <c r="AV1920" i="4"/>
  <c r="AV1541" i="4"/>
  <c r="AV1420" i="4"/>
  <c r="AV1404" i="4"/>
  <c r="AV1081" i="4"/>
  <c r="AV501" i="4"/>
  <c r="AV1517" i="4"/>
  <c r="AV1436" i="4"/>
  <c r="AV629" i="4"/>
  <c r="AV478" i="4"/>
  <c r="AV461" i="4"/>
  <c r="AV467" i="4"/>
  <c r="U1205" i="4"/>
  <c r="AS422" i="4"/>
  <c r="AS372" i="4"/>
  <c r="AV286" i="4"/>
  <c r="AS362" i="4"/>
  <c r="AS261" i="4"/>
  <c r="AS113" i="4"/>
  <c r="AS61" i="4"/>
  <c r="AP1205" i="4"/>
  <c r="AJ547" i="4"/>
  <c r="E547" i="4"/>
  <c r="AA547" i="4"/>
  <c r="AM547" i="4"/>
  <c r="X547" i="4"/>
  <c r="H547" i="4"/>
  <c r="AS286" i="4"/>
  <c r="AK547" i="4"/>
  <c r="AE120" i="4"/>
  <c r="O120" i="4"/>
  <c r="AV109" i="4"/>
  <c r="AK120" i="4"/>
  <c r="V120" i="4"/>
  <c r="F120" i="4"/>
  <c r="AQ5" i="4"/>
  <c r="AB5" i="4"/>
  <c r="L5" i="4"/>
  <c r="AS399" i="4"/>
  <c r="AD547" i="4"/>
  <c r="Y547" i="4"/>
  <c r="AP995" i="4"/>
  <c r="AP994" i="4" s="1"/>
  <c r="W995" i="4"/>
  <c r="G995" i="4"/>
  <c r="J547" i="4"/>
  <c r="AI995" i="4"/>
  <c r="T995" i="4"/>
  <c r="AJ995" i="4"/>
  <c r="AK995" i="4"/>
  <c r="V995" i="4"/>
  <c r="F995" i="4"/>
  <c r="M547" i="4"/>
  <c r="I995" i="4"/>
  <c r="AD5" i="4"/>
  <c r="F5" i="4"/>
  <c r="AQ120" i="4"/>
  <c r="AB120" i="4"/>
  <c r="L120" i="4"/>
  <c r="AU547" i="4"/>
  <c r="O547" i="4"/>
  <c r="AR5" i="4"/>
  <c r="AC5" i="4"/>
  <c r="M5" i="4"/>
  <c r="AP2016" i="4"/>
  <c r="W2016" i="4"/>
  <c r="G2016" i="4"/>
  <c r="AV422" i="4"/>
  <c r="AP5" i="4"/>
  <c r="AN120" i="4"/>
  <c r="Y120" i="4"/>
  <c r="E120" i="4"/>
  <c r="W5" i="4"/>
  <c r="G5" i="4"/>
  <c r="AF2016" i="4"/>
  <c r="P2016" i="4"/>
  <c r="AN2016" i="4"/>
  <c r="Q2016" i="4"/>
  <c r="AH2016" i="4"/>
  <c r="R2016" i="4"/>
  <c r="AJ2016" i="4"/>
  <c r="Q120" i="4"/>
  <c r="AV118" i="4"/>
  <c r="AV92" i="4"/>
  <c r="AV1521" i="4"/>
  <c r="AV1414" i="4"/>
  <c r="AV465" i="4"/>
  <c r="AV284" i="4"/>
  <c r="AV83" i="4"/>
  <c r="AV2097" i="4"/>
  <c r="AV1982" i="4"/>
  <c r="AV1915" i="4"/>
  <c r="AV1523" i="4"/>
  <c r="AV1428" i="4"/>
  <c r="AV1416" i="4"/>
  <c r="AV1400" i="4"/>
  <c r="AV362" i="4"/>
  <c r="AS109" i="4"/>
  <c r="AV261" i="4"/>
  <c r="AV291" i="4"/>
  <c r="AS1547" i="4"/>
  <c r="AG547" i="4"/>
  <c r="S547" i="4"/>
  <c r="AI547" i="4"/>
  <c r="T547" i="4"/>
  <c r="D547" i="4"/>
  <c r="AH547" i="4"/>
  <c r="AT120" i="4"/>
  <c r="AA120" i="4"/>
  <c r="K120" i="4"/>
  <c r="AH120" i="4"/>
  <c r="R120" i="4"/>
  <c r="AV121" i="4"/>
  <c r="AM5" i="4"/>
  <c r="X5" i="4"/>
  <c r="H5" i="4"/>
  <c r="Z547" i="4"/>
  <c r="AR995" i="4"/>
  <c r="I547" i="4"/>
  <c r="AL995" i="4"/>
  <c r="S995" i="4"/>
  <c r="AU995" i="4"/>
  <c r="AF995" i="4"/>
  <c r="P995" i="4"/>
  <c r="AL1205" i="4"/>
  <c r="Y995" i="4"/>
  <c r="AH995" i="4"/>
  <c r="R995" i="4"/>
  <c r="AO5" i="4"/>
  <c r="AM120" i="4"/>
  <c r="X120" i="4"/>
  <c r="H120" i="4"/>
  <c r="AL547" i="4"/>
  <c r="AN5" i="4"/>
  <c r="Y5" i="4"/>
  <c r="I5" i="4"/>
  <c r="AL2016" i="4"/>
  <c r="S2016" i="4"/>
  <c r="AJ120" i="4"/>
  <c r="U120" i="4"/>
  <c r="AL5" i="4"/>
  <c r="S5" i="4"/>
  <c r="AQ2016" i="4"/>
  <c r="AB2016" i="4"/>
  <c r="L2016" i="4"/>
  <c r="AG2016" i="4"/>
  <c r="M2016" i="4"/>
  <c r="AT2016" i="4"/>
  <c r="AD2016" i="4"/>
  <c r="N2016" i="4"/>
  <c r="Y2016" i="4"/>
  <c r="E2016" i="4"/>
  <c r="AV282" i="4"/>
  <c r="AV81" i="4"/>
  <c r="AV1980" i="4"/>
  <c r="AV2011" i="4"/>
  <c r="AV1978" i="4"/>
  <c r="AV1534" i="4"/>
  <c r="AV1519" i="4"/>
  <c r="AV1412" i="4"/>
  <c r="AV631" i="4"/>
  <c r="AV463" i="4"/>
  <c r="AV428" i="4"/>
  <c r="AV2099" i="4"/>
  <c r="AV1984" i="4"/>
  <c r="AV1917" i="4"/>
  <c r="AV1539" i="4"/>
  <c r="AV1430" i="4"/>
  <c r="AV1267" i="4"/>
  <c r="AV558" i="4"/>
  <c r="AV488" i="4"/>
  <c r="AV469" i="4"/>
  <c r="AV564" i="4"/>
  <c r="AV493" i="4"/>
  <c r="AV459" i="4"/>
  <c r="AV449" i="4"/>
  <c r="AV560" i="4"/>
  <c r="AV357" i="4"/>
  <c r="AS277" i="4"/>
  <c r="AV269" i="4"/>
  <c r="AV132" i="4"/>
  <c r="AS1839" i="4"/>
  <c r="AS1838" i="4" s="1"/>
  <c r="S1205" i="4"/>
  <c r="U547" i="4"/>
  <c r="AV430" i="4"/>
  <c r="AT547" i="4"/>
  <c r="K547" i="4"/>
  <c r="AF547" i="4"/>
  <c r="P547" i="4"/>
  <c r="AS560" i="4"/>
  <c r="AS435" i="4"/>
  <c r="AV377" i="4"/>
  <c r="V547" i="4"/>
  <c r="AP120" i="4"/>
  <c r="W120" i="4"/>
  <c r="G120" i="4"/>
  <c r="AD120" i="4"/>
  <c r="N120" i="4"/>
  <c r="AI5" i="4"/>
  <c r="T5" i="4"/>
  <c r="D5" i="4"/>
  <c r="N547" i="4"/>
  <c r="AC995" i="4"/>
  <c r="AN547" i="4"/>
  <c r="AE995" i="4"/>
  <c r="O995" i="4"/>
  <c r="AU2016" i="4"/>
  <c r="AQ995" i="4"/>
  <c r="AB995" i="4"/>
  <c r="L995" i="4"/>
  <c r="Q995" i="4"/>
  <c r="AS417" i="4"/>
  <c r="AK5" i="4"/>
  <c r="R5" i="4"/>
  <c r="AI120" i="4"/>
  <c r="D120" i="4"/>
  <c r="AE547" i="4"/>
  <c r="AT5" i="4"/>
  <c r="AJ5" i="4"/>
  <c r="U5" i="4"/>
  <c r="AE2016" i="4"/>
  <c r="O2016" i="4"/>
  <c r="U995" i="4"/>
  <c r="AG120" i="4"/>
  <c r="M120" i="4"/>
  <c r="AE5" i="4"/>
  <c r="O5" i="4"/>
  <c r="AM2016" i="4"/>
  <c r="X2016" i="4"/>
  <c r="H2016" i="4"/>
  <c r="AU120" i="4"/>
  <c r="AC2016" i="4"/>
  <c r="I2016" i="4"/>
  <c r="AO2016" i="4"/>
  <c r="Z2016" i="4"/>
  <c r="J2016" i="4"/>
  <c r="W1205" i="4"/>
  <c r="AN995" i="4"/>
  <c r="AV275" i="4"/>
  <c r="AV1545" i="4"/>
  <c r="AV1406" i="4"/>
  <c r="AV1083" i="4"/>
  <c r="AV474" i="4"/>
  <c r="AV447" i="4"/>
  <c r="AV1712" i="4"/>
  <c r="AV1408" i="4"/>
  <c r="AV1197" i="4"/>
  <c r="E1205" i="4"/>
  <c r="E994" i="4" s="1"/>
  <c r="AQ1205" i="4"/>
  <c r="AB1205" i="4"/>
  <c r="M1544" i="4"/>
  <c r="H1544" i="4"/>
  <c r="F884" i="4"/>
  <c r="AA1205" i="4"/>
  <c r="AT1205" i="4"/>
  <c r="AG1544" i="4"/>
  <c r="AF1205" i="4"/>
  <c r="AD1205" i="4"/>
  <c r="N1205" i="4"/>
  <c r="Y1205" i="4"/>
  <c r="I1205" i="4"/>
  <c r="K1205" i="4"/>
  <c r="AF884" i="4"/>
  <c r="V1544" i="4"/>
  <c r="AU1544" i="4"/>
  <c r="AD1544" i="4"/>
  <c r="E884" i="4"/>
  <c r="AD633" i="4"/>
  <c r="AS1328" i="4"/>
  <c r="AM1544" i="4"/>
  <c r="T1205" i="4"/>
  <c r="D884" i="4"/>
  <c r="AI884" i="4"/>
  <c r="AK1544" i="4"/>
  <c r="AK1205" i="4"/>
  <c r="V1205" i="4"/>
  <c r="F1205" i="4"/>
  <c r="AC884" i="4"/>
  <c r="M884" i="4"/>
  <c r="AI1544" i="4"/>
  <c r="AJ633" i="4"/>
  <c r="E1544" i="4"/>
  <c r="P1544" i="4"/>
  <c r="E633" i="4"/>
  <c r="AO1544" i="4"/>
  <c r="AC1544" i="4"/>
  <c r="AT633" i="4"/>
  <c r="W268" i="4"/>
  <c r="AH268" i="4"/>
  <c r="R268" i="4"/>
  <c r="AF268" i="4"/>
  <c r="P268" i="4"/>
  <c r="AS1919" i="4"/>
  <c r="AC633" i="4"/>
  <c r="AG633" i="4"/>
  <c r="J1544" i="4"/>
  <c r="AO1205" i="4"/>
  <c r="AJ268" i="4"/>
  <c r="E268" i="4"/>
  <c r="L1205" i="4"/>
  <c r="AE1205" i="4"/>
  <c r="Y268" i="4"/>
  <c r="I268" i="4"/>
  <c r="L1544" i="4"/>
  <c r="Z1205" i="4"/>
  <c r="J1205" i="4"/>
  <c r="U268" i="4"/>
  <c r="U633" i="4"/>
  <c r="AJ1544" i="4"/>
  <c r="O1205" i="4"/>
  <c r="Q1544" i="4"/>
  <c r="N1544" i="4"/>
  <c r="T1544" i="4"/>
  <c r="X1205" i="4"/>
  <c r="AS471" i="4"/>
  <c r="AQ884" i="4"/>
  <c r="AS885" i="4"/>
  <c r="AN884" i="4"/>
  <c r="I884" i="4"/>
  <c r="D1205" i="4"/>
  <c r="AH1205" i="4"/>
  <c r="R1205" i="4"/>
  <c r="AM1205" i="4"/>
  <c r="AD884" i="4"/>
  <c r="AF1544" i="4"/>
  <c r="V633" i="4"/>
  <c r="AB1544" i="4"/>
  <c r="AR633" i="4"/>
  <c r="M633" i="4"/>
  <c r="Z1544" i="4"/>
  <c r="F1544" i="4"/>
  <c r="AP633" i="4"/>
  <c r="AA633" i="4"/>
  <c r="K633" i="4"/>
  <c r="AE1544" i="4"/>
  <c r="O1544" i="4"/>
  <c r="AL1544" i="4"/>
  <c r="AO884" i="4"/>
  <c r="AQ1544" i="4"/>
  <c r="AQ1543" i="4" s="1"/>
  <c r="AS746" i="4"/>
  <c r="AR1544" i="4"/>
  <c r="Y1544" i="4"/>
  <c r="O633" i="4"/>
  <c r="AS566" i="4"/>
  <c r="N268" i="4"/>
  <c r="AG884" i="4"/>
  <c r="Q884" i="4"/>
  <c r="J884" i="4"/>
  <c r="Q1205" i="4"/>
  <c r="L884" i="4"/>
  <c r="AO268" i="4"/>
  <c r="Z268" i="4"/>
  <c r="J268" i="4"/>
  <c r="AG268" i="4"/>
  <c r="S1544" i="4"/>
  <c r="AU1205" i="4"/>
  <c r="AR884" i="4"/>
  <c r="AK884" i="4"/>
  <c r="AB884" i="4"/>
  <c r="AN1544" i="4"/>
  <c r="U1544" i="4"/>
  <c r="D1544" i="4"/>
  <c r="AS1992" i="4"/>
  <c r="AT1544" i="4"/>
  <c r="R884" i="4"/>
  <c r="P1205" i="4"/>
  <c r="I1544" i="4"/>
  <c r="G633" i="4"/>
  <c r="AD268" i="4"/>
  <c r="AQ268" i="4"/>
  <c r="AB268" i="4"/>
  <c r="L268" i="4"/>
  <c r="AV410" i="4"/>
  <c r="AS327" i="4"/>
  <c r="Q268" i="4"/>
  <c r="AS1716" i="4"/>
  <c r="AP1544" i="4"/>
  <c r="AA1544" i="4"/>
  <c r="K1544" i="4"/>
  <c r="AI1205" i="4"/>
  <c r="Y884" i="4"/>
  <c r="AH884" i="4"/>
  <c r="H884" i="4"/>
  <c r="R633" i="4"/>
  <c r="Q633" i="4"/>
  <c r="T884" i="4"/>
  <c r="AN633" i="4"/>
  <c r="R1544" i="4"/>
  <c r="AS955" i="4"/>
  <c r="X268" i="4"/>
  <c r="AC268" i="4"/>
  <c r="W1544" i="4"/>
  <c r="AJ884" i="4"/>
  <c r="U884" i="4"/>
  <c r="X1544" i="4"/>
  <c r="AU884" i="4"/>
  <c r="N633" i="4"/>
  <c r="AU633" i="4"/>
  <c r="AU268" i="4"/>
  <c r="Y633" i="4"/>
  <c r="AE633" i="4"/>
  <c r="AK268" i="4"/>
  <c r="V268" i="4"/>
  <c r="F268" i="4"/>
  <c r="AN268" i="4"/>
  <c r="Z884" i="4"/>
  <c r="AO633" i="4"/>
  <c r="J633" i="4"/>
  <c r="H1205" i="4"/>
  <c r="I633" i="4"/>
  <c r="AS483" i="4"/>
  <c r="AS410" i="4"/>
  <c r="AS403" i="4"/>
  <c r="G1544" i="4"/>
  <c r="AS1568" i="4"/>
  <c r="AH1544" i="4"/>
  <c r="AP268" i="4"/>
  <c r="AA268" i="4"/>
  <c r="K268" i="4"/>
  <c r="AS1620" i="4"/>
  <c r="AF633" i="4"/>
  <c r="P633" i="4"/>
  <c r="S268" i="4"/>
  <c r="AJ1205" i="4"/>
  <c r="AK633" i="4"/>
  <c r="F633" i="4"/>
  <c r="AS154" i="4"/>
  <c r="AS296" i="4"/>
  <c r="AS1932" i="4"/>
  <c r="AS2017" i="4"/>
  <c r="AS1465" i="4"/>
  <c r="M1205" i="4"/>
  <c r="AL633" i="4"/>
  <c r="W633" i="4"/>
  <c r="AL268" i="4"/>
  <c r="G268" i="4"/>
  <c r="AG1205" i="4"/>
  <c r="V884" i="4"/>
  <c r="X884" i="4"/>
  <c r="AQ633" i="4"/>
  <c r="AB633" i="4"/>
  <c r="L633" i="4"/>
  <c r="AH633" i="4"/>
  <c r="AS795" i="4"/>
  <c r="AV1085" i="4"/>
  <c r="AP884" i="4"/>
  <c r="AA884" i="4"/>
  <c r="K884" i="4"/>
  <c r="S633" i="4"/>
  <c r="AM268" i="4"/>
  <c r="H268" i="4"/>
  <c r="AV403" i="4"/>
  <c r="AR1205" i="4"/>
  <c r="AC1205" i="4"/>
  <c r="P884" i="4"/>
  <c r="AM633" i="4"/>
  <c r="X633" i="4"/>
  <c r="H633" i="4"/>
  <c r="Z633" i="4"/>
  <c r="AS972" i="4"/>
  <c r="AL884" i="4"/>
  <c r="W884" i="4"/>
  <c r="G884" i="4"/>
  <c r="AI268" i="4"/>
  <c r="T268" i="4"/>
  <c r="D268" i="4"/>
  <c r="AT268" i="4"/>
  <c r="AE268" i="4"/>
  <c r="O268" i="4"/>
  <c r="AR268" i="4"/>
  <c r="M268" i="4"/>
  <c r="AN1205" i="4"/>
  <c r="N884" i="4"/>
  <c r="AS1206" i="4"/>
  <c r="AM884" i="4"/>
  <c r="AI633" i="4"/>
  <c r="T633" i="4"/>
  <c r="D633" i="4"/>
  <c r="AS1399" i="4"/>
  <c r="S884" i="4"/>
  <c r="AS634" i="4"/>
  <c r="AS23" i="4"/>
  <c r="AT884" i="4"/>
  <c r="AE884" i="4"/>
  <c r="O884" i="4"/>
  <c r="AS848" i="4"/>
  <c r="AS313" i="4"/>
  <c r="AS382" i="4"/>
  <c r="AS1525" i="4"/>
  <c r="AV746" i="4" l="1"/>
  <c r="AL994" i="4"/>
  <c r="W994" i="4"/>
  <c r="D994" i="4"/>
  <c r="T994" i="4"/>
  <c r="G994" i="4"/>
  <c r="AV154" i="4"/>
  <c r="AV795" i="4"/>
  <c r="AV634" i="4"/>
  <c r="AV382" i="4"/>
  <c r="AV848" i="4"/>
  <c r="AB994" i="4"/>
  <c r="AS421" i="4"/>
  <c r="AV1932" i="4"/>
  <c r="AV23" i="4"/>
  <c r="AV5" i="4" s="1"/>
  <c r="AV972" i="4"/>
  <c r="U994" i="4"/>
  <c r="AV1919" i="4"/>
  <c r="AV1992" i="4"/>
  <c r="AV1399" i="4"/>
  <c r="AV1838" i="4"/>
  <c r="AV327" i="4"/>
  <c r="AV268" i="4" s="1"/>
  <c r="AV1620" i="4"/>
  <c r="AV1716" i="4"/>
  <c r="AI994" i="4"/>
  <c r="AV1525" i="4"/>
  <c r="AV483" i="4"/>
  <c r="AV471" i="4"/>
  <c r="S994" i="4"/>
  <c r="AV1465" i="4"/>
  <c r="AV2017" i="4"/>
  <c r="AV2016" i="4" s="1"/>
  <c r="AV421" i="4"/>
  <c r="X4" i="4"/>
  <c r="AQ994" i="4"/>
  <c r="AT482" i="4"/>
  <c r="O4" i="4"/>
  <c r="T4" i="4"/>
  <c r="H4" i="4"/>
  <c r="AG994" i="4"/>
  <c r="AV547" i="4"/>
  <c r="M994" i="4"/>
  <c r="F482" i="4"/>
  <c r="AA4" i="4"/>
  <c r="G1543" i="4"/>
  <c r="AN4" i="4"/>
  <c r="AK4" i="4"/>
  <c r="AC4" i="4"/>
  <c r="AN482" i="4"/>
  <c r="K1543" i="4"/>
  <c r="Q4" i="4"/>
  <c r="AB4" i="4"/>
  <c r="I1543" i="4"/>
  <c r="U1543" i="4"/>
  <c r="AR482" i="4"/>
  <c r="J4" i="4"/>
  <c r="Q994" i="4"/>
  <c r="N4" i="4"/>
  <c r="Y1543" i="4"/>
  <c r="AE1543" i="4"/>
  <c r="AB1543" i="4"/>
  <c r="R994" i="4"/>
  <c r="X994" i="4"/>
  <c r="L1543" i="4"/>
  <c r="AE994" i="4"/>
  <c r="AO994" i="4"/>
  <c r="AH4" i="4"/>
  <c r="AO1543" i="4"/>
  <c r="E1543" i="4"/>
  <c r="AK1543" i="4"/>
  <c r="AM1543" i="4"/>
  <c r="AD1543" i="4"/>
  <c r="K994" i="4"/>
  <c r="AD994" i="4"/>
  <c r="AA994" i="4"/>
  <c r="AS5" i="4"/>
  <c r="AV120" i="4"/>
  <c r="AE4" i="4"/>
  <c r="AI4" i="4"/>
  <c r="AC994" i="4"/>
  <c r="AM4" i="4"/>
  <c r="AS2016" i="4"/>
  <c r="AF482" i="4"/>
  <c r="AP4" i="4"/>
  <c r="AA1543" i="4"/>
  <c r="AQ4" i="4"/>
  <c r="AT1543" i="4"/>
  <c r="AN1543" i="4"/>
  <c r="AU994" i="4"/>
  <c r="Z4" i="4"/>
  <c r="AS547" i="4"/>
  <c r="AR1543" i="4"/>
  <c r="AM994" i="4"/>
  <c r="AH994" i="4"/>
  <c r="T1543" i="4"/>
  <c r="Q1543" i="4"/>
  <c r="U4" i="4"/>
  <c r="I4" i="4"/>
  <c r="L994" i="4"/>
  <c r="J1543" i="4"/>
  <c r="P4" i="4"/>
  <c r="W4" i="4"/>
  <c r="F994" i="4"/>
  <c r="AU1543" i="4"/>
  <c r="I994" i="4"/>
  <c r="AF994" i="4"/>
  <c r="AN994" i="4"/>
  <c r="M4" i="4"/>
  <c r="AT4" i="4"/>
  <c r="AR994" i="4"/>
  <c r="G4" i="4"/>
  <c r="AS120" i="4"/>
  <c r="AJ994" i="4"/>
  <c r="AH1543" i="4"/>
  <c r="F4" i="4"/>
  <c r="Q482" i="4"/>
  <c r="AP1543" i="4"/>
  <c r="AD4" i="4"/>
  <c r="P994" i="4"/>
  <c r="S1543" i="4"/>
  <c r="AO4" i="4"/>
  <c r="AL1543" i="4"/>
  <c r="F1543" i="4"/>
  <c r="AF1543" i="4"/>
  <c r="O994" i="4"/>
  <c r="J994" i="4"/>
  <c r="Y4" i="4"/>
  <c r="E4" i="4"/>
  <c r="AF4" i="4"/>
  <c r="P1543" i="4"/>
  <c r="AI1543" i="4"/>
  <c r="V994" i="4"/>
  <c r="V1543" i="4"/>
  <c r="Y994" i="4"/>
  <c r="AG1543" i="4"/>
  <c r="H1543" i="4"/>
  <c r="AR4" i="4"/>
  <c r="D4" i="4"/>
  <c r="AV995" i="4"/>
  <c r="AL4" i="4"/>
  <c r="S4" i="4"/>
  <c r="K4" i="4"/>
  <c r="H994" i="4"/>
  <c r="V4" i="4"/>
  <c r="AU4" i="4"/>
  <c r="X1543" i="4"/>
  <c r="W1543" i="4"/>
  <c r="R1543" i="4"/>
  <c r="L4" i="4"/>
  <c r="D1543" i="4"/>
  <c r="AG4" i="4"/>
  <c r="O1543" i="4"/>
  <c r="Z1543" i="4"/>
  <c r="N1543" i="4"/>
  <c r="AJ1543" i="4"/>
  <c r="Z994" i="4"/>
  <c r="AJ4" i="4"/>
  <c r="R4" i="4"/>
  <c r="AC1543" i="4"/>
  <c r="AK994" i="4"/>
  <c r="N994" i="4"/>
  <c r="AT994" i="4"/>
  <c r="M1543" i="4"/>
  <c r="AU482" i="4"/>
  <c r="L482" i="4"/>
  <c r="M482" i="4"/>
  <c r="E482" i="4"/>
  <c r="AK482" i="4"/>
  <c r="AD482" i="4"/>
  <c r="AS1205" i="4"/>
  <c r="AP482" i="4"/>
  <c r="AG482" i="4"/>
  <c r="AC482" i="4"/>
  <c r="AE482" i="4"/>
  <c r="D482" i="4"/>
  <c r="AH482" i="4"/>
  <c r="O482" i="4"/>
  <c r="AV1205" i="4"/>
  <c r="U482" i="4"/>
  <c r="AO482" i="4"/>
  <c r="AJ482" i="4"/>
  <c r="K482" i="4"/>
  <c r="AI482" i="4"/>
  <c r="Z482" i="4"/>
  <c r="G482" i="4"/>
  <c r="P482" i="4"/>
  <c r="W482" i="4"/>
  <c r="J482" i="4"/>
  <c r="I482" i="4"/>
  <c r="AQ482" i="4"/>
  <c r="R482" i="4"/>
  <c r="AV884" i="4"/>
  <c r="T482" i="4"/>
  <c r="V482" i="4"/>
  <c r="AA482" i="4"/>
  <c r="AB482" i="4"/>
  <c r="Y482" i="4"/>
  <c r="AM482" i="4"/>
  <c r="N482" i="4"/>
  <c r="AS1544" i="4"/>
  <c r="AS884" i="4"/>
  <c r="H482" i="4"/>
  <c r="X482" i="4"/>
  <c r="AS268" i="4"/>
  <c r="AS633" i="4"/>
  <c r="S482" i="4"/>
  <c r="AL482" i="4"/>
  <c r="AV1544" i="4" l="1"/>
  <c r="AU2103" i="4"/>
  <c r="AV633" i="4"/>
  <c r="Q2103" i="4"/>
  <c r="AN2103" i="4"/>
  <c r="F2103" i="4"/>
  <c r="AT2103" i="4"/>
  <c r="AF2103" i="4"/>
  <c r="AD2103" i="4"/>
  <c r="O2103" i="4"/>
  <c r="AB2103" i="4"/>
  <c r="AR2103" i="4"/>
  <c r="AC2103" i="4"/>
  <c r="AG2103" i="4"/>
  <c r="AS4" i="4"/>
  <c r="AV1543" i="4"/>
  <c r="N2103" i="4"/>
  <c r="G2103" i="4"/>
  <c r="AJ2103" i="4"/>
  <c r="L2103" i="4"/>
  <c r="AP2103" i="4"/>
  <c r="V2103" i="4"/>
  <c r="H2103" i="4"/>
  <c r="U2103" i="4"/>
  <c r="AM2103" i="4"/>
  <c r="AA2103" i="4"/>
  <c r="J2103" i="4"/>
  <c r="Z2103" i="4"/>
  <c r="AO2103" i="4"/>
  <c r="AH2103" i="4"/>
  <c r="AK2103" i="4"/>
  <c r="AL2103" i="4"/>
  <c r="S2103" i="4"/>
  <c r="Y2103" i="4"/>
  <c r="R2103" i="4"/>
  <c r="W2103" i="4"/>
  <c r="AI2103" i="4"/>
  <c r="D2103" i="4"/>
  <c r="E2103" i="4"/>
  <c r="I2103" i="4"/>
  <c r="X2103" i="4"/>
  <c r="AV4" i="4"/>
  <c r="AS1543" i="4"/>
  <c r="T2103" i="4"/>
  <c r="AQ2103" i="4"/>
  <c r="P2103" i="4"/>
  <c r="K2103" i="4"/>
  <c r="AV994" i="4"/>
  <c r="AE2103" i="4"/>
  <c r="AS994" i="4"/>
  <c r="M2103" i="4"/>
  <c r="AS482" i="4"/>
  <c r="AV482" i="4"/>
  <c r="AS2103" i="4" l="1"/>
  <c r="AV2103" i="4"/>
</calcChain>
</file>

<file path=xl/sharedStrings.xml><?xml version="1.0" encoding="utf-8"?>
<sst xmlns="http://schemas.openxmlformats.org/spreadsheetml/2006/main" count="4244" uniqueCount="4177">
  <si>
    <t>Наименование</t>
  </si>
  <si>
    <t>Ал.-Гайский</t>
  </si>
  <si>
    <t>Аркадакский</t>
  </si>
  <si>
    <t>Аткарский</t>
  </si>
  <si>
    <t>Б.-Карабулакский</t>
  </si>
  <si>
    <t>Балаковский</t>
  </si>
  <si>
    <t>Балашовский</t>
  </si>
  <si>
    <t>Балтайский</t>
  </si>
  <si>
    <t>Вольский</t>
  </si>
  <si>
    <t>Воскресенский</t>
  </si>
  <si>
    <t xml:space="preserve">Дергачевский </t>
  </si>
  <si>
    <t>Духовницкий</t>
  </si>
  <si>
    <t>Екатериновский</t>
  </si>
  <si>
    <t>Ершовский</t>
  </si>
  <si>
    <t>Ивантеевский</t>
  </si>
  <si>
    <t>Калининский</t>
  </si>
  <si>
    <t>Красноармейский</t>
  </si>
  <si>
    <t>Краснокутский</t>
  </si>
  <si>
    <t>Краснопартизанский</t>
  </si>
  <si>
    <t>Лысогорский</t>
  </si>
  <si>
    <t>Марксовский</t>
  </si>
  <si>
    <t>Новобурасский</t>
  </si>
  <si>
    <t>Новоузенский</t>
  </si>
  <si>
    <t>Озинский</t>
  </si>
  <si>
    <t>Перелюбский</t>
  </si>
  <si>
    <t xml:space="preserve">Петровский  </t>
  </si>
  <si>
    <t>Питерский</t>
  </si>
  <si>
    <t>Пугачевский</t>
  </si>
  <si>
    <t>Ровенский</t>
  </si>
  <si>
    <t>Романовский</t>
  </si>
  <si>
    <t>Ртищевский</t>
  </si>
  <si>
    <t>Самойловский</t>
  </si>
  <si>
    <t>Советский</t>
  </si>
  <si>
    <t>Татищевский</t>
  </si>
  <si>
    <t>Турковский</t>
  </si>
  <si>
    <t>Федоровский</t>
  </si>
  <si>
    <t>Хвалынский</t>
  </si>
  <si>
    <t>Энгельсский</t>
  </si>
  <si>
    <t>ЗАТО Светлый</t>
  </si>
  <si>
    <t>ЗАТО Михайловский</t>
  </si>
  <si>
    <t>ЗАТО Шиханы</t>
  </si>
  <si>
    <t>г.Саратов</t>
  </si>
  <si>
    <t xml:space="preserve">Иногородние </t>
  </si>
  <si>
    <t>анонимно.</t>
  </si>
  <si>
    <t xml:space="preserve">0001.0000.0000.0000 </t>
  </si>
  <si>
    <t>Государство, общество, политика</t>
  </si>
  <si>
    <t xml:space="preserve">0001.0001.0000.0000 </t>
  </si>
  <si>
    <t>Конституционный строй</t>
  </si>
  <si>
    <t>0001.0001.0001.0000</t>
  </si>
  <si>
    <t>Конституция Российской Федерации.
Конституции, уставы субъектов Российской
Федерации</t>
  </si>
  <si>
    <t xml:space="preserve">0001.0001.0001.0001 </t>
  </si>
  <si>
    <t>Конституция Российской Федерации (основы
конституционного строя)</t>
  </si>
  <si>
    <t xml:space="preserve">0001.0001.0001.0002 </t>
  </si>
  <si>
    <t>Конституции, уставы субъектов Российской Федерации</t>
  </si>
  <si>
    <t xml:space="preserve">0001.0001.0002.0000 </t>
  </si>
  <si>
    <t>Государственные символы Российской Федерации
и субъектов Российской Федерации. Столицы</t>
  </si>
  <si>
    <t xml:space="preserve">0001.0001.0002.0003 </t>
  </si>
  <si>
    <t>Государственные символы Российской Федерации, субъектов
Российской Федерации</t>
  </si>
  <si>
    <t xml:space="preserve">0001.0001.0003.0000 </t>
  </si>
  <si>
    <t>Государственные языки (языки народов) в
Российской Федерации</t>
  </si>
  <si>
    <t>0001.0001.0003.0004</t>
  </si>
  <si>
    <t>Использование и защита языков в Российской Федерации.
Государственный язык Российской Федерации.
Государственные языки республик в составе Российской
Федерации</t>
  </si>
  <si>
    <t xml:space="preserve">0001.0001.0004.0000 </t>
  </si>
  <si>
    <t>Территория Российской Федерации</t>
  </si>
  <si>
    <t xml:space="preserve">0001.0001.0004.0005 </t>
  </si>
  <si>
    <t>Административно-территориальное деление Российской
Федерации</t>
  </si>
  <si>
    <t xml:space="preserve">0001.0001.0004.0006 </t>
  </si>
  <si>
    <t>Административно-территориальное деление субъектов
Российской Федерации и их территорий</t>
  </si>
  <si>
    <t xml:space="preserve">0001.0001.0005.0000 </t>
  </si>
  <si>
    <t>Население Российской Федерации</t>
  </si>
  <si>
    <t xml:space="preserve">0001.0001.0005.0007 </t>
  </si>
  <si>
    <t>Демография. Перепись населения</t>
  </si>
  <si>
    <t xml:space="preserve">0001.0001.0005.0008 </t>
  </si>
  <si>
    <t>Национальная политика и межнациональные отношения</t>
  </si>
  <si>
    <t xml:space="preserve">0001.0001.0005.0009 </t>
  </si>
  <si>
    <t>Переселение соотечественников из стран СНГ</t>
  </si>
  <si>
    <t xml:space="preserve">0001.0001.0005.0010 </t>
  </si>
  <si>
    <t>Переселение соотечественников из иностранных государств
(кроме стран СНГ, Грузии, Южной Осетии)</t>
  </si>
  <si>
    <t xml:space="preserve">0001.0001.0005.0011 </t>
  </si>
  <si>
    <t>Внутрироссийская миграция. Проблемы внутрироссийских и
вынужденных переселенцев</t>
  </si>
  <si>
    <t xml:space="preserve">0001.0001.0005.0012 </t>
  </si>
  <si>
    <t>Обустройство соотечественников переселенцев (жилье, работа,
учеба, подъемные и т.д.)</t>
  </si>
  <si>
    <t>0001.0001.0006.0000</t>
  </si>
  <si>
    <t>Права, свободы и обязанности человека и
гражданина (за исключением международной
защиты прав человека)</t>
  </si>
  <si>
    <t xml:space="preserve">0001.0001.0006.0013 </t>
  </si>
  <si>
    <t>Права и свободы человека и гражданина</t>
  </si>
  <si>
    <t xml:space="preserve">0001.0001.0006.0013.0001 </t>
  </si>
  <si>
    <t>Права и свободы человека и гражданина на территории Российской Федерации</t>
  </si>
  <si>
    <t xml:space="preserve">0001.0001.0006.0013.0002 </t>
  </si>
  <si>
    <t>Права и свободы человека и гражданина за рубежом</t>
  </si>
  <si>
    <t xml:space="preserve">0001.0001.0006.0014 </t>
  </si>
  <si>
    <t>Уполномоченные представители, институт уполномоченного
представителя</t>
  </si>
  <si>
    <t xml:space="preserve">0001.0001.0006.0015 </t>
  </si>
  <si>
    <t>Обязанности человека и гражданина</t>
  </si>
  <si>
    <t xml:space="preserve">0001.0001.0006.0015.0072 </t>
  </si>
  <si>
    <t>Обязанности человека и гражданина Законодательство РСФСР</t>
  </si>
  <si>
    <t xml:space="preserve">0001.0001.0006.0015.0073 </t>
  </si>
  <si>
    <t>Обязанности человека и гражданина Законодательство СССР</t>
  </si>
  <si>
    <t xml:space="preserve">0001.0001.0006.0015.0074 </t>
  </si>
  <si>
    <t>Обязанности человека и гражданина Законодательство Российской Федерации</t>
  </si>
  <si>
    <t xml:space="preserve">0001.0001.0006.0015.0075 </t>
  </si>
  <si>
    <t>Обязанности человека и гражданина Законодательство субъектов Российской Федерации</t>
  </si>
  <si>
    <t xml:space="preserve">0001.0001.0006.0015.0076 </t>
  </si>
  <si>
    <t>Обязанности человека и гражданина Муниципальные нормативные правовые акты</t>
  </si>
  <si>
    <r>
      <t>0001.0001.0006.0016</t>
    </r>
    <r>
      <rPr>
        <sz val="8"/>
        <rFont val="Times New Roman"/>
        <family val="1"/>
        <charset val="204"/>
      </rPr>
      <t xml:space="preserve">1 </t>
    </r>
  </si>
  <si>
    <t>Резолюции митингов, вопросы, поднимаемые на шествиях,
манифестациях</t>
  </si>
  <si>
    <t xml:space="preserve">0001.0001.0006.0017 </t>
  </si>
  <si>
    <t>Соблюдение и защита прав человека (обращения из
зарубежных стран)</t>
  </si>
  <si>
    <t xml:space="preserve">0001.0001.0006.0017.0072 </t>
  </si>
  <si>
    <t>Соблюдение и защита прав человека (обращения из
зарубежных стран) Законодательство РСФСР</t>
  </si>
  <si>
    <t xml:space="preserve">0001.0001.0006.0017.0073 </t>
  </si>
  <si>
    <t>Соблюдение и защита прав человека (обращения из
зарубежных стран) Законодательство СССР</t>
  </si>
  <si>
    <t xml:space="preserve">0001.0001.0006.0017.0074 </t>
  </si>
  <si>
    <t>Соблюдение и защита прав человека (обращения из
зарубежных стран) Законодательство Российской Федерации</t>
  </si>
  <si>
    <t xml:space="preserve">0001.0001.0006.0018 </t>
  </si>
  <si>
    <t>Равенство перед законом и судом</t>
  </si>
  <si>
    <t xml:space="preserve">0001.0001.0006.0018.0072 </t>
  </si>
  <si>
    <t>Равенство перед законом и судом Законодательство РСФСР</t>
  </si>
  <si>
    <t xml:space="preserve">0001.0001.0006.0018.0073 </t>
  </si>
  <si>
    <t>Равенство перед законом и судом Законодательство СССР</t>
  </si>
  <si>
    <t xml:space="preserve">0001.0001.0006.0018.0074 </t>
  </si>
  <si>
    <t>Законодательство Российской Федерации</t>
  </si>
  <si>
    <t xml:space="preserve">0001.0001.0006.0018.0075 </t>
  </si>
  <si>
    <t>Равенство перед законом и судом Законодательство субъектов Российской Федерации</t>
  </si>
  <si>
    <t xml:space="preserve">0001.0001.0006.0018.0076 </t>
  </si>
  <si>
    <t>Равенство перед законом и судом Муниципальные нормативные правовые акты</t>
  </si>
  <si>
    <t xml:space="preserve">0001.0001.0007.0000 </t>
  </si>
  <si>
    <t>Федеративное устройство Российской Федерации</t>
  </si>
  <si>
    <t xml:space="preserve">0001.0001.0007.0019 </t>
  </si>
  <si>
    <t>0001.0001.0007.0020</t>
  </si>
  <si>
    <t>Разграничение предметов ведения, полномочий и функций
между федеральными государственными органами,
государственными органами субъектов Российской Федерации
и органами местного самоуправления</t>
  </si>
  <si>
    <t xml:space="preserve">0001.0001.0008.0000 </t>
  </si>
  <si>
    <t>Референдум. Выборы. Избирательная система</t>
  </si>
  <si>
    <t xml:space="preserve">0001.0001.0008.0021 </t>
  </si>
  <si>
    <t>Референдумы Российской Федерации</t>
  </si>
  <si>
    <t xml:space="preserve">0001.0001.0008.0022 </t>
  </si>
  <si>
    <t>Выборы в органы государственной власти и органы местного
самоуправления</t>
  </si>
  <si>
    <t xml:space="preserve">0001.0001.0008.0023 </t>
  </si>
  <si>
    <t>Выборы депутатов Государственной Думы Федерального
Собрания Российской Федерации</t>
  </si>
  <si>
    <t xml:space="preserve">0001.0001.0008.0024 </t>
  </si>
  <si>
    <t>Выборы Президента Российской Федерации</t>
  </si>
  <si>
    <t xml:space="preserve">0001.0001.0008.0025 </t>
  </si>
  <si>
    <t>Деятельность избирательных комиссий</t>
  </si>
  <si>
    <t xml:space="preserve">0001.0001.0009.0000 </t>
  </si>
  <si>
    <t>Президент Российской Федерации</t>
  </si>
  <si>
    <t xml:space="preserve">0001.0001.0009.0026 </t>
  </si>
  <si>
    <t>Советы и комиссии при Президенте Российской Федерации</t>
  </si>
  <si>
    <t xml:space="preserve">0001.0001.0009.0027 </t>
  </si>
  <si>
    <t>Администрация Президента Российской Федерации</t>
  </si>
  <si>
    <t xml:space="preserve">0001.0001.0009.0028 </t>
  </si>
  <si>
    <t>Послание Президента Российской Федерации Федеральному
Собранию Российской Федерации</t>
  </si>
  <si>
    <t xml:space="preserve">0001.0001.0009.0029 </t>
  </si>
  <si>
    <t>Публичные выступления, указы и распоряжения Президента
Российской Федерации</t>
  </si>
  <si>
    <t>0001.0001.0009.0030</t>
  </si>
  <si>
    <t>Полномочные представители Президента Российской
Федерации в федеральных округах, иные представители
Президента Российской Федерации</t>
  </si>
  <si>
    <t xml:space="preserve">0001.0001.0009.0040 </t>
  </si>
  <si>
    <t>Разграничение полномочий ветвей государственной власти</t>
  </si>
  <si>
    <t xml:space="preserve">0001.0001.0010.0000 </t>
  </si>
  <si>
    <t>Федеральное Собрание - парламент Российской
Федерации</t>
  </si>
  <si>
    <t xml:space="preserve">0001.0001.0010.0031 </t>
  </si>
  <si>
    <t>Формирование Совета Федерации Федерального Собрания
Российской Федерации</t>
  </si>
  <si>
    <t xml:space="preserve">0001.0001.0010.0032 </t>
  </si>
  <si>
    <t>Амнистия</t>
  </si>
  <si>
    <t xml:space="preserve">0001.0001.0010.0033 </t>
  </si>
  <si>
    <t>Внесение изменений в федеральные конституционные законы,
федеральные законы</t>
  </si>
  <si>
    <t xml:space="preserve">0001.0001.0010.0033.0072 </t>
  </si>
  <si>
    <t>Внесение изменений в федеральные конституционные законы,
федеральные законы Законодательство РСФСР</t>
  </si>
  <si>
    <t xml:space="preserve">0001.0001.0010.0033.0073 </t>
  </si>
  <si>
    <t>Внесение изменений в федеральные конституционные законы,
федеральные законы Законодательство СССР</t>
  </si>
  <si>
    <t xml:space="preserve">0001.0001.0010.0033.0074 </t>
  </si>
  <si>
    <t>Внесение изменений в федеральные конституционные законы,
федеральные законы Законодательство Российской Федерации</t>
  </si>
  <si>
    <t>0001.0001.0010.0034</t>
  </si>
  <si>
    <t>Статус депутата. Деятельность депутатов, комитетов, Аппарата
Государственной Думы Федерального Собрания Российской
Федерации, прекращение полномочий</t>
  </si>
  <si>
    <t>0001.0001.0010.0035</t>
  </si>
  <si>
    <t>Деятельность членов Совета Федерации, комитетов Совета
Федерации, Аппарата Совета Федерации Федерального
Собрания Российской Федерации</t>
  </si>
  <si>
    <t>0001.0001.0010.0036</t>
  </si>
  <si>
    <t>Обращения, касающиеся проектов федеральных
конституционных законов и проектов федеральных законов,
находящихся на рассмотрении</t>
  </si>
  <si>
    <t>0001.0001.0010.0037</t>
  </si>
  <si>
    <t>Общественное обсуждение проектов законов и иных
нормативных правовых актов, принятых законов и иных
нормативных правовых актов (в том числе в сети «Интернет»)</t>
  </si>
  <si>
    <t xml:space="preserve">0001.0001.0010.0040 </t>
  </si>
  <si>
    <t xml:space="preserve">0001.0001.0011.0000 </t>
  </si>
  <si>
    <t>Органы законодательной (представительной)
власти субъектов Российской Федерации</t>
  </si>
  <si>
    <t>0001.0001.0011.0037</t>
  </si>
  <si>
    <t>0001.0001.0011.0038</t>
  </si>
  <si>
    <t>Работа законодательных (представительных) органов
государственной власти субъектов Российской Федерации.
Деятельность депутатов</t>
  </si>
  <si>
    <t xml:space="preserve">0001.0001.0011.0040 </t>
  </si>
  <si>
    <t xml:space="preserve">0001.0001.0012.0000 </t>
  </si>
  <si>
    <t>Исполнительная власть (в рамках разделения
государственной власти)</t>
  </si>
  <si>
    <t>0001.0001.0012.0037</t>
  </si>
  <si>
    <t xml:space="preserve">0001.0001.0012.0039 </t>
  </si>
  <si>
    <t>Административная реформа. Этапы. Перспективы</t>
  </si>
  <si>
    <t xml:space="preserve">0001.0001.0012.0040 </t>
  </si>
  <si>
    <t xml:space="preserve">0001.0001.0013.0000 </t>
  </si>
  <si>
    <t>Судебная власть (в рамках разделения
государственной власти)</t>
  </si>
  <si>
    <t xml:space="preserve">0001.0001.0013.0040 </t>
  </si>
  <si>
    <t xml:space="preserve">0001.0001.0014.0000 </t>
  </si>
  <si>
    <t>Правотворческая деятельность органов
государственной власти</t>
  </si>
  <si>
    <t xml:space="preserve">0001.0001.0014.0041 </t>
  </si>
  <si>
    <t>Законодательная инициатива органов государственной власти
по вопросам своего ведения</t>
  </si>
  <si>
    <t xml:space="preserve">0001.0001.0015.0000 </t>
  </si>
  <si>
    <t>Местное самоуправление</t>
  </si>
  <si>
    <t xml:space="preserve">0001.0001.0015.0042 </t>
  </si>
  <si>
    <t>Деятельность исполнительно-распорядительных органов
местного самоуправления и его руководителей</t>
  </si>
  <si>
    <t xml:space="preserve">0001.0001.0015.0043 </t>
  </si>
  <si>
    <t>Территориальное общественное самоуправление</t>
  </si>
  <si>
    <t xml:space="preserve">0001.0001.0015.0044 </t>
  </si>
  <si>
    <t>Деятельность представительных органов местного
самоуправления, их должностных лиц</t>
  </si>
  <si>
    <t xml:space="preserve">0001.0001.0015.0068 </t>
  </si>
  <si>
    <t>Поступление на муниципальную службу</t>
  </si>
  <si>
    <t xml:space="preserve">0001.0001.0015.0070 </t>
  </si>
  <si>
    <t>Прохождение муниципальной службы</t>
  </si>
  <si>
    <t xml:space="preserve">0001.0001.0015.0075 </t>
  </si>
  <si>
    <t>Полномочия муниципальных служащих</t>
  </si>
  <si>
    <t xml:space="preserve">0001.0001.0016.0000 </t>
  </si>
  <si>
    <t>Статус депутата</t>
  </si>
  <si>
    <t xml:space="preserve">0001.0001.0016.0045 </t>
  </si>
  <si>
    <t>Статус депутата. Прекращение полномочий</t>
  </si>
  <si>
    <t xml:space="preserve">0001.0001.0017.0000 </t>
  </si>
  <si>
    <t>Общественные и религиозные объединения</t>
  </si>
  <si>
    <t>0001.0001.0017.0046</t>
  </si>
  <si>
    <t>Создание (регистрация) некоммерческих организаций
(общественных организаций, политических партий,
общественных движений, религиозных организаций,
ассоциаций (союзов), казачьих обществ, общин коренных
малочисленных народов Российской Федерации, фондов,
автономных некоммерческих организаций)</t>
  </si>
  <si>
    <t>0001.0001.0017.0047</t>
  </si>
  <si>
    <t>Деятельность некоммерческих организаций (общественных
организаций, политических партий, общественных движений,
религиозных организаций, ассоциаций (союзов), казачьих
обществ, общин коренных малочисленных народов Российской
Федерации, фондов, автономных некоммерческих организаций)</t>
  </si>
  <si>
    <t>0001.0001.0017.0048</t>
  </si>
  <si>
    <t>Ликвидация (прекращение деятельности) некоммерческих
организаций (общественных организаций, политических
партий, общественных движений, религиозных организаций,
ассоциаций (союзов), казачьих обществ, общин коренных
малочисленных народов Российской Федерации, фондов,
автономных некоммерческих организаций)</t>
  </si>
  <si>
    <t xml:space="preserve">0001.0001.0017.0049 </t>
  </si>
  <si>
    <t>Контроль (надзор) за некоммерческими организациями</t>
  </si>
  <si>
    <t xml:space="preserve">0001.0001.0017.0050 </t>
  </si>
  <si>
    <t>Общественная палата Российской Федерации</t>
  </si>
  <si>
    <t xml:space="preserve">0001.0001.0017.0051 </t>
  </si>
  <si>
    <t>Развитие общественных отношений</t>
  </si>
  <si>
    <t xml:space="preserve">0001.0001.0017.0052 </t>
  </si>
  <si>
    <t>Организация и финансовая поддержка волонтерского движения</t>
  </si>
  <si>
    <t xml:space="preserve">0001.0001.0017.0053 </t>
  </si>
  <si>
    <t>Урон личности и государству от деструктивной деятельности
псевдорелигиозных объединений</t>
  </si>
  <si>
    <t xml:space="preserve">0001.0001.0017.0054 </t>
  </si>
  <si>
    <t>Молодежная политика</t>
  </si>
  <si>
    <t xml:space="preserve">0001.0001.0018.0000 </t>
  </si>
  <si>
    <t>Государственные награды. Высшие степени и
знаки отличия. Почетные звания. Знаки, значки</t>
  </si>
  <si>
    <t>0001.0001.0018.0055</t>
  </si>
  <si>
    <t>Государственные награды. Награды и почетные знаки субъекта
Российской Федерации. Ведомственные награды. Награды
органов местного самоуправления</t>
  </si>
  <si>
    <t xml:space="preserve">0001.0001.0018.0056 </t>
  </si>
  <si>
    <t>Почетные звания</t>
  </si>
  <si>
    <t xml:space="preserve">0001.0001.0019.0000 </t>
  </si>
  <si>
    <t>Государственные и иные премии</t>
  </si>
  <si>
    <t xml:space="preserve">0001.0001.0019.0057 </t>
  </si>
  <si>
    <t xml:space="preserve">0001.0001.0020.0000 </t>
  </si>
  <si>
    <t>Праздники. Памятные даты. Юбилеи</t>
  </si>
  <si>
    <t xml:space="preserve">0001.0001.0020.0058 </t>
  </si>
  <si>
    <t>Государственные и профессиональные праздники, памятные
даты. Юбилеи</t>
  </si>
  <si>
    <t xml:space="preserve">0001.0001.0020.0058.0074 </t>
  </si>
  <si>
    <t>Государственные и профессиональные праздники, памятные
даты. Юбилеи Законодательство Российской Федерации</t>
  </si>
  <si>
    <t xml:space="preserve">0001.0001.0020.0058.0075 </t>
  </si>
  <si>
    <t>Государственные и профессиональные праздники, памятные
даты. Юбилеи Законодательство субъектов Российской Федерации</t>
  </si>
  <si>
    <t xml:space="preserve">0001.0001.0021.0000 </t>
  </si>
  <si>
    <t>Увековечение памяти выдающихся людей,
исторических событий. Присвоение имен</t>
  </si>
  <si>
    <t xml:space="preserve">0001.0001.0021.0059 </t>
  </si>
  <si>
    <t>Увековечение памяти выдающихся людей, исторических
событий. Присвоение имен</t>
  </si>
  <si>
    <t xml:space="preserve">0001.0001.0021.0059.0074 </t>
  </si>
  <si>
    <t>Увековечение памяти выдающихся людей, исторических
событий. Присвоение имен Законодательство Российской Федерации</t>
  </si>
  <si>
    <t xml:space="preserve">0001.0001.0021.0059.0075 </t>
  </si>
  <si>
    <t>Увековечение памяти выдающихся людей, исторических
событий. Присвоение имен Законодательство субъектов Российской Федерации</t>
  </si>
  <si>
    <t xml:space="preserve">0001.0001.0021.0059.0076 </t>
  </si>
  <si>
    <t>Увековечение памяти выдающихся людей, исторических
событий. Присвоение имен Муниципальные нормативные правовые акты</t>
  </si>
  <si>
    <t>0001.0001.0022.0000</t>
  </si>
  <si>
    <t>Порядок наименования и переименования
населенных пунктов, предприятий, учреждений и
организаций, а также физико-географических
объектов</t>
  </si>
  <si>
    <t>0001.0001.0022.0060</t>
  </si>
  <si>
    <t>Наименование и переименование населенных пунктов,
предприятий, учреждений и организаций, а также физико
географических объектов</t>
  </si>
  <si>
    <t xml:space="preserve">0001.0002.0000.0000 </t>
  </si>
  <si>
    <t>Основы государственного управления</t>
  </si>
  <si>
    <t xml:space="preserve">0001.0002.0023.0000 </t>
  </si>
  <si>
    <t>Органы исполнительной власти</t>
  </si>
  <si>
    <t xml:space="preserve">0001.0002.0023.0061 </t>
  </si>
  <si>
    <t>Деятельность Правительства Российской Федерации.
Принимаемые решения</t>
  </si>
  <si>
    <t>0001.0002.0023.0062</t>
  </si>
  <si>
    <t>Деятельность федеральных государственных органов,
министерств и других федеральных органов исполнительной
власти. Принимаемые решения</t>
  </si>
  <si>
    <t xml:space="preserve">0001.0002.0023.0063 </t>
  </si>
  <si>
    <t>Работа официального сайта федерального органа
исполнительной власти</t>
  </si>
  <si>
    <t xml:space="preserve">0001.0002.0023.0064 </t>
  </si>
  <si>
    <t>Деятельность органов исполнительной власти субъекта
Российской Федерации. Принимаемые решения</t>
  </si>
  <si>
    <t xml:space="preserve">0001.0002.0023.0065 </t>
  </si>
  <si>
    <t>Деятельность общественного совета при органе
исполнительной власти</t>
  </si>
  <si>
    <t>0001.0002.0024.0000</t>
  </si>
  <si>
    <t>Государственная служба в Российской Федерации
(за исключением особенностей регулирования
службы отдельных категорий работников,
государственных служащих)</t>
  </si>
  <si>
    <t xml:space="preserve">0001.0002.0024.0066 </t>
  </si>
  <si>
    <t>Нормативное правовое регулирование государственной службы
Российской Федерации</t>
  </si>
  <si>
    <t xml:space="preserve">0001.0002.0024.0067 </t>
  </si>
  <si>
    <t>Поступление на государственную службу Российской
Федерации</t>
  </si>
  <si>
    <t xml:space="preserve">0001.0002.0024.0069 </t>
  </si>
  <si>
    <t>Прохождение государственной службы Российской Федерации</t>
  </si>
  <si>
    <t>0001.0002.0024.0071</t>
  </si>
  <si>
    <t>Порядок и условия возмещения расходов, связанных с
переездом федерального государственного гражданского
служащего и членов его семьи в другую местность при
переводе федерального государственного гражданского
служащего в другой федеральный государственный орган</t>
  </si>
  <si>
    <t xml:space="preserve">0001.0002.0024.0072 </t>
  </si>
  <si>
    <t>Служебные командировки</t>
  </si>
  <si>
    <t xml:space="preserve">0001.0002.0024.0073 </t>
  </si>
  <si>
    <t>Получение разрешения на выезд из Российской Федерации.
Ограничение выезда в связи с прохождением службы</t>
  </si>
  <si>
    <t xml:space="preserve">0001.0002.0024.0074 </t>
  </si>
  <si>
    <t>Полномочия государственных служащих Российской
Федерации</t>
  </si>
  <si>
    <t xml:space="preserve">0001.0002.0024.0076 </t>
  </si>
  <si>
    <t>Использование служебных автомобилей</t>
  </si>
  <si>
    <t xml:space="preserve">0001.0002.0024.0077 </t>
  </si>
  <si>
    <t>Выполнение требований к служебному поведению
гражданского служащего</t>
  </si>
  <si>
    <t xml:space="preserve">0001.0002.0024.0078 </t>
  </si>
  <si>
    <t>Соблюдение служебной дисциплины на гражданской службе</t>
  </si>
  <si>
    <t xml:space="preserve">0001.0002.0024.0079 </t>
  </si>
  <si>
    <t>Представление сведений о доходах, расходах, об имуществе и
обязательствах имущественного характера</t>
  </si>
  <si>
    <t xml:space="preserve">0001.0002.0024.0080 </t>
  </si>
  <si>
    <t>Выполнение государственных гарантий на гражданской службе</t>
  </si>
  <si>
    <t xml:space="preserve">0001.0002.0024.0081 </t>
  </si>
  <si>
    <t>Проведение аттестации гражданских служащих</t>
  </si>
  <si>
    <t xml:space="preserve">0001.0002.0024.0082 </t>
  </si>
  <si>
    <t>Урегулирование конфликта интересов на гражданской службе</t>
  </si>
  <si>
    <t xml:space="preserve">0001.0002.0024.0083 </t>
  </si>
  <si>
    <t>Разрешение индивидуальных служебных споров</t>
  </si>
  <si>
    <t>0001.0002.0025.0000</t>
  </si>
  <si>
    <t>Общие вопросы государственного управления в
сфере экономики, социально-культурного и
административно-политического строительства</t>
  </si>
  <si>
    <t xml:space="preserve">0001.0002.0025.0084 </t>
  </si>
  <si>
    <t>Государственные программы</t>
  </si>
  <si>
    <t xml:space="preserve">0001.0002.0025.0085 </t>
  </si>
  <si>
    <t>Управление в сфере экономики. Обеспечение бескризисного
развития экономики</t>
  </si>
  <si>
    <t xml:space="preserve">0001.0002.0025.0086 </t>
  </si>
  <si>
    <t>Условия ведения предпринимательской деятельности,
деятельность хозяйствующих субъектов</t>
  </si>
  <si>
    <t xml:space="preserve">0001.0002.0025.0087 </t>
  </si>
  <si>
    <t>Развитие предпринимательской деятельности</t>
  </si>
  <si>
    <t xml:space="preserve">0001.0002.0025.0088 </t>
  </si>
  <si>
    <t>Приватизация государственной и муниципальной
собственности</t>
  </si>
  <si>
    <t xml:space="preserve">0001.0002.0025.0089 </t>
  </si>
  <si>
    <t>Инвестиционная политика, обеспечение благоприятного
инвестиционного климата</t>
  </si>
  <si>
    <t>0001.0002.0025.0090</t>
  </si>
  <si>
    <t>Вопросы реализации концессионных соглашений, соглашений
о государственно-частном партнерстве, соглашений о
муниципально-частном партнерстве</t>
  </si>
  <si>
    <t xml:space="preserve">0001.0002.0025.0091 </t>
  </si>
  <si>
    <t>Вопросы реализации инвестиционных объектов</t>
  </si>
  <si>
    <t xml:space="preserve">0001.0002.0025.0092 </t>
  </si>
  <si>
    <t>Государственные и муниципальные услуги
(многофункциональные центры)</t>
  </si>
  <si>
    <t xml:space="preserve">0001.0002.0025.0092.0003 </t>
  </si>
  <si>
    <t>Государственные и муниципальные услуги
(многофункциональные центры) государственные услуги</t>
  </si>
  <si>
    <t xml:space="preserve">0001.0002.0025.0092.0004 </t>
  </si>
  <si>
    <t>Государственные и муниципальные услуги
(многофункциональные центры) муниципальные услуги</t>
  </si>
  <si>
    <t xml:space="preserve">0001.0002.0025.0093 </t>
  </si>
  <si>
    <t>Нарушение сроков и порядка предоставления государственных
и муниципальных услуг</t>
  </si>
  <si>
    <t xml:space="preserve">0001.0002.0025.0093.0003 </t>
  </si>
  <si>
    <t>Нарушение сроков и порядка предоставления государственных
и муниципальных услуг государственные услуги</t>
  </si>
  <si>
    <t xml:space="preserve">0001.0002.0025.0093.0004 </t>
  </si>
  <si>
    <t>Нарушение сроков и порядка предоставления государственных
и муниципальных услуг муниципальные услуги</t>
  </si>
  <si>
    <t xml:space="preserve">0001.0002.0025.0094 </t>
  </si>
  <si>
    <t>Качество государственных и муниципальных услуг</t>
  </si>
  <si>
    <t xml:space="preserve">0001.0002.0025.0094.0003 </t>
  </si>
  <si>
    <t>Качество государственных и муниципальных услуг государственные услуги</t>
  </si>
  <si>
    <t xml:space="preserve">0001.0002.0025.0094.0004 </t>
  </si>
  <si>
    <t>Качество государственных и муниципальных услуг муниципальные услуги</t>
  </si>
  <si>
    <t xml:space="preserve">0001.0002.0025.0095 </t>
  </si>
  <si>
    <t>Правовое регулирование в сфере оказания услуг</t>
  </si>
  <si>
    <t xml:space="preserve">0001.0002.0025.0095.0072 </t>
  </si>
  <si>
    <t>Правовое регулирование в сфере оказания услуг Законодательство РСФСР</t>
  </si>
  <si>
    <t xml:space="preserve">0001.0002.0025.0095.0073 </t>
  </si>
  <si>
    <t>Правовое регулирование в сфере оказания услуг Законодательство СССР</t>
  </si>
  <si>
    <t xml:space="preserve">0001.0002.0025.0095.0074 </t>
  </si>
  <si>
    <t>Правовое регулирование в сфере оказания услуг Законодательство Российской Федерации</t>
  </si>
  <si>
    <t xml:space="preserve">0001.0002.0025.0095.0075 </t>
  </si>
  <si>
    <t>Правовое регулирование в сфере оказания услуг Законодательство субъектов Российской Федерации</t>
  </si>
  <si>
    <t xml:space="preserve">0001.0002.0025.0095.0076 </t>
  </si>
  <si>
    <t>Правовое регулирование в сфере оказания услуг Муниципальные нормативные правовые акты</t>
  </si>
  <si>
    <t xml:space="preserve">0001.0002.0025.0096 </t>
  </si>
  <si>
    <t>Закупки для государственных и муниципальных нужд</t>
  </si>
  <si>
    <t xml:space="preserve">0001.0002.0025.0097 </t>
  </si>
  <si>
    <t>Государственные и муниципальные контракты</t>
  </si>
  <si>
    <t xml:space="preserve">0001.0002.0025.0097.0074 </t>
  </si>
  <si>
    <t>Государственные и муниципальные контракты Законодательство Российской Федерации</t>
  </si>
  <si>
    <t xml:space="preserve">0001.0002.0025.0097.0075 </t>
  </si>
  <si>
    <t>Государственные и муниципальные контракты Законодательство субъектов Российской Федерации</t>
  </si>
  <si>
    <t xml:space="preserve">0001.0002.0025.0097.0076 </t>
  </si>
  <si>
    <t>Государственные и муниципальные контракты Муниципальные нормативные правовые акты</t>
  </si>
  <si>
    <t xml:space="preserve">0001.0002.0025.0098 </t>
  </si>
  <si>
    <t>Лицензирование. Деятельность по оформлению лицензии</t>
  </si>
  <si>
    <t>0001.0002.0025.0099</t>
  </si>
  <si>
    <t>Саморегулируемые организации. Аккредитация
саморегулируемых организаций. Деятельность
саморегулируемых организаций</t>
  </si>
  <si>
    <t xml:space="preserve">0001.0002.0025.0100 </t>
  </si>
  <si>
    <t>Надзор за деятельностью саморегулируемых организаций
арбитражных управляющих</t>
  </si>
  <si>
    <t xml:space="preserve">0001.0002.0025.0101 </t>
  </si>
  <si>
    <t>Государственный надзор за деятельностью саморегулируемых
организаций кадастровых инженеров</t>
  </si>
  <si>
    <t xml:space="preserve">0001.0002.0025.0102 </t>
  </si>
  <si>
    <t>Свобода конкуренции. Конкурентная среда. Монополии</t>
  </si>
  <si>
    <t xml:space="preserve">0001.0002.0025.0103 </t>
  </si>
  <si>
    <t>Социально-экономическое развитие субъектов Российской
Федерации</t>
  </si>
  <si>
    <t xml:space="preserve">0001.0002.0025.0104 </t>
  </si>
  <si>
    <t>Социально-экономическое развитие муниципальных
образований</t>
  </si>
  <si>
    <t>0001.0002.0025.0105</t>
  </si>
  <si>
    <t>Регулирование алкогольного рынка. Лицензирование
производства и оборота этилового спирта, алкогольной и
спиртосодержащей продукции</t>
  </si>
  <si>
    <t>0001.0002.0025.0106</t>
  </si>
  <si>
    <t>Ведение ЕГАИС (Единой государственной
автоматизированной информационной системы) учета объема
производства и оборота этилового спирта, алкогольной и
спиртосодержащей продукции</t>
  </si>
  <si>
    <t>0001.0002.0025.0107</t>
  </si>
  <si>
    <t>Декларирование объема производства, оборота и (или)
использования этилового спирта, алкогольной и
спиртосодержащей продукции, использования
производственных мощностей, объема винограда,
использованного для производства винодельческой продукции</t>
  </si>
  <si>
    <t xml:space="preserve">0001.0002.0025.0108 </t>
  </si>
  <si>
    <t>Федеральные специальные марки (ФСМ)</t>
  </si>
  <si>
    <t xml:space="preserve">0001.0002.0025.0109 </t>
  </si>
  <si>
    <t>Регистрация основного технологического оборудования для
производства этилового спирта</t>
  </si>
  <si>
    <t xml:space="preserve">0001.0002.0025.0110 </t>
  </si>
  <si>
    <t>Выдача заключений, прилагаемых к заявке на государственную
регистрацию наименования места происхождения товара</t>
  </si>
  <si>
    <t>0001.0002.0025.0111</t>
  </si>
  <si>
    <t>Пломбирование автоматических средств измерения и учета
концентрации и объема безводного спирта в готовой
продукции, объема готовой продукции</t>
  </si>
  <si>
    <t xml:space="preserve">0001.0002.0025.0112 </t>
  </si>
  <si>
    <t>Федеральный реестр алкогольной продукции</t>
  </si>
  <si>
    <t>0001.0002.0025.0113</t>
  </si>
  <si>
    <t>Контроль за соблюдением законодательства Российской
Федерации в сфере производства и оборота этилового спирта,
алкогольной спиртосодержащей продукции</t>
  </si>
  <si>
    <t xml:space="preserve">0001.0002.0025.0114 </t>
  </si>
  <si>
    <t>Государственная кадастровая оценка. Кадастровая стоимость
объектов недвижимости</t>
  </si>
  <si>
    <t xml:space="preserve">0001.0002.0025.0115 </t>
  </si>
  <si>
    <t>Прожиточный минимум. Состав «потребительской корзины».
Уровень жизни</t>
  </si>
  <si>
    <t xml:space="preserve">0001.0002.0025.0116 </t>
  </si>
  <si>
    <t>Споры хозяйствующих субъектов (не судебные)</t>
  </si>
  <si>
    <t xml:space="preserve">0001.0002.0025.0117 </t>
  </si>
  <si>
    <t>Арендные отношения</t>
  </si>
  <si>
    <t>0001.0002.0025.0118</t>
  </si>
  <si>
    <t>Правительственная комиссия по инвестиционным проектам,
имеющим общегосударственное, региональное и
межрегиональное значение</t>
  </si>
  <si>
    <t xml:space="preserve">0001.0002.0025.0119 </t>
  </si>
  <si>
    <t>Качество продукции. Стандартизация. Сертификация</t>
  </si>
  <si>
    <t xml:space="preserve">0001.0002.0025.0120 </t>
  </si>
  <si>
    <t>Цены и ценообразование</t>
  </si>
  <si>
    <t>0001.0002.0025.1199</t>
  </si>
  <si>
    <t>Официальная статистическая методология</t>
  </si>
  <si>
    <t>0001.0002.0025.1200</t>
  </si>
  <si>
    <t>Организация федеральных статистических наблюдений и обследований</t>
  </si>
  <si>
    <t>0001.0002.0025.1201</t>
  </si>
  <si>
    <t>Проведение федеральных статистических наблюдений, обработка данных, предоставленных респондентами статистического учета</t>
  </si>
  <si>
    <t>0001.0002.0025.1202</t>
  </si>
  <si>
    <t>Официальная статистическая информация</t>
  </si>
  <si>
    <t>0001.0002.0025.1203</t>
  </si>
  <si>
    <t>Система национальных счетов</t>
  </si>
  <si>
    <t>0001.0002.0025.1204</t>
  </si>
  <si>
    <t>Общероссийские классификаторы технико-экономической и социальной информации</t>
  </si>
  <si>
    <t>0001.0002.0025.1205</t>
  </si>
  <si>
    <t>Всероссийские переписи населения (микропереписи)</t>
  </si>
  <si>
    <t>0001.0002.0025.1206</t>
  </si>
  <si>
    <t>Всероссийские сельскохозяйственные переписи</t>
  </si>
  <si>
    <t>0001.0002.0025.1207</t>
  </si>
  <si>
    <t>Статистика зарубежных стран и международное сотрудничество</t>
  </si>
  <si>
    <t>0001.0002.0025.1208</t>
  </si>
  <si>
    <t>Информационная статистическая система</t>
  </si>
  <si>
    <t>0001.0002.0025.1209</t>
  </si>
  <si>
    <t>Прочая статистическая деятельность</t>
  </si>
  <si>
    <t xml:space="preserve">0001.0002.0026.0000 </t>
  </si>
  <si>
    <t>Административно-правовые режимы</t>
  </si>
  <si>
    <t xml:space="preserve">0001.0002.0026.0121 </t>
  </si>
  <si>
    <t>Административно-правовые режимы (за исключением
таможенных режимов)</t>
  </si>
  <si>
    <t xml:space="preserve">0001.0002.0027.0000 </t>
  </si>
  <si>
    <t>Обращения, заявления и жалобы граждан</t>
  </si>
  <si>
    <t xml:space="preserve">0001.0002.0027.0122 </t>
  </si>
  <si>
    <t>Неполучение ответа на обращение</t>
  </si>
  <si>
    <t xml:space="preserve">0001.0002.0027.0123 </t>
  </si>
  <si>
    <t>Принятое по обращению решение</t>
  </si>
  <si>
    <t xml:space="preserve">0001.0002.0027.0124 </t>
  </si>
  <si>
    <t>Действие (бездействие) при рассмотрении обращения</t>
  </si>
  <si>
    <t xml:space="preserve">0001.0002.0027.0125 </t>
  </si>
  <si>
    <t>Результаты рассмотрения обращения</t>
  </si>
  <si>
    <r>
      <t>0001.0002.0027.0126</t>
    </r>
    <r>
      <rPr>
        <sz val="8"/>
        <rFont val="Times New Roman"/>
        <family val="1"/>
        <charset val="204"/>
      </rPr>
      <t xml:space="preserve">2 </t>
    </r>
  </si>
  <si>
    <t>Отсутствует адресат обращения</t>
  </si>
  <si>
    <r>
      <t>0001.0002.0027.0127</t>
    </r>
    <r>
      <rPr>
        <sz val="8"/>
        <rFont val="Times New Roman"/>
        <family val="1"/>
        <charset val="204"/>
      </rPr>
      <t xml:space="preserve">3 </t>
    </r>
  </si>
  <si>
    <t>Обращения, не подписанные авторами, без указания адреса</t>
  </si>
  <si>
    <r>
      <t>0001.0002.0027.0128</t>
    </r>
    <r>
      <rPr>
        <sz val="8"/>
        <rFont val="Times New Roman"/>
        <family val="1"/>
        <charset val="204"/>
      </rPr>
      <t xml:space="preserve">4 </t>
    </r>
  </si>
  <si>
    <t>Некорректные обращения</t>
  </si>
  <si>
    <t xml:space="preserve">0001.0002.0027.0129 </t>
  </si>
  <si>
    <t>Обращения, не поддающиеся прочтению</t>
  </si>
  <si>
    <r>
      <t>0001.0002.0027.0130</t>
    </r>
    <r>
      <rPr>
        <sz val="8"/>
        <rFont val="Times New Roman"/>
        <family val="1"/>
        <charset val="204"/>
      </rPr>
      <t xml:space="preserve">5 </t>
    </r>
  </si>
  <si>
    <t>Переписка прекращена</t>
  </si>
  <si>
    <t xml:space="preserve">0001.0002.0027.0131 </t>
  </si>
  <si>
    <t>Прекращение рассмотрения обращения</t>
  </si>
  <si>
    <t xml:space="preserve">0001.0002.0027.0132 </t>
  </si>
  <si>
    <t>Представление дополнительных документов и материалов</t>
  </si>
  <si>
    <t xml:space="preserve">0001.0002.0027.0133 </t>
  </si>
  <si>
    <t>Истребование дополнительных документов и материалов, в том
числе в электронной форме</t>
  </si>
  <si>
    <t xml:space="preserve">0001.0002.0027.0134 </t>
  </si>
  <si>
    <t>Ознакомление с документами и материалами, касающимися
рассмотрения обращения</t>
  </si>
  <si>
    <t xml:space="preserve">0001.0002.0027.0135 </t>
  </si>
  <si>
    <t>Предоставление ответа, размещенного на официальном сайте в
сети «Интернет»</t>
  </si>
  <si>
    <t xml:space="preserve">0001.0002.0027.0136 </t>
  </si>
  <si>
    <t>Рассмотрение обращения с выездом на место, в том числе с
участием автора обращения</t>
  </si>
  <si>
    <t>0001.0002.0027.0137</t>
  </si>
  <si>
    <t>Рассмотрение в административном порядке принятого по
обращению решения или действия (бездействие) при
рассмотрении обращения</t>
  </si>
  <si>
    <t>0001.0002.0027.0138</t>
  </si>
  <si>
    <t>Рассмотрение в судебном порядке принятого по обращению
решения или действия (бездействие) при рассмотрении
обращения</t>
  </si>
  <si>
    <t xml:space="preserve">0001.0002.0027.0139 </t>
  </si>
  <si>
    <t>Приемные Президента Российской Федерации</t>
  </si>
  <si>
    <t xml:space="preserve">0001.0002.0027.0140 </t>
  </si>
  <si>
    <t>Приемные государственных и муниципальных органов власти</t>
  </si>
  <si>
    <t xml:space="preserve">0001.0002.0027.0141 </t>
  </si>
  <si>
    <t>Личный прием Главой государства</t>
  </si>
  <si>
    <t xml:space="preserve">0001.0002.0027.0142 </t>
  </si>
  <si>
    <t>Личный прием руководителями федеральных органов
исполнительной власти</t>
  </si>
  <si>
    <t>0001.0002.0027.0143</t>
  </si>
  <si>
    <t>Личный прием высшими должностными лицами субъекта
Российской Федерации (руководителями высших
исполнительных органов государственной власти субъектов
Российской Федерации), их заместителями, руководителями
исполнительных органов государственной власти субъектов
Российской Федерации, их заместителями</t>
  </si>
  <si>
    <t xml:space="preserve">0001.0002.0027.0144 </t>
  </si>
  <si>
    <t>Личный прием должностными лицами органов местного
самоуправления</t>
  </si>
  <si>
    <t xml:space="preserve">0001.0002.0027.0145 </t>
  </si>
  <si>
    <t>Личный прием должностными лицами Администрации
Президента Российской Федерации</t>
  </si>
  <si>
    <t xml:space="preserve">0001.0002.0027.0146 </t>
  </si>
  <si>
    <t>Личный прием иностранных граждан</t>
  </si>
  <si>
    <t xml:space="preserve">0001.0002.0027.0147 </t>
  </si>
  <si>
    <t>Благодарности, пожелания, приглашения, поздравления
Президенту Российской Федерации</t>
  </si>
  <si>
    <t>0001.0002.0027.0148</t>
  </si>
  <si>
    <t>Благодарности, пожелания, приглашения и поздравления,
адресованные Администрации Президента Российской
Федерации (за исключением зарубежных стран)</t>
  </si>
  <si>
    <t>0001.0002.0027.0149</t>
  </si>
  <si>
    <t>Благодарности, пожелания, приглашения, поздравления
должностным лицам федеральных органов исполнительной
власти и их территориальных органов</t>
  </si>
  <si>
    <t>0001.0002.0027.0150</t>
  </si>
  <si>
    <t>Благодарности, пожелания, приглашения, поздравления
высшим должностным лицам субъекта Российской Федерации
(руководителям высших исполнительных органов
государственной власти субъектов Российской Федерации), их
заместителям, руководителям исполнительных органов
государственной власти субъектов Российской Федерации, их
заместителям</t>
  </si>
  <si>
    <t xml:space="preserve">0001.0002.0027.0151 </t>
  </si>
  <si>
    <t>Благодарности, приглашения, поздравления органам
исполнительной власти субъектов Российской Федерации</t>
  </si>
  <si>
    <t xml:space="preserve">0001.0002.0027.0152 </t>
  </si>
  <si>
    <t>Благодарности, приглашения, поздравления органу местного
самоуправления</t>
  </si>
  <si>
    <t xml:space="preserve">0001.0002.0027.0153 </t>
  </si>
  <si>
    <t>Благодарности, пожелания сотрудникам подведомственных
учреждений</t>
  </si>
  <si>
    <t xml:space="preserve">0001.0002.0027.0154 </t>
  </si>
  <si>
    <t>Персональные поздравления участников ВОВ, инвалидов ВОВ</t>
  </si>
  <si>
    <t xml:space="preserve">0001.0002.0027.0155 </t>
  </si>
  <si>
    <t>Благодарности, приглашения, поздравления из зарубежных
стран</t>
  </si>
  <si>
    <t xml:space="preserve">0001.0002.0027.0156 </t>
  </si>
  <si>
    <t>Соболезнования</t>
  </si>
  <si>
    <t xml:space="preserve">0001.0002.0027.0157 </t>
  </si>
  <si>
    <t>Подарки, книги, фотографии, автографы</t>
  </si>
  <si>
    <t>0001.0002.0027.0158</t>
  </si>
  <si>
    <t>Почтовое отправление или электронное сообщение, не
имеющее смысла или содержащее рассуждения общего
характера – не являющееся обращением</t>
  </si>
  <si>
    <t xml:space="preserve">0001.0002.0028.0000 </t>
  </si>
  <si>
    <t>Административные правонарушения и
административная ответственность</t>
  </si>
  <si>
    <t xml:space="preserve">0001.0002.0028.0159 </t>
  </si>
  <si>
    <t>Привлечение к административной ответственности</t>
  </si>
  <si>
    <t xml:space="preserve">0001.0002.0028.0159.0072 </t>
  </si>
  <si>
    <t>Привлечение к административной ответственности Законодательство РСФСР</t>
  </si>
  <si>
    <t xml:space="preserve">0001.0002.0028.0159.0073 </t>
  </si>
  <si>
    <t>Привлечение к административной ответственности Законодательство СССР</t>
  </si>
  <si>
    <t xml:space="preserve">0001.0002.0028.0159.0074 </t>
  </si>
  <si>
    <t>Привлечение к административной ответственности Законодательство Российской Федерации</t>
  </si>
  <si>
    <t xml:space="preserve">0001.0002.0028.0159.0075 </t>
  </si>
  <si>
    <t>Привлечение к административной ответственности Законодательство субъектов Российской Федерации</t>
  </si>
  <si>
    <t xml:space="preserve">0001.0002.0028.0159.0076 </t>
  </si>
  <si>
    <t>Привлечение к административной ответственности Муниципальные нормативные правовые акты</t>
  </si>
  <si>
    <t xml:space="preserve">0001.0020.0000.0000 </t>
  </si>
  <si>
    <t>Международные отношения. Международное
право</t>
  </si>
  <si>
    <t xml:space="preserve">0001.0020.0182.0000 </t>
  </si>
  <si>
    <t>Общие вопросы межгосударственных отношений</t>
  </si>
  <si>
    <t xml:space="preserve">0001.0020.0182.0160 </t>
  </si>
  <si>
    <t>Выполнение основных принципов взаимоотношений между
государствами. Ведение международной политики</t>
  </si>
  <si>
    <t xml:space="preserve">0001.0020.0182.0160.0072 </t>
  </si>
  <si>
    <t>Выполнение основных принципов взаимоотношений между
государствами. Ведение международной политики Законодательство РСФСР</t>
  </si>
  <si>
    <t xml:space="preserve">0001.0020.0182.0160.0073 </t>
  </si>
  <si>
    <t>Выполнение основных принципов взаимоотношений между
государствами. Ведение международной политики Законодательство СССР</t>
  </si>
  <si>
    <t xml:space="preserve">0001.0020.0182.0160.0074 </t>
  </si>
  <si>
    <t>Выполнение основных принципов взаимоотношений между
государствами. Ведение международной политики Законодательство Российской Федерации</t>
  </si>
  <si>
    <t xml:space="preserve">0001.0020.0182.0161 </t>
  </si>
  <si>
    <t>Концепция внешней политики Российской Федерации</t>
  </si>
  <si>
    <t xml:space="preserve">0001.0020.0183.0000 </t>
  </si>
  <si>
    <t>Организация внешних сношений</t>
  </si>
  <si>
    <t>0001.0020.0183.0162</t>
  </si>
  <si>
    <t>Обеспечение государственной деятельности в области внешней
политики и международных отношений. Деятельность МИД
России и его руководителей</t>
  </si>
  <si>
    <t xml:space="preserve">0001.0020.0184.0000 </t>
  </si>
  <si>
    <t>Правопреемство государств в международных
отношениях</t>
  </si>
  <si>
    <t xml:space="preserve">0001.0020.0184.0163 </t>
  </si>
  <si>
    <t>Правопреемство государств в международных отношениях</t>
  </si>
  <si>
    <t xml:space="preserve">0001.0020.0184.0163.0072 </t>
  </si>
  <si>
    <t>Правопреемство государств в международных отношениях Законодательство РСФСР</t>
  </si>
  <si>
    <t xml:space="preserve">0001.0020.0184.0163.0073 </t>
  </si>
  <si>
    <t>Правопреемство государств в международных отношениях Законодательство СССР</t>
  </si>
  <si>
    <t xml:space="preserve">0001.0020.0184.0163.0074 </t>
  </si>
  <si>
    <t>Правопреемство государств в международных отношениях Законодательство Российской Федерации</t>
  </si>
  <si>
    <t xml:space="preserve">0001.0020.0185.0000 </t>
  </si>
  <si>
    <t>Территория (международное право)</t>
  </si>
  <si>
    <t xml:space="preserve">0001.0020.0185.0164 </t>
  </si>
  <si>
    <t>Состав и изменение государственной территории</t>
  </si>
  <si>
    <t xml:space="preserve">0001.0020.0186.0000 </t>
  </si>
  <si>
    <t>Население (международное право)</t>
  </si>
  <si>
    <t xml:space="preserve">0001.0020.0186.0165 </t>
  </si>
  <si>
    <t xml:space="preserve">0001.0020.0187.0000 </t>
  </si>
  <si>
    <t>Международная защита прав человека</t>
  </si>
  <si>
    <t xml:space="preserve">0001.0020.0187.0166 </t>
  </si>
  <si>
    <t>Защита прав человека в международных органах</t>
  </si>
  <si>
    <t xml:space="preserve">0001.0020.0187.0166.0072 </t>
  </si>
  <si>
    <t>Защита прав человека в международных органах Законодательство РСФСР</t>
  </si>
  <si>
    <t xml:space="preserve">0001.0020.0187.0166.0073 </t>
  </si>
  <si>
    <t>Защита прав человека в международных органах Законодательство СССР</t>
  </si>
  <si>
    <t xml:space="preserve">0001.0020.0187.0166.0074 </t>
  </si>
  <si>
    <t>Защита прав человека в международных органах Законодательство Российской Федерации</t>
  </si>
  <si>
    <t>0001.0020.0188.0000</t>
  </si>
  <si>
    <t>Право международных договоров (за исключением
правопреемства государств в отношении
международных договоров)</t>
  </si>
  <si>
    <t xml:space="preserve">0001.0020.0188.0167 </t>
  </si>
  <si>
    <t>Международные договоры Российской Федерации</t>
  </si>
  <si>
    <t xml:space="preserve">0001.0020.0188.0167.0072 </t>
  </si>
  <si>
    <t>Международные договоры Российской Федерации Законодательство РСФСР</t>
  </si>
  <si>
    <t xml:space="preserve">0001.0020.0188.0167.0073 </t>
  </si>
  <si>
    <t>Международные договоры Российской Федерации Законодательство СССР</t>
  </si>
  <si>
    <t xml:space="preserve">0001.0020.0188.0167.0074 </t>
  </si>
  <si>
    <t xml:space="preserve"> Международные договоры Российской Федерации Законодательство Российской Федерации</t>
  </si>
  <si>
    <t xml:space="preserve">0001.0020.0189.0000 </t>
  </si>
  <si>
    <t>Дипломатическое и консульское право</t>
  </si>
  <si>
    <t>0001.0020.0189.0168</t>
  </si>
  <si>
    <t>Дипломатические представительства и консульские
учреждения Российской Федерации, постоянные
представительства Российской Федерации при международных
организациях</t>
  </si>
  <si>
    <t xml:space="preserve">0001.0020.0189.0168.0072 </t>
  </si>
  <si>
    <t>Дипломатические представительства и консульские
учреждения Российской Федерации, постоянные
представительства Российской Федерации при международных
организациях Законодательство РСФСР</t>
  </si>
  <si>
    <t xml:space="preserve">0001.0020.0189.0168.0073 </t>
  </si>
  <si>
    <t>Дипломатические представительства и консульские
учреждения Российской Федерации, постоянные
представительства Российской Федерации при международных
организациях Законодательство СССР</t>
  </si>
  <si>
    <t xml:space="preserve">0001.0020.0189.0168.0074 </t>
  </si>
  <si>
    <t xml:space="preserve">0001.0020.0189.0169 </t>
  </si>
  <si>
    <t>Оформление и выдача виз</t>
  </si>
  <si>
    <t xml:space="preserve">0001.0020.0189.0169.0072 </t>
  </si>
  <si>
    <t>Оформление и выдача виз Законодательство РСФСР</t>
  </si>
  <si>
    <t xml:space="preserve">0001.0020.0189.0169.0073 </t>
  </si>
  <si>
    <t>Оформление и выдача виз Законодательство СССР</t>
  </si>
  <si>
    <t xml:space="preserve">0001.0020.0189.0169.0074 </t>
  </si>
  <si>
    <t>Оформление и выдача виз Законодательство Российской Федерации</t>
  </si>
  <si>
    <t>0001.0020.0189.0170</t>
  </si>
  <si>
    <t>Государственная услуга по предоставлению апостиля на
российских официальных документах, подлежащих вывозу за
пределы Российской Федерации</t>
  </si>
  <si>
    <t xml:space="preserve">0001.0020.0189.0170.0072 </t>
  </si>
  <si>
    <t>Государственная услуга по предоставлению апостиля на
российских официальных документах, подлежащих вывозу за
пределы Российской Федерации Законодательство РСФСР</t>
  </si>
  <si>
    <t xml:space="preserve">0001.0020.0189.0170.0073 </t>
  </si>
  <si>
    <t>Государственная услуга по предоставлению апостиля на
российских официальных документах, подлежащих вывозу за
пределы Российской Федерации Законодательство СССР</t>
  </si>
  <si>
    <t xml:space="preserve">0001.0020.0189.0170.0074 </t>
  </si>
  <si>
    <t>Государственная услуга по предоставлению апостиля на
российских официальных документах, подлежащих вывозу за
пределы Российской Федерации Законодательство Российской Федерации</t>
  </si>
  <si>
    <t xml:space="preserve">0001.0020.0189.0171 </t>
  </si>
  <si>
    <t>Государственная услуга по истребованию личных документов с
территории иностранного государства</t>
  </si>
  <si>
    <t xml:space="preserve">0001.0020.0189.0171.0072 </t>
  </si>
  <si>
    <t>Государственная услуга по истребованию личных документов с
территории иностранного государства Законодательство РСФСР</t>
  </si>
  <si>
    <t xml:space="preserve">0001.0020.0189.0171.0073 </t>
  </si>
  <si>
    <t>Государственная услуга по истребованию личных документов с
территории иностранного государства Законодательство СССР</t>
  </si>
  <si>
    <t xml:space="preserve">0001.0020.0189.0171.0074 </t>
  </si>
  <si>
    <t>Государственная услуга по истребованию личных документов с
территории иностранного государства Законодательство Российской Федерации</t>
  </si>
  <si>
    <t xml:space="preserve">0001.0020.0190.0000 </t>
  </si>
  <si>
    <t>Международные организации и союзы (правовой
механизм деятельности)</t>
  </si>
  <si>
    <t xml:space="preserve">0001.0020.0190.0172 </t>
  </si>
  <si>
    <t>Участие России в международных организациях</t>
  </si>
  <si>
    <t xml:space="preserve">0001.0020.0190.0172.0072 </t>
  </si>
  <si>
    <t>Участие России в международных организациях Законодательство РСФСР</t>
  </si>
  <si>
    <t xml:space="preserve">0001.0020.0190.0172.0073 </t>
  </si>
  <si>
    <t>Участие России в международных организациях Законодательство СССР</t>
  </si>
  <si>
    <t xml:space="preserve">0001.0020.0190.0172.0074 </t>
  </si>
  <si>
    <t>Участие России в международных организациях Законодательство Российской Федерации</t>
  </si>
  <si>
    <t xml:space="preserve">0001.0020.0190.0173 </t>
  </si>
  <si>
    <t>Деятельность ООН, ПАСЕ, ЮНЕСКО и иных международных
организаций</t>
  </si>
  <si>
    <t xml:space="preserve">0001.0020.0190.0173.0072 </t>
  </si>
  <si>
    <t>Деятельность ООН, ПАСЕ, ЮНЕСКО и иных международных
организаций Законодательство РСФСР</t>
  </si>
  <si>
    <t xml:space="preserve">0001.0020.0190.0173.0073 </t>
  </si>
  <si>
    <t>Деятельность ООН, ПАСЕ, ЮНЕСКО и иных международных
организаций Законодательство СССР</t>
  </si>
  <si>
    <t xml:space="preserve">0001.0020.0190.0173.0074 </t>
  </si>
  <si>
    <t>Деятельность ООН, ПАСЕ, ЮНЕСКО и иных международных
организаций Законодательство Российской Федерации</t>
  </si>
  <si>
    <t xml:space="preserve">0001.0020.0190.0174 </t>
  </si>
  <si>
    <t>Вопросы международной политики и сотрудничества с
иностранными государствами</t>
  </si>
  <si>
    <t xml:space="preserve">0001.0020.0190.0174.0072 </t>
  </si>
  <si>
    <t>Вопросы международной политики и сотрудничества с
иностранными государствами Законодательство РСФСР</t>
  </si>
  <si>
    <t xml:space="preserve">0001.0020.0190.0174.0073 </t>
  </si>
  <si>
    <t>Вопросы международной политики и сотрудничества с
иностранными государствами Законодательство СССР</t>
  </si>
  <si>
    <t xml:space="preserve">0001.0020.0190.0174.0074 </t>
  </si>
  <si>
    <t>Вопросы международной политики и сотрудничества с
иностранными государствами Законодательство Российской Федерации</t>
  </si>
  <si>
    <t xml:space="preserve">0001.0020.0190.0174.0075 </t>
  </si>
  <si>
    <t>Вопросы международной политики и сотрудничества с
иностранными государствами Законодательство субъектов Российской Федерации</t>
  </si>
  <si>
    <t xml:space="preserve">0001.0020.0191.0000 </t>
  </si>
  <si>
    <t>Международное экономическое сотрудничество</t>
  </si>
  <si>
    <t xml:space="preserve">0001.0020.0191.0175 </t>
  </si>
  <si>
    <t>Экономическая интеграция Российской Федерации в мировом
сообществе</t>
  </si>
  <si>
    <t xml:space="preserve">0001.0020.0191.0175.0072 </t>
  </si>
  <si>
    <t>Экономическая интеграция Российской Федерации в мировом
сообществе Законодательство РСФСР</t>
  </si>
  <si>
    <t xml:space="preserve">0001.0020.0191.0175.0073 </t>
  </si>
  <si>
    <t>Экономическая интеграция Российской Федерации в мировом
сообществе Законодательство СССР</t>
  </si>
  <si>
    <t xml:space="preserve">0001.0020.0191.0175.0074 </t>
  </si>
  <si>
    <t>Экономическая интеграция Российской Федерации в мировом
сообществе Законодательство Российской Федерации</t>
  </si>
  <si>
    <t>0001.0020.0191.0176</t>
  </si>
  <si>
    <t>Международное сотрудничество в таможенной сфере.
Евразийский экономический союз. Таможенный кодекс
Евразийского экономического союза</t>
  </si>
  <si>
    <t xml:space="preserve">0001.0020.0191.0177 </t>
  </si>
  <si>
    <t>Выдача разрешительных документов в рамках Евразийского
экономического союза</t>
  </si>
  <si>
    <t xml:space="preserve">0001.0020.0191.0178 </t>
  </si>
  <si>
    <t>Ведение внешнеэкономической деятельности</t>
  </si>
  <si>
    <t xml:space="preserve">0001.0020.0191.0178.0072 </t>
  </si>
  <si>
    <t>Ведение внешнеэкономической деятельности Законодательство РСФСР</t>
  </si>
  <si>
    <t xml:space="preserve">0001.0020.0191.0178.0073 </t>
  </si>
  <si>
    <t>Ведение внешнеэкономической деятельности Законодательство СССР</t>
  </si>
  <si>
    <t xml:space="preserve">0001.0020.0191.0178.0074 </t>
  </si>
  <si>
    <t>Ведение внешнеэкономической деятельности Законодательство Российской Федерации</t>
  </si>
  <si>
    <t xml:space="preserve">0001.0020.0191.0179 </t>
  </si>
  <si>
    <t>Торговые представительства Российской Федерации</t>
  </si>
  <si>
    <t xml:space="preserve">0001.0020.0191.0179.0072 </t>
  </si>
  <si>
    <t>Торговые представительства Российской Федерации Законодательство РСФСР</t>
  </si>
  <si>
    <t xml:space="preserve">0001.0020.0191.0179.0073 </t>
  </si>
  <si>
    <t>Торговые представительства Российской Федерации Законодательство СССР</t>
  </si>
  <si>
    <t xml:space="preserve">0001.0020.0191.0179.0074 </t>
  </si>
  <si>
    <t>Торговые представительства Российской Федерации Законодательство Российской Федерации</t>
  </si>
  <si>
    <t xml:space="preserve">0001.0020.0191.0180 </t>
  </si>
  <si>
    <t>Торговые представительства Российской Федерации Экономическое сотрудничество</t>
  </si>
  <si>
    <t xml:space="preserve">0001.0020.0191.0180.0072 </t>
  </si>
  <si>
    <t xml:space="preserve">0001.0020.0191.0180.0073 </t>
  </si>
  <si>
    <t xml:space="preserve">0001.0020.0191.0180.0074 </t>
  </si>
  <si>
    <t xml:space="preserve">0001.0020.0191.0181 </t>
  </si>
  <si>
    <t>Экономическое эмбарго, санкции</t>
  </si>
  <si>
    <t xml:space="preserve">0001.0020.0191.0182 </t>
  </si>
  <si>
    <t>Условия осуществления внешнеэкономической деятельности</t>
  </si>
  <si>
    <t xml:space="preserve">0001.0020.0191.0182.0072 </t>
  </si>
  <si>
    <t>Условия осуществления внешнеэкономической деятельности Законодательство РСФСР</t>
  </si>
  <si>
    <t xml:space="preserve">0001.0020.0191.0182.0073 </t>
  </si>
  <si>
    <t>Условия осуществления внешнеэкономической деятельности Законодательство СССР</t>
  </si>
  <si>
    <t xml:space="preserve">0001.0020.0191.0182.0074 </t>
  </si>
  <si>
    <t>Условия осуществления внешнеэкономической деятельности Законодательство Российской Федерации</t>
  </si>
  <si>
    <t xml:space="preserve">0001.0020.0191.0183 </t>
  </si>
  <si>
    <t>Экспорт и импорт продукции</t>
  </si>
  <si>
    <t xml:space="preserve">0001.0020.0191.0184 </t>
  </si>
  <si>
    <t>Уровень (коэффициент) товарной диверсификации экспорта
обрабатывающих отраслей промышленности</t>
  </si>
  <si>
    <t xml:space="preserve">0001.0020.0191.0185 </t>
  </si>
  <si>
    <t>Государственное регулирование условий международного
экономического сотрудничества Российской Федерации</t>
  </si>
  <si>
    <t xml:space="preserve">0001.0020.0191.0185.0072 </t>
  </si>
  <si>
    <t>Государственное регулирование условий международного
экономического сотрудничества Российской Федерации Законодательство РСФСР</t>
  </si>
  <si>
    <t xml:space="preserve">0001.0020.0191.0185.0073 </t>
  </si>
  <si>
    <t>Государственное регулирование условий международного
экономического сотрудничества Российской Федерации Законодательство СССР</t>
  </si>
  <si>
    <t xml:space="preserve">0001.0020.0191.0185.0074 </t>
  </si>
  <si>
    <t>Государственное регулирование условий международного
экономического сотрудничества Российской Федерации Законодательство Российской Федерации</t>
  </si>
  <si>
    <t xml:space="preserve">0001.0020.0192.0000 </t>
  </si>
  <si>
    <t>Международное научно-техническое
сотрудничество</t>
  </si>
  <si>
    <t xml:space="preserve">0001.0020.0192.0186 </t>
  </si>
  <si>
    <t>Межгосударственное научно-техническое сотрудничество</t>
  </si>
  <si>
    <t xml:space="preserve">0001.0020.0192.0186.0072 </t>
  </si>
  <si>
    <t>Межгосударственное научно-техническое сотрудничество Законодательство РСФСР</t>
  </si>
  <si>
    <t xml:space="preserve">0001.0020.0192.0186.0073 </t>
  </si>
  <si>
    <t>Межгосударственное научно-техническое сотрудничество Законодательство СССР</t>
  </si>
  <si>
    <t xml:space="preserve">0001.0020.0192.0186.0074 </t>
  </si>
  <si>
    <t>Межгосударственное научно-техническое сотрудничество Законодательство Российской Федерации</t>
  </si>
  <si>
    <t xml:space="preserve">0001.0020.0193.0000 </t>
  </si>
  <si>
    <t>Международное морское право</t>
  </si>
  <si>
    <t xml:space="preserve">0001.0020.0193.0187 </t>
  </si>
  <si>
    <t xml:space="preserve">0001.0020.0193.0187.0072 </t>
  </si>
  <si>
    <t>Международное морское право Законодательство РСФСР</t>
  </si>
  <si>
    <t xml:space="preserve">0001.0020.0193.0187.0073 </t>
  </si>
  <si>
    <t>Международное морское право Законодательство СССР</t>
  </si>
  <si>
    <t xml:space="preserve">0001.0020.0193.0187.0074 </t>
  </si>
  <si>
    <t>Международное морское право Законодательство Российской Федерации</t>
  </si>
  <si>
    <t xml:space="preserve">0001.0020.0194.0000 </t>
  </si>
  <si>
    <t>Международное воздушное право</t>
  </si>
  <si>
    <t xml:space="preserve">0001.0020.0194.0188 </t>
  </si>
  <si>
    <t xml:space="preserve">0001.0020.0194.0188.0072 </t>
  </si>
  <si>
    <t>Международное воздушное право Законодательство РСФСР</t>
  </si>
  <si>
    <t xml:space="preserve">0001.0020.0194.0188.0073 </t>
  </si>
  <si>
    <t>Международное воздушное право Законодательство СССР</t>
  </si>
  <si>
    <t xml:space="preserve">0001.0020.0194.0188.0074 </t>
  </si>
  <si>
    <t>Международное воздушное право Законодательство Российской Федерации</t>
  </si>
  <si>
    <t xml:space="preserve">0001.0020.0195.0000 </t>
  </si>
  <si>
    <t>Международное космическое право</t>
  </si>
  <si>
    <t xml:space="preserve">0001.0020.0195.0189 </t>
  </si>
  <si>
    <t>Межгосударственное сотрудничество в освоении космоса</t>
  </si>
  <si>
    <t xml:space="preserve">0001.0020.0195.0189.0072 </t>
  </si>
  <si>
    <t>Межгосударственное сотрудничество в освоении космоса Законодательство РСФСР</t>
  </si>
  <si>
    <t xml:space="preserve">0001.0020.0195.0189.0073 </t>
  </si>
  <si>
    <t>Межгосударственное сотрудничество в освоении космоса Законодательство СССР</t>
  </si>
  <si>
    <t xml:space="preserve">0001.0020.0195.0189.0074 </t>
  </si>
  <si>
    <t>Межгосударственное сотрудничество в освоении космоса Законодательство Российской Федерации</t>
  </si>
  <si>
    <t xml:space="preserve">0001.0020.0196.0000 </t>
  </si>
  <si>
    <t>Международно-правовая охрана окружающей
среды</t>
  </si>
  <si>
    <t xml:space="preserve">0001.0020.0196.0190 </t>
  </si>
  <si>
    <t>Участие в выработке межгосударственной политики в области
правовой охраны окружающей среды</t>
  </si>
  <si>
    <t xml:space="preserve">0001.0020.0196.0190.0072 </t>
  </si>
  <si>
    <t xml:space="preserve"> Участие в выработке межгосударственной политики в области
правовой охраны окружающей среды Законодательство РСФСР</t>
  </si>
  <si>
    <t xml:space="preserve">0001.0020.0196.0190.0073 </t>
  </si>
  <si>
    <t xml:space="preserve"> Участие в выработке межгосударственной политики в области
правовой охраны окружающей среды Законодательство СССР</t>
  </si>
  <si>
    <t xml:space="preserve">0001.0020.0196.0190.0074 </t>
  </si>
  <si>
    <t>Участие в выработке межгосударственной политики в области
правовой охраны окружающей среды Законодательство Российской Федерации</t>
  </si>
  <si>
    <t xml:space="preserve">0001.0020.0197.0000 </t>
  </si>
  <si>
    <t>Международное сотрудничество в социально
культурной сфере. Труд, занятость</t>
  </si>
  <si>
    <t xml:space="preserve">0001.0020.0197.0191 </t>
  </si>
  <si>
    <t>Международное сотрудничество в социально-культурной
сфере. Труд, занятость</t>
  </si>
  <si>
    <t xml:space="preserve">0001.0020.0197.0191.0072 </t>
  </si>
  <si>
    <t>Международное сотрудничество в социально-культурной
сфере. Труд, занятость Законодательство РСФСР</t>
  </si>
  <si>
    <t xml:space="preserve">0001.0020.0197.0191.0073 </t>
  </si>
  <si>
    <t>Международное сотрудничество в социально-культурной
сфере. Труд, занятость Законодательство СССР</t>
  </si>
  <si>
    <t xml:space="preserve">0001.0020.0197.0191.0074 </t>
  </si>
  <si>
    <t>Международное сотрудничество в социально-культурной
сфере. Труд, занятость Законодательство Российской Федерации</t>
  </si>
  <si>
    <t xml:space="preserve">0001.0020.0197.0191.0075 </t>
  </si>
  <si>
    <t>Международное сотрудничество в социально-культурной
сфере. Труд, занятость Законодательство субъектов Российской Федерации</t>
  </si>
  <si>
    <t xml:space="preserve">0001.0020.0197.0192 </t>
  </si>
  <si>
    <t>Международное сотрудничество в культурно-гуманитарной
сфере</t>
  </si>
  <si>
    <t xml:space="preserve">0001.0020.0197.0192.0072 </t>
  </si>
  <si>
    <t>Международное сотрудничество в культурно-гуманитарной
сфере Законодательство РСФСР</t>
  </si>
  <si>
    <t xml:space="preserve">0001.0020.0197.0192.0073 </t>
  </si>
  <si>
    <t>Международное сотрудничество в культурно-гуманитарной
сфере Законодательство СССР</t>
  </si>
  <si>
    <t xml:space="preserve">0001.0020.0197.0192.0074 </t>
  </si>
  <si>
    <t>Международное сотрудничество в культурно-гуманитарной
сфере Законодательство Российской Федерации</t>
  </si>
  <si>
    <t xml:space="preserve">0001.0020.0197.0192.0075 </t>
  </si>
  <si>
    <t>Международное сотрудничество в культурно-гуманитарной
сфере Законодательство субъектов Российской Федерации</t>
  </si>
  <si>
    <t xml:space="preserve">0001.0020.0197.0193 </t>
  </si>
  <si>
    <t>Международное молодежное сотрудничество</t>
  </si>
  <si>
    <t xml:space="preserve">0001.0020.0197.0193.0072 </t>
  </si>
  <si>
    <t>Международное молодежное сотрудничество Законодательство РСФСР</t>
  </si>
  <si>
    <t xml:space="preserve">0001.0020.0197.0193.0073 </t>
  </si>
  <si>
    <t>Международное молодежное сотрудничество Законодательство СССР</t>
  </si>
  <si>
    <t xml:space="preserve">0001.0020.0197.0193.0074 </t>
  </si>
  <si>
    <t>Международное молодежное сотрудничество Законодательство Российской Федерации</t>
  </si>
  <si>
    <t xml:space="preserve">0001.0020.0197.0193.0075 </t>
  </si>
  <si>
    <t>Международное молодежное сотрудничество Законодательство субъектов Российской Федерации</t>
  </si>
  <si>
    <t xml:space="preserve">0001.0020.0197.0194 </t>
  </si>
  <si>
    <t>Продвижение русского языка и русской культуры в мире</t>
  </si>
  <si>
    <t xml:space="preserve">0001.0020.0198.0000 </t>
  </si>
  <si>
    <t>Право международной безопасности</t>
  </si>
  <si>
    <t xml:space="preserve">0001.0020.0198.0195 </t>
  </si>
  <si>
    <t>Сокращение, ограничение вооружений. Разоружение</t>
  </si>
  <si>
    <t xml:space="preserve">0001.0020.0198.0195.0073 </t>
  </si>
  <si>
    <t>Сокращение, ограничение вооружений. Разоружение Законодательство СССР</t>
  </si>
  <si>
    <t xml:space="preserve">0001.0020.0198.0195.0074 </t>
  </si>
  <si>
    <t>Сокращение, ограничение вооружений. Разоружение Законодательство Российской Федерации</t>
  </si>
  <si>
    <t xml:space="preserve">0001.0020.0199.0000 </t>
  </si>
  <si>
    <t>Сотрудничество по военным вопросам в сфере
международных отношений</t>
  </si>
  <si>
    <t xml:space="preserve">0001.0020.0199.0196 </t>
  </si>
  <si>
    <t>Военно-техническое сотрудничество</t>
  </si>
  <si>
    <t xml:space="preserve">0001.0020.0199.0196.0073 </t>
  </si>
  <si>
    <t>Военно-техническое сотрудничество Законодательство СССР</t>
  </si>
  <si>
    <t xml:space="preserve">0001.0020.0199.0196.0074 </t>
  </si>
  <si>
    <t>Военно-техническое сотрудничество Законодательство Российской Федерации</t>
  </si>
  <si>
    <t xml:space="preserve">0001.0020.0199.0197 </t>
  </si>
  <si>
    <t>Техническое обеспечение системы коллективной и
региональной безопасности</t>
  </si>
  <si>
    <t xml:space="preserve">0001.0020.0199.0197.0073 </t>
  </si>
  <si>
    <t>Техническое обеспечение системы коллективной и
региональной безопасности Законодательство СССР</t>
  </si>
  <si>
    <t xml:space="preserve">0001.0020.0199.0197.0074 </t>
  </si>
  <si>
    <t>Техническое обеспечение системы коллективной и
региональной безопасности Законодательство Российской Федерации</t>
  </si>
  <si>
    <t xml:space="preserve">0001.0020.0200.0000 </t>
  </si>
  <si>
    <t>Вооруженные конфликты и международное право</t>
  </si>
  <si>
    <t xml:space="preserve">0001.0020.0200.0198 </t>
  </si>
  <si>
    <t>Участие Российской Федерации в разрешении международных
военных конфликтов</t>
  </si>
  <si>
    <t xml:space="preserve">0001.0020.0200.0198.0073 </t>
  </si>
  <si>
    <t>Участие Российской Федерации в разрешении международных
военных конфликтов Законодательство СССР</t>
  </si>
  <si>
    <t xml:space="preserve">0001.0020.0200.0198.0074 </t>
  </si>
  <si>
    <t>Участие Российской Федерации в разрешении международных
военных конфликтов Законодательство Российской Федерации</t>
  </si>
  <si>
    <t xml:space="preserve">0001.0020.0200.0199 </t>
  </si>
  <si>
    <t>Пребывание вооруженных сил на территории иностранных
государств. Военные базы</t>
  </si>
  <si>
    <t xml:space="preserve">0001.0020.0200.0199.0073 </t>
  </si>
  <si>
    <t>Пребывание вооруженных сил на территории иностранных
государств. Военные базы Законодательство СССР</t>
  </si>
  <si>
    <t xml:space="preserve">0001.0020.0200.0199.0074 </t>
  </si>
  <si>
    <t>Пребывание вооруженных сил на территории иностранных
государств. Военные базы Законодательство Российской Федерации</t>
  </si>
  <si>
    <t xml:space="preserve">0001.0020.0201.0000 </t>
  </si>
  <si>
    <t>Международная борьба с преступностью и
терроризмом</t>
  </si>
  <si>
    <t xml:space="preserve">0001.0020.0201.0200 </t>
  </si>
  <si>
    <t>Коллективные миротворческие силы</t>
  </si>
  <si>
    <t xml:space="preserve">0001.0020.0201.0200.0073 </t>
  </si>
  <si>
    <t>Коллективные миротворческие силы Законодательство СССР</t>
  </si>
  <si>
    <t xml:space="preserve">0001.0020.0201.0200.0074 </t>
  </si>
  <si>
    <t>Коллективные миротворческие силы Законодательство Российской Федерации</t>
  </si>
  <si>
    <t xml:space="preserve">0001.0003.0000.0000 </t>
  </si>
  <si>
    <t>Гражданское право</t>
  </si>
  <si>
    <t xml:space="preserve">0001.0003.0029.0000 </t>
  </si>
  <si>
    <t>Общие положения гражданского законодательства</t>
  </si>
  <si>
    <t xml:space="preserve">0001.0003.0029.0201 </t>
  </si>
  <si>
    <t xml:space="preserve">0001.0020.0029.0201.0073 </t>
  </si>
  <si>
    <t>Общие положения гражданского законодательства Законодательство СССР</t>
  </si>
  <si>
    <t xml:space="preserve">0001.0020.0029.0201.0074 </t>
  </si>
  <si>
    <t>Общие положения гражданского законодательства Законодательство Российской Федерации</t>
  </si>
  <si>
    <t xml:space="preserve">0001.0003.0030.0000 </t>
  </si>
  <si>
    <t>Граждане (физические лица)</t>
  </si>
  <si>
    <t>0001.0003.0030.0202</t>
  </si>
  <si>
    <t>Несостоятельность (банкротство) и финансовое оздоровление
юридических лиц, индивидуальных предпринимателей,
физических лиц. Деятельность арбитражных управляющих</t>
  </si>
  <si>
    <t xml:space="preserve">0001.0003.0031.0000 </t>
  </si>
  <si>
    <t>Юридические лица</t>
  </si>
  <si>
    <t xml:space="preserve">0001.0003.0031.0203 </t>
  </si>
  <si>
    <t>Регистрация, перерегистрация юридических лиц всех форм
собственности и видов деятельности</t>
  </si>
  <si>
    <t xml:space="preserve">0001.0003.0032.0000 </t>
  </si>
  <si>
    <t>Публично-правовые образования</t>
  </si>
  <si>
    <t xml:space="preserve">0001.0003.0032.0204 </t>
  </si>
  <si>
    <t xml:space="preserve">0001.0003.0032.0204.0005 </t>
  </si>
  <si>
    <t>Публично-правовые образования участие Российской Федерации в отношениях, регулируемых гражданским законодательством</t>
  </si>
  <si>
    <t xml:space="preserve">0001.0003.0032.0204.0006 </t>
  </si>
  <si>
    <t>Публично-правовые образования участие субъектов Российской Федерации в отношениях, регулируемых гражданским законодательством</t>
  </si>
  <si>
    <t xml:space="preserve">0001.0003.0032.0204.0007 </t>
  </si>
  <si>
    <t>Публично-правовые образования участие муниципальных образований в отношениях, регулируемых гражданским законодательством</t>
  </si>
  <si>
    <t xml:space="preserve">0001.0003.0033.0000 </t>
  </si>
  <si>
    <t>Объекты гражданских прав</t>
  </si>
  <si>
    <t xml:space="preserve">0001.0003.0033.0205 </t>
  </si>
  <si>
    <t xml:space="preserve">0001.0003.0033.0205.0008 </t>
  </si>
  <si>
    <t>Объекты гражданских прав - имущество, изъятое из оборота и ограниченное в обороте</t>
  </si>
  <si>
    <t xml:space="preserve">0001.0003.0033.0205.0009 </t>
  </si>
  <si>
    <t>Объекты гражданских прав - наличные денежные средства</t>
  </si>
  <si>
    <t xml:space="preserve">0001.0003.0033.0205.0010 </t>
  </si>
  <si>
    <t>Объекты гражданских прав - безналичные денежные средства</t>
  </si>
  <si>
    <t xml:space="preserve">0001.0003.0033.0205.0011 </t>
  </si>
  <si>
    <t xml:space="preserve"> Объекты гражданских прав - валютные ценности</t>
  </si>
  <si>
    <t xml:space="preserve">0001.0003.0033.0205.0012 </t>
  </si>
  <si>
    <t>Объекты гражданских - прав недвижимость</t>
  </si>
  <si>
    <t xml:space="preserve">0001.0003.0033.0205.0013 </t>
  </si>
  <si>
    <t>Объекты гражданских прав - ценные бумаги</t>
  </si>
  <si>
    <t xml:space="preserve">0001.0003.0033.0205.0014 </t>
  </si>
  <si>
    <t>Объекты гражданских прав - интеллектуальная собственность</t>
  </si>
  <si>
    <t xml:space="preserve">0001.0003.0033.0205.0015 </t>
  </si>
  <si>
    <t>Объекты гражданских прав - защита чести, достоинства деловой репутации граждан и организаций</t>
  </si>
  <si>
    <t xml:space="preserve">0001.0003.0034.0000 </t>
  </si>
  <si>
    <t>Сделки (за исключением международного частного
права)</t>
  </si>
  <si>
    <t xml:space="preserve">0001.0003.0034.0206 </t>
  </si>
  <si>
    <t>Сделки (за исключением международного частного права)</t>
  </si>
  <si>
    <t xml:space="preserve">0001.0003.0035.0000 </t>
  </si>
  <si>
    <t>Представительство. Доверенность (за
исключением международного частного права)</t>
  </si>
  <si>
    <t xml:space="preserve">0001.0003.0035.0207 </t>
  </si>
  <si>
    <t>Представительство. Доверенность (за исключением
международного частного права)</t>
  </si>
  <si>
    <t xml:space="preserve">0001.0003.0036.0000 </t>
  </si>
  <si>
    <t>Сроки. Исковая давность (за исключением
международного частного права)</t>
  </si>
  <si>
    <t xml:space="preserve">0001.0003.0036.0208 </t>
  </si>
  <si>
    <t>Сроки. Исковая давность (за исключением международного
частного права)</t>
  </si>
  <si>
    <t xml:space="preserve">0001.0003.0037.0000 </t>
  </si>
  <si>
    <t>Право собственности и другие вещные права (за
исключением международного частного права)</t>
  </si>
  <si>
    <t xml:space="preserve">0001.0003.0037.0209 </t>
  </si>
  <si>
    <t>Приобретение права собственности. Прекращение права
собственности</t>
  </si>
  <si>
    <t xml:space="preserve">0001.0003.0037.0210 </t>
  </si>
  <si>
    <t>Государственная регистрация прав на недвижимое имущество
и сделок с ним</t>
  </si>
  <si>
    <t xml:space="preserve">0001.0003.0037.0211 </t>
  </si>
  <si>
    <t>Эффективность консолидированных государством компаний,
государственных и муниципальных предприятий и учреждений</t>
  </si>
  <si>
    <t xml:space="preserve">0001.0003.0037.0212 </t>
  </si>
  <si>
    <t>Обращение имущества в государственную или муниципальную
собственность и распоряжение им</t>
  </si>
  <si>
    <t xml:space="preserve">0001.0003.0037.0213 </t>
  </si>
  <si>
    <t>Эффективность использования государственного имущества</t>
  </si>
  <si>
    <t xml:space="preserve">0001.0003.0037.0214 </t>
  </si>
  <si>
    <t>Эффективность использования муниципального имущества</t>
  </si>
  <si>
    <t xml:space="preserve">0001.0003.0037.0215 </t>
  </si>
  <si>
    <t>Проблемы собственности и имущественных отношений
иностранных граждан</t>
  </si>
  <si>
    <t xml:space="preserve">0001.0003.0038.0000 </t>
  </si>
  <si>
    <t>Общие положения об обязательствах (за
исключением международного частного права)</t>
  </si>
  <si>
    <t xml:space="preserve">0001.0003.0038.0216 </t>
  </si>
  <si>
    <t>Общие положения об обязательствах (за исключением
международного частного права)</t>
  </si>
  <si>
    <t xml:space="preserve">0001.0003.0039.0000 </t>
  </si>
  <si>
    <t>Общие положения о договоре (за исключением
международного частного права)</t>
  </si>
  <si>
    <t xml:space="preserve">0001.0003.0039.0217 </t>
  </si>
  <si>
    <t xml:space="preserve">0001.0003.0040.0000 </t>
  </si>
  <si>
    <t>Договоры и другие обязательства (за исключением
международного частного права)</t>
  </si>
  <si>
    <t xml:space="preserve">0001.0003.0040.0218 </t>
  </si>
  <si>
    <t>0001.0003.0041.0000</t>
  </si>
  <si>
    <t>Интеллектуальная собственность
(исключительные права) (за исключением
международного частного права)</t>
  </si>
  <si>
    <t xml:space="preserve">0001.0003.0041.0219 </t>
  </si>
  <si>
    <t>Интеллектуальная собственность. Патенты, соблюдение
авторского права и смежных прав</t>
  </si>
  <si>
    <t xml:space="preserve">0001.0003.0042.0000 </t>
  </si>
  <si>
    <t>Наследование (за исключением международного
частного права)</t>
  </si>
  <si>
    <t xml:space="preserve">0001.0003.0042.0220 </t>
  </si>
  <si>
    <t>Наследование</t>
  </si>
  <si>
    <t xml:space="preserve">0001.0003.0043.0000 </t>
  </si>
  <si>
    <t>Международное частное право</t>
  </si>
  <si>
    <t xml:space="preserve">0001.0003.0043.0221 </t>
  </si>
  <si>
    <t>0001.0021.0000.0000</t>
  </si>
  <si>
    <t>Индивидуальные правовые акты по кадровым
вопросам, вопросам награждения, помилования,
гражданства, присвоения почетных и иных званий</t>
  </si>
  <si>
    <t xml:space="preserve">0001.0021.0202.0000 </t>
  </si>
  <si>
    <t>Решения о назначении на должность,
освобождении (отзыве) от должности</t>
  </si>
  <si>
    <t xml:space="preserve">0001.0021.0202.0222 </t>
  </si>
  <si>
    <t>Принятие индивидуальных кадровых решений</t>
  </si>
  <si>
    <t>0001.0021.0203.0000</t>
  </si>
  <si>
    <t>Решения по вопросам награждения
государственными наградами Российской
Федерации</t>
  </si>
  <si>
    <t xml:space="preserve">0001.0021.0203.0223 </t>
  </si>
  <si>
    <t>Награждение государственными наградами</t>
  </si>
  <si>
    <t xml:space="preserve">0001.0021.0204.0000 </t>
  </si>
  <si>
    <t>Решения по вопросам помилования</t>
  </si>
  <si>
    <t xml:space="preserve">0001.0021.0204.0224 </t>
  </si>
  <si>
    <t>Просьба о помиловании</t>
  </si>
  <si>
    <t xml:space="preserve">0001.0021.0205.0000 </t>
  </si>
  <si>
    <t>Решения по вопросам гражданства Российской
Федерации</t>
  </si>
  <si>
    <t xml:space="preserve">0001.0021.0205.0225 </t>
  </si>
  <si>
    <t>Просьба о приеме в гражданство Российской Федерации</t>
  </si>
  <si>
    <t>0001.0021.0206.0000</t>
  </si>
  <si>
    <t>Решения о присвоении почетных званий
Российской Федерации, высших воинских
(высших специальных) и иных званий</t>
  </si>
  <si>
    <t xml:space="preserve">0001.0021.0206.0226 </t>
  </si>
  <si>
    <t>Присвоение почетных званий Российской Федерации, высших
воинских (высших специальных)</t>
  </si>
  <si>
    <t xml:space="preserve">0002.0000.0000.0000 </t>
  </si>
  <si>
    <t>Социальная сфера</t>
  </si>
  <si>
    <t xml:space="preserve">0002.0004.0000.0000 </t>
  </si>
  <si>
    <t>Семья</t>
  </si>
  <si>
    <t xml:space="preserve">0002.0004.0044.0000 </t>
  </si>
  <si>
    <t>Общие положения семейного законодательства</t>
  </si>
  <si>
    <t xml:space="preserve">0002.0004.0044.0227 </t>
  </si>
  <si>
    <t>Семейное законодательство и иные нормы, содержащие нормы
семейного права</t>
  </si>
  <si>
    <t xml:space="preserve">0002.0004.0045.0000 </t>
  </si>
  <si>
    <t>Заключение и прекращение брака</t>
  </si>
  <si>
    <t xml:space="preserve">0002.0004.0045.0228 </t>
  </si>
  <si>
    <t xml:space="preserve">0002.0004.0046.0000 </t>
  </si>
  <si>
    <t>Права и обязанности супругов</t>
  </si>
  <si>
    <t xml:space="preserve">0002.0004.0046.0229 </t>
  </si>
  <si>
    <t xml:space="preserve">0002.0004.0047.0000 </t>
  </si>
  <si>
    <t>Права и обязанности родителей и детей</t>
  </si>
  <si>
    <t xml:space="preserve">0002.0004.0047.0230 </t>
  </si>
  <si>
    <t xml:space="preserve">0002.0004.0047.0231 </t>
  </si>
  <si>
    <t>Лишение родительских прав</t>
  </si>
  <si>
    <t xml:space="preserve">0002.0004.0048.0000 </t>
  </si>
  <si>
    <t>Алиментные обязательства членов семьи</t>
  </si>
  <si>
    <t xml:space="preserve">0002.0004.0048.0232 </t>
  </si>
  <si>
    <t xml:space="preserve">0002.0004.0049.0000 </t>
  </si>
  <si>
    <t>Формы воспитания детей, оставшихся без
попечения родителей</t>
  </si>
  <si>
    <t xml:space="preserve">0002.0004.0049.0233 </t>
  </si>
  <si>
    <t>Семейные формы устройства детей-сирот. Приемные семьи</t>
  </si>
  <si>
    <t xml:space="preserve">0002.0004.0049.0234 </t>
  </si>
  <si>
    <t>Меры социальной поддержки, предоставляемые приемным
семьям</t>
  </si>
  <si>
    <t xml:space="preserve">0002.0004.0049.0235 </t>
  </si>
  <si>
    <t>Опека и попечительство. Службы по обслуживанию детей,
оказавшихся в трудной жизненной ситуации</t>
  </si>
  <si>
    <t xml:space="preserve">0002.0004.0049.0236 </t>
  </si>
  <si>
    <t>Устройство детей, оставшихся без попечения родителей, в
организации для детей, оставшихся без попечения родителей</t>
  </si>
  <si>
    <t xml:space="preserve">0002.0004.0049.0237 </t>
  </si>
  <si>
    <t>Назначение опекунского пособия (увеличение размера)</t>
  </si>
  <si>
    <t xml:space="preserve">0002.0004.0050.0000 </t>
  </si>
  <si>
    <t>Регистрация актов гражданского состояния (в
рамках семейного законодательства)</t>
  </si>
  <si>
    <t xml:space="preserve">0002.0004.0050.0238 </t>
  </si>
  <si>
    <t>Деятельность органов ЗАГС. Государственная регистрация
актов гражданского состояния органами</t>
  </si>
  <si>
    <t xml:space="preserve">0002.0004.0051.0000 </t>
  </si>
  <si>
    <t>Охрана семьи, материнства, отцовства и детства</t>
  </si>
  <si>
    <t xml:space="preserve">0002.0004.0051.0239 </t>
  </si>
  <si>
    <t>Многодетные семьи. Малоимущие семьи. Неполные семьи.
Молодые семьи</t>
  </si>
  <si>
    <t xml:space="preserve">0002.0004.0051.0240 </t>
  </si>
  <si>
    <t>Выплата пособий и компенсаций на ребенка</t>
  </si>
  <si>
    <t xml:space="preserve">0002.0004.0051.0241 </t>
  </si>
  <si>
    <t>Система поиска и поддержки талантливых детей</t>
  </si>
  <si>
    <t xml:space="preserve">0002.0004.0052.0000 </t>
  </si>
  <si>
    <t>Регулирование семейных отношений с участием
иностранных граждан и лиц без гражданства</t>
  </si>
  <si>
    <t xml:space="preserve">0002.0004.0052.0242 </t>
  </si>
  <si>
    <t>Воссоединение с близкими родственниками</t>
  </si>
  <si>
    <t xml:space="preserve">0002.0006.0000.0000 </t>
  </si>
  <si>
    <t>Труд и занятость населения</t>
  </si>
  <si>
    <t xml:space="preserve">0002.0006.0064.0000 </t>
  </si>
  <si>
    <t>Трудоустройство и занятость населения (за
исключением международного сотрудничества)</t>
  </si>
  <si>
    <t xml:space="preserve">0002.0006.0064.0243 </t>
  </si>
  <si>
    <t>Организация и нормирование труда в бюджетной сфере и
учреждениях, на унитарных предприятиях</t>
  </si>
  <si>
    <t xml:space="preserve">0002.0006.0064.0244 </t>
  </si>
  <si>
    <t>Заработная плата, система оплаты труда в бюджетной сфере и
учреждениях, на унитарных предприятиях</t>
  </si>
  <si>
    <t xml:space="preserve">0002.0006.0064.0245 </t>
  </si>
  <si>
    <t>Производительность труда. Модернизация рабочих мест,
высокопроизводительные рабочие места</t>
  </si>
  <si>
    <t>0002.0006.0064.0246</t>
  </si>
  <si>
    <t>Размер реальной заработной платы, деятельность в области
роста заработной платы в бюджетной сфере и учреждениях, на
унитарных предприятиях</t>
  </si>
  <si>
    <t xml:space="preserve">0002.0006.0064.0247 </t>
  </si>
  <si>
    <t>Размер реальной заработной платы, деятельность в области
роста заработной платы в сфере частного бизнеса</t>
  </si>
  <si>
    <t xml:space="preserve">0002.0006.0064.0248 </t>
  </si>
  <si>
    <t>Организация, нормирование труда и зарплата в сфере частного
бизнеса</t>
  </si>
  <si>
    <t xml:space="preserve">0002.0006.0064.0249 </t>
  </si>
  <si>
    <t>Индексация заработной платы</t>
  </si>
  <si>
    <t xml:space="preserve">0002.0006.0064.0250 </t>
  </si>
  <si>
    <t>Трудовые отношения. Заключение, изменение и прекращение
трудового договора</t>
  </si>
  <si>
    <t>0002.0006.0064.0251</t>
  </si>
  <si>
    <t>Трудоустройство. Безработица. Органы службы занятости.
Государственные услуги в области содействия занятости
населения</t>
  </si>
  <si>
    <t xml:space="preserve">0002.0006.0064.0252 </t>
  </si>
  <si>
    <t>Работа центра занятости</t>
  </si>
  <si>
    <t xml:space="preserve">0002.0006.0064.0253 </t>
  </si>
  <si>
    <t>Социальные выплаты безработным гражданам</t>
  </si>
  <si>
    <t xml:space="preserve">0002.0006.0065.0000 </t>
  </si>
  <si>
    <t>Труд (за исключением международного
сотрудничества)</t>
  </si>
  <si>
    <t xml:space="preserve">0002.0006.0065.0254 </t>
  </si>
  <si>
    <t>Вопросы кадрового обеспечения организаций, предприятий и
учреждений. Резерв управленческих кадров</t>
  </si>
  <si>
    <t xml:space="preserve">0002.0006.0065.0255 </t>
  </si>
  <si>
    <t>Профессиональные стандарты</t>
  </si>
  <si>
    <t xml:space="preserve">0002.0006.0065.0256 </t>
  </si>
  <si>
    <t>Рабочие места для инвалидов, трудоустройство инвалидов (лиц
с ограниченными возможностями)</t>
  </si>
  <si>
    <t xml:space="preserve">0002.0006.0065.0257 </t>
  </si>
  <si>
    <t>Выплата заработной платы</t>
  </si>
  <si>
    <t xml:space="preserve">0002.0006.0065.0258 </t>
  </si>
  <si>
    <t>Нормативное правовое регулирование в сфере труда</t>
  </si>
  <si>
    <t>0002.0006.0065.0259</t>
  </si>
  <si>
    <t>Техника безопасности на производстве. Расследование
несчастных случаев на производстве. Оформление документов
по трудовому увечью. Выплата компенсаций</t>
  </si>
  <si>
    <t xml:space="preserve">0002.0006.0065.0260 </t>
  </si>
  <si>
    <t>Труд, зарплата, пособия в связи с закрытием, банкротством и
ликвидацией предприятий</t>
  </si>
  <si>
    <t xml:space="preserve">0002.0006.0065.0261 </t>
  </si>
  <si>
    <t>Увольнение и восстановление на работе (кроме обжалования
решений судов)</t>
  </si>
  <si>
    <t>0002.0006.0065.0262</t>
  </si>
  <si>
    <t>Оплата листка нетрудоспособности (при временной
нетрудоспособности, по беременности и родам, по уходу за
больным членом семьи)</t>
  </si>
  <si>
    <t xml:space="preserve">0002.0006.0065.0263 </t>
  </si>
  <si>
    <t>Трудовые конфликты. Разрешение трудовых споров</t>
  </si>
  <si>
    <t xml:space="preserve">0002.0006.0065.0264 </t>
  </si>
  <si>
    <t>Надзор и контроль за соблюдением трудового законодательства</t>
  </si>
  <si>
    <t>0002.0006.0065.0265</t>
  </si>
  <si>
    <t>Особенности регулирования труда отдельных категорий
граждан. Трудовые вопросы работающих в районах Крайнего
Севера</t>
  </si>
  <si>
    <t xml:space="preserve">0002.0006.0065.0266 </t>
  </si>
  <si>
    <t>Условия и охрана труда. Организация и управление охраной
труда. Специальная оценка условий труда</t>
  </si>
  <si>
    <t xml:space="preserve">0002.0006.0065.0267 </t>
  </si>
  <si>
    <t>Дисциплина труда. Привлечение к дисциплинарной
ответственности</t>
  </si>
  <si>
    <t xml:space="preserve">0002.0006.0065.0268 </t>
  </si>
  <si>
    <t>Скрытая безработица. Вынужденные отпуска. Сокращение
рабочего дня. Факты незаконных увольнений</t>
  </si>
  <si>
    <t xml:space="preserve">0002.0006.0065.0269 </t>
  </si>
  <si>
    <t>Материальная и моральная мотивация работников</t>
  </si>
  <si>
    <t xml:space="preserve">0002.0006.0065.0270 </t>
  </si>
  <si>
    <t>Прохождение службы</t>
  </si>
  <si>
    <t xml:space="preserve">0002.0006.0065.0270.0016 </t>
  </si>
  <si>
    <t>Прохождение службы Минюст России</t>
  </si>
  <si>
    <t xml:space="preserve">0002.0006.0065.0270.0017 </t>
  </si>
  <si>
    <t>Прохождение службы ФССП России</t>
  </si>
  <si>
    <t xml:space="preserve">0002.0006.0065.0270.0018 </t>
  </si>
  <si>
    <t>Прохождение службы ФСИН России</t>
  </si>
  <si>
    <t xml:space="preserve">0002.0006.0065.0270.0019 </t>
  </si>
  <si>
    <t>Прохождение службы ГФС России</t>
  </si>
  <si>
    <t xml:space="preserve">0002.0006.0065.0270.0020 </t>
  </si>
  <si>
    <t>Прохождение службы ФТС России</t>
  </si>
  <si>
    <t xml:space="preserve">0002.0006.0065.0270.0021 </t>
  </si>
  <si>
    <t>Прохождение службы МВД России</t>
  </si>
  <si>
    <t xml:space="preserve">0002.0006.0065.0270.0022 </t>
  </si>
  <si>
    <t>Прохождение службы противопожарная служба субъектов Российской Федерации</t>
  </si>
  <si>
    <t xml:space="preserve">0002.0007.0000.0000 </t>
  </si>
  <si>
    <t>Социальное обеспечение и социальное страхование</t>
  </si>
  <si>
    <t>0002.0007.0066.0000</t>
  </si>
  <si>
    <t>Общие положения в законодательстве о
социальном обеспечении и социальном
страховании</t>
  </si>
  <si>
    <t xml:space="preserve">0002.0007.0066.0271 </t>
  </si>
  <si>
    <t>Нормативное правовое регулирование в сфере социального
обеспечения и социального страхования</t>
  </si>
  <si>
    <t xml:space="preserve">0002.0007.0067.0000 </t>
  </si>
  <si>
    <t>Управление социальным обеспечением и
социальным страхованием</t>
  </si>
  <si>
    <t xml:space="preserve">0002.0007.0067.0272 </t>
  </si>
  <si>
    <t>Деятельность органов системы социального обеспечения
и социального страхования и их должностных лиц</t>
  </si>
  <si>
    <t xml:space="preserve">0002.0007.0067.0273 </t>
  </si>
  <si>
    <t>Обеспечение активной жизни инвалидов (лиц с ограниченными
физическими возможностями здоровья)</t>
  </si>
  <si>
    <t>0002.0007.0067.0274</t>
  </si>
  <si>
    <t>Доступная среда, в том числе комфорт и доступность
инфраструктуры, для лиц с ограниченными возможностями
здоровья</t>
  </si>
  <si>
    <t xml:space="preserve">0002.0007.0067.0275 </t>
  </si>
  <si>
    <t>Профессиональное образование (обучение) инвалидов (лиц с
ограниченными физическими возможностями здоровья)</t>
  </si>
  <si>
    <t xml:space="preserve">0002.0007.0067.0276 </t>
  </si>
  <si>
    <t>Профессиональная ориентация детей-инвалидов и лиц с
ограниченными возможностями здоровья</t>
  </si>
  <si>
    <t xml:space="preserve">0002.0007.0067.0277 </t>
  </si>
  <si>
    <t>Индивидуальные программы реабилитации инвалидов (лиц с
ограниченными физическими возможностями здоровья)</t>
  </si>
  <si>
    <t xml:space="preserve">0002.0007.0067.0278 </t>
  </si>
  <si>
    <t>Заработная плата социальных работников</t>
  </si>
  <si>
    <t>0002.0007.0068.0000</t>
  </si>
  <si>
    <t>Финансирование социального обеспечения и
социального страхования (за исключением
международного сотрудничества)</t>
  </si>
  <si>
    <t xml:space="preserve">0002.0007.0068.0279 </t>
  </si>
  <si>
    <t>Исчисление и уплата страховых взносов в бюджеты
государственных внебюджетных фондов</t>
  </si>
  <si>
    <t xml:space="preserve">0002.0007.0069.0000 </t>
  </si>
  <si>
    <t>Трудовой стаж</t>
  </si>
  <si>
    <t xml:space="preserve">0002.0007.0069.0280 </t>
  </si>
  <si>
    <t>Трудовой стаж и трудовые книжки</t>
  </si>
  <si>
    <t xml:space="preserve">0002.0007.0069.0280.0023 </t>
  </si>
  <si>
    <t>Трудовой стаж и трудовые книжки порядок подтверждения трудового стажа для назначения
пенсий</t>
  </si>
  <si>
    <t xml:space="preserve">0002.0007.0069.0280.0024 </t>
  </si>
  <si>
    <t>Трудовой стаж и трудовые книжки правила ведения и хранения трудовых книжек, изготовления
бланков трудовых книжек и обеспечения ими работодателя</t>
  </si>
  <si>
    <t xml:space="preserve">0002.0007.0070.0000 </t>
  </si>
  <si>
    <t>Установление инвалидности, временной
нетрудоспособности</t>
  </si>
  <si>
    <t>0002.0007.0070.0281</t>
  </si>
  <si>
    <t>Установление группы инвалидности, в том числе связанной с
пребыванием на фронте. Вопросы медико-социальной
экспертизы (МСЭ)</t>
  </si>
  <si>
    <t xml:space="preserve">0002.0007.0071.0000 </t>
  </si>
  <si>
    <t>Пенсии (за исключением международного
сотрудничества)</t>
  </si>
  <si>
    <t xml:space="preserve">0002.0007.0071.0282 </t>
  </si>
  <si>
    <t>Назначение пенсии</t>
  </si>
  <si>
    <t xml:space="preserve">0002.0007.0071.0282.0025 </t>
  </si>
  <si>
    <t>Назначение пенсии по старости</t>
  </si>
  <si>
    <t xml:space="preserve">0002.0007.0071.0282.0026 </t>
  </si>
  <si>
    <t>Назначение пенсии по инвалидности</t>
  </si>
  <si>
    <t xml:space="preserve">0002.0007.0071.0282.0027 </t>
  </si>
  <si>
    <t>Назначение пенсии в случае потери кормильца</t>
  </si>
  <si>
    <t xml:space="preserve">0002.0007.0071.0282.0028 </t>
  </si>
  <si>
    <t>Назначение пенсии за выслугу лет</t>
  </si>
  <si>
    <t xml:space="preserve">0002.0007.0071.0282.0029 </t>
  </si>
  <si>
    <t>Назначение пенсии социальной</t>
  </si>
  <si>
    <t xml:space="preserve">0002.0007.0071.0282.0030 </t>
  </si>
  <si>
    <t>Назначение пенсии других видов пенсий по государственному пенсионному
обеспечению</t>
  </si>
  <si>
    <t xml:space="preserve">0002.0007.0071.0283 </t>
  </si>
  <si>
    <t>Перерасчет размеров пенсий</t>
  </si>
  <si>
    <t xml:space="preserve">0002.0007.0071.0283.0025 </t>
  </si>
  <si>
    <t>Перерасчет размеров пенсий по старости</t>
  </si>
  <si>
    <t xml:space="preserve">0002.0007.0071.0283.0026 </t>
  </si>
  <si>
    <t>Перерасчет размеров пенсий по инвалидности</t>
  </si>
  <si>
    <t xml:space="preserve">0002.0007.0071.0283.0027 </t>
  </si>
  <si>
    <t>Перерасчет размеров пенсий в случае потери кормильца</t>
  </si>
  <si>
    <t xml:space="preserve">0002.0007.0071.0283.0028 </t>
  </si>
  <si>
    <t>Перерасчет размеров пенсий за выслугу лет</t>
  </si>
  <si>
    <t xml:space="preserve">0002.0007.0071.0283.0029 </t>
  </si>
  <si>
    <t>Перерасчет размеров пенсий социальной</t>
  </si>
  <si>
    <t xml:space="preserve">0002.0007.0071.0283.0030 </t>
  </si>
  <si>
    <t>Перерасчет размеров пенсий других видов пенсий по государственному пенсионному
обеспечению</t>
  </si>
  <si>
    <t xml:space="preserve">0002.0007.0071.0284 </t>
  </si>
  <si>
    <t>Своевременность и качество пенсионного обеспечения</t>
  </si>
  <si>
    <t xml:space="preserve">0002.0007.0071.0284.0025 </t>
  </si>
  <si>
    <t>Своевременность и качество пенсионного обеспечения по старости</t>
  </si>
  <si>
    <t xml:space="preserve">0002.0007.0071.0284.0026 </t>
  </si>
  <si>
    <t>Своевременность и качество пенсионного обеспечения по инвалидности</t>
  </si>
  <si>
    <t xml:space="preserve">0002.0007.0071.0284.0027 </t>
  </si>
  <si>
    <t>Своевременность и качество пенсионного обеспечения в случае потери кормильца</t>
  </si>
  <si>
    <t xml:space="preserve">0002.0007.0071.0284.0028 </t>
  </si>
  <si>
    <t>Своевременность и качество пенсионного обеспечения за выслугу лет</t>
  </si>
  <si>
    <t xml:space="preserve">0002.0007.0071.0284.0029 </t>
  </si>
  <si>
    <t>Своевременность и качество пенсионного обеспечения социальной</t>
  </si>
  <si>
    <t xml:space="preserve">0002.0007.0071.0284.0030 </t>
  </si>
  <si>
    <t>Своевременность и качество пенсионного обеспечения других видов пенсий по государственному пенсионному
обеспечению</t>
  </si>
  <si>
    <t xml:space="preserve">0002.0007.0072.0000 </t>
  </si>
  <si>
    <t>Пособия. Компенсационные выплаты (за
исключением международного сотрудничества)</t>
  </si>
  <si>
    <t xml:space="preserve">0002.0007.0072.0285 </t>
  </si>
  <si>
    <t>Компенсационные выплаты за утраченное имущество, за ущерб
от стихийных бедствий, в том числе жилье</t>
  </si>
  <si>
    <t xml:space="preserve">0002.0007.0072.0286 </t>
  </si>
  <si>
    <t>Получение и использование материнского капитала на
федеральном уровне</t>
  </si>
  <si>
    <t xml:space="preserve">0002.0007.0072.0287 </t>
  </si>
  <si>
    <t>Получение и использование материнского капитала на
региональном уровне</t>
  </si>
  <si>
    <t xml:space="preserve">0002.0007.0072.0288 </t>
  </si>
  <si>
    <t>Просьбы об оказании финансовой помощи</t>
  </si>
  <si>
    <t xml:space="preserve">0002.0007.0072.0289 </t>
  </si>
  <si>
    <t>Исчисление и выплата пособий гражданам, имеющим детей</t>
  </si>
  <si>
    <t xml:space="preserve">0002.0007.0072.0290 </t>
  </si>
  <si>
    <t>Выплата пособия на погребение</t>
  </si>
  <si>
    <t xml:space="preserve">0002.0007.0072.0291 </t>
  </si>
  <si>
    <t>Возмещение вреда вследствие получения производственной
травмы, профзаболевания</t>
  </si>
  <si>
    <t xml:space="preserve">0002.0007.0072.0292 </t>
  </si>
  <si>
    <t>Установление опеки над недееспособными</t>
  </si>
  <si>
    <t xml:space="preserve">0002.0007.0073.0000 </t>
  </si>
  <si>
    <t>Социальное обслуживание (за исключением
международного сотрудничества)</t>
  </si>
  <si>
    <t>0002.0007.0073.0293</t>
  </si>
  <si>
    <t>Определение в дома-интернаты для престарелых и инвалидов,
психоневрологические интернаты. Деятельность названных
учреждений</t>
  </si>
  <si>
    <t>0002.0007.0073.0294</t>
  </si>
  <si>
    <t>Социальное обеспечение, социальная поддержка и социальная
помощь семьям, имеющим детей, в том числе многодетным
семьям и одиноким родителям, гражданам пожилого возраста,
гражданам, находящимся в трудной жизненной ситуации,
малоимущим гражданам</t>
  </si>
  <si>
    <t xml:space="preserve">0002.0007.0073.0295 </t>
  </si>
  <si>
    <t>Плата за стационарное социальное обслуживание</t>
  </si>
  <si>
    <t xml:space="preserve">0002.0007.0073.0296 </t>
  </si>
  <si>
    <t>Обеспечение бесплатным питанием детей до 1,5 лет</t>
  </si>
  <si>
    <t xml:space="preserve">0002.0007.0073.0297 </t>
  </si>
  <si>
    <t>Обеспечение техническими средствами реабилитации
инвалидов</t>
  </si>
  <si>
    <t xml:space="preserve">0002.0007.0073.0298 </t>
  </si>
  <si>
    <t>Протезно-ортопедическая помощь</t>
  </si>
  <si>
    <t xml:space="preserve">0002.0007.0073.0299 </t>
  </si>
  <si>
    <t>Размер выплат по уходу за инвалидами</t>
  </si>
  <si>
    <t xml:space="preserve">0002.0007.0074.0000 </t>
  </si>
  <si>
    <t>Льготы в законодательстве о социальном
обеспечении и социальном страховании</t>
  </si>
  <si>
    <t xml:space="preserve">0002.0007.0074.0300 </t>
  </si>
  <si>
    <t>Льготы и меры социальной поддержки инвалидов</t>
  </si>
  <si>
    <t>0002.0007.0074.0301</t>
  </si>
  <si>
    <t>Звание "Ветеран труда", "Участник трудового фронта". Льготы
и меры социальной поддержки ветеранов труда, участников
трудового фронта</t>
  </si>
  <si>
    <t xml:space="preserve">0002.0007.0074.0302 </t>
  </si>
  <si>
    <t>Признание участником ВОВ. Льготы и меры социальной
поддержки ветеранов ВОВ</t>
  </si>
  <si>
    <t xml:space="preserve">0002.0007.0074.0303 </t>
  </si>
  <si>
    <t>Статус и меры социальной поддержки бывших
несовершеннолетних узников фашизма</t>
  </si>
  <si>
    <t xml:space="preserve">0002.0007.0074.0304 </t>
  </si>
  <si>
    <t>Статус и меры социальной поддержки жертв политических
репрессий</t>
  </si>
  <si>
    <t xml:space="preserve">0002.0007.0074.0305 </t>
  </si>
  <si>
    <t>Статус и меры социальной поддержки ветеранов боевых
действий</t>
  </si>
  <si>
    <t xml:space="preserve">0002.0007.0074.0306 </t>
  </si>
  <si>
    <t>Статус и меры социальной поддержки ветеранов военной
службы</t>
  </si>
  <si>
    <t>0002.0007.0074.0307</t>
  </si>
  <si>
    <t>Признание участником ликвидации, выдача удостоверений,
социальная защита пострадавших от радиоактивного заражения
(ЧАЭС, Семипалатинский полигон, ПО «Маяк», подразделения
особого риска и т.п.). Социальная защита граждан,
подвергшихся воздействию радиации (ЧАЭС,
Семипалатинский полигон, ПО «Маяк», подразделения особого
риска). Выдача удостоверений гражданам, получившим
заболевание (инвалидность) в связи с радиационным
воздействием (ЧАЭС, ПО «Маяк»)</t>
  </si>
  <si>
    <t xml:space="preserve">0002.0007.0074.0308 </t>
  </si>
  <si>
    <t>Социальная защита семей военнослужащих, погибших при
исполнении обязанностей военной службы по призыву</t>
  </si>
  <si>
    <t xml:space="preserve">0002.0007.0074.0309 </t>
  </si>
  <si>
    <t>Социальная защита родственников погибших и умерших
военнослужащих</t>
  </si>
  <si>
    <t xml:space="preserve">0002.0007.0074.0310 </t>
  </si>
  <si>
    <t>Социальная защита детей военного времени</t>
  </si>
  <si>
    <t xml:space="preserve">0002.0007.0074.0311 </t>
  </si>
  <si>
    <t>Социальная защита молодежи, детей, в т.ч. детей-сирот,
воспитанников детдомов</t>
  </si>
  <si>
    <t>0002.0007.0074.0312</t>
  </si>
  <si>
    <t>Предоставление дополнительных льгот отдельным категориям
граждан, установленных законодательством субъекта
Российской Федерации (в том числе предоставление земельных
участков многодетным семьям и др.)</t>
  </si>
  <si>
    <t xml:space="preserve">0002.0007.0074.0313 </t>
  </si>
  <si>
    <t>Оказание бесплатной юридической помощи отдельным
категориям граждан</t>
  </si>
  <si>
    <t>0002.0007.0074.0314</t>
  </si>
  <si>
    <t>Обеспечение мер социальной поддержки для лиц,
награжденных знаком «Почетный донор СССР», «Почетный
донор России»</t>
  </si>
  <si>
    <t xml:space="preserve">0002.0007.0074.0315 </t>
  </si>
  <si>
    <t>Социальная защита пострадавших от стихийных бедствий,
чрезвычайных происшествий, терактов и пожаров</t>
  </si>
  <si>
    <t xml:space="preserve">0002.0007.0074.0316 </t>
  </si>
  <si>
    <t>Предоставление льгот в связи с награждением или
присвоением почетных званий</t>
  </si>
  <si>
    <t>0002.0007.0074.0317</t>
  </si>
  <si>
    <t>Государственные гарантии и компенсации для лиц,
работающих и проживающих в районах Крайнего Севера и
приравненных к ним местностях, южных районах Восточной
Сибири и Дальнего Востока и других местностях с особыми
климатическими условиями</t>
  </si>
  <si>
    <t xml:space="preserve">0002.0007.0074.0318 </t>
  </si>
  <si>
    <t>Ежемесячная денежная выплата, дополнительное ежемесячное
материальное обеспечение</t>
  </si>
  <si>
    <t>0002.0007.0074.0319</t>
  </si>
  <si>
    <t>Социальное обеспечение и льготы лиц, работавших на
объектах противовоздушной обороны, местной
противовоздушной обороны, на строительстве оборонительных
сооружений, в тылу не менее шести месяцев, награжденных
знаком «Жителю блокадного Ленинграда»</t>
  </si>
  <si>
    <t xml:space="preserve">0002.0007.0074.0320 </t>
  </si>
  <si>
    <t>Проезд льготных категорий граждан</t>
  </si>
  <si>
    <t xml:space="preserve">0002.0007.0074.0321 </t>
  </si>
  <si>
    <t>Социальная защита бывших работников угольной отрасли</t>
  </si>
  <si>
    <t xml:space="preserve">0002.0007.0074.0322 </t>
  </si>
  <si>
    <t>Социальная адаптация лиц, освободившихся из мест лишения
свободы</t>
  </si>
  <si>
    <t>0002.0007.0075.0000</t>
  </si>
  <si>
    <t>Ответственность за нарушение законодательства о
социальном обеспечении и социальном
страховании</t>
  </si>
  <si>
    <t xml:space="preserve">0002.0007.0075.0323 </t>
  </si>
  <si>
    <t>Ответственность за нарушение законодательства о социальном
обеспечении и социальном страховании</t>
  </si>
  <si>
    <t>0002.0007.0076.0000</t>
  </si>
  <si>
    <t>Порядок разрешения споров в области
социального обеспечения и социального
страхования</t>
  </si>
  <si>
    <t xml:space="preserve">0002.0007.0076.0324 </t>
  </si>
  <si>
    <t>Споры в области социального обеспечения и социального
страхования</t>
  </si>
  <si>
    <t xml:space="preserve">0002.0013.0000.0000 </t>
  </si>
  <si>
    <t>Образование. Наука. Культура</t>
  </si>
  <si>
    <t xml:space="preserve">0002.0013.0139.0000 </t>
  </si>
  <si>
    <t>Образование (за исключением международного
сотрудничества)</t>
  </si>
  <si>
    <t xml:space="preserve">0002.0013.0139.0325 </t>
  </si>
  <si>
    <t>Образовательные стандарты, требования к образовательному
процессу</t>
  </si>
  <si>
    <t xml:space="preserve">0002.0013.0139.0325.0031 </t>
  </si>
  <si>
    <t>Образовательные стандарты, требования к образовательному
процессу дошкольное образование</t>
  </si>
  <si>
    <t xml:space="preserve">0002.0013.0139.0325.0032 </t>
  </si>
  <si>
    <t>Образовательные стандарты, требования к образовательному
процессу начальное общее образование</t>
  </si>
  <si>
    <t xml:space="preserve">0002.0013.0139.0325.0033 </t>
  </si>
  <si>
    <t>Образовательные стандарты, требования к образовательному
процессу основное общее образование</t>
  </si>
  <si>
    <t xml:space="preserve">0002.0013.0139.0325.0034 </t>
  </si>
  <si>
    <t>Образовательные стандарты, требования к образовательному
процессу среднее общее образование</t>
  </si>
  <si>
    <t xml:space="preserve">0002.0013.0139.0325.0035 </t>
  </si>
  <si>
    <t>Образовательные стандарты, требования к образовательному
процессу среднее профессиональное образование</t>
  </si>
  <si>
    <t xml:space="preserve">0002.0013.0139.0325.0036 </t>
  </si>
  <si>
    <t>Образовательные стандарты, требования к образовательному
процессу высшее образование</t>
  </si>
  <si>
    <t xml:space="preserve">0002.0013.0139.0325.0037 </t>
  </si>
  <si>
    <t>Образовательные стандарты, требования к образовательному
процессу дополнительное образование детей и взрослых</t>
  </si>
  <si>
    <t xml:space="preserve">0002.0013.0139.0325.0038 </t>
  </si>
  <si>
    <t>Образовательные стандарты, требования к образовательному
процессу дополнительное профессиональное образование</t>
  </si>
  <si>
    <t xml:space="preserve">0002.0013.0139.0326 </t>
  </si>
  <si>
    <t>Дистанционное образование</t>
  </si>
  <si>
    <t xml:space="preserve">0002.0013.0139.0327 </t>
  </si>
  <si>
    <t>Контроль качества и надзор в сфере образования</t>
  </si>
  <si>
    <t xml:space="preserve">0002.0013.0139.0328 </t>
  </si>
  <si>
    <t>Поступление в образовательные организации</t>
  </si>
  <si>
    <t xml:space="preserve">0002.0013.0139.0328.0031 </t>
  </si>
  <si>
    <t>Поступление в образовательные организации дошкольное образование</t>
  </si>
  <si>
    <t xml:space="preserve">0002.0013.0139.0328.0032 </t>
  </si>
  <si>
    <t>Поступление в образовательные организации начальное общее образование</t>
  </si>
  <si>
    <t xml:space="preserve">0002.0013.0139.0328.0033 </t>
  </si>
  <si>
    <t>Поступление в образовательные организации основное общее образование</t>
  </si>
  <si>
    <t xml:space="preserve">0002.0013.0139.0328.0034 </t>
  </si>
  <si>
    <t>Поступление в образовательные организации среднее общее образование</t>
  </si>
  <si>
    <t xml:space="preserve">0002.0013.0139.0328.0035 </t>
  </si>
  <si>
    <t>Поступление в образовательные организации среднее профессиональное образование</t>
  </si>
  <si>
    <t xml:space="preserve">0002.0013.0139.0328.0036 </t>
  </si>
  <si>
    <t>Поступление в образовательные организации высшее образование</t>
  </si>
  <si>
    <t xml:space="preserve">0002.0013.0139.0328.0037 </t>
  </si>
  <si>
    <t>Поступление в образовательные организации дополнительное образование детей и взрослых</t>
  </si>
  <si>
    <t xml:space="preserve">0002.0013.0139.0328.0038 </t>
  </si>
  <si>
    <t>Поступление в образовательные организации дополнительное профессиональное образование</t>
  </si>
  <si>
    <t xml:space="preserve">0002.0013.0139.0329 </t>
  </si>
  <si>
    <t>Нехватка мест в дошкольных образовательных организациях</t>
  </si>
  <si>
    <t xml:space="preserve">0002.0013.0139.0330 </t>
  </si>
  <si>
    <t>Питание обучающихся</t>
  </si>
  <si>
    <t xml:space="preserve">0002.0013.0139.0330.0031 </t>
  </si>
  <si>
    <t>Питание обучающихся дошкольное образование</t>
  </si>
  <si>
    <t xml:space="preserve">0002.0013.0139.0330.0032 </t>
  </si>
  <si>
    <t>Питание обучающихся начальное общее образование</t>
  </si>
  <si>
    <t xml:space="preserve">0002.0013.0139.0330.0033 </t>
  </si>
  <si>
    <t>Питание обучающихся основное общее образование</t>
  </si>
  <si>
    <t xml:space="preserve">0002.0013.0139.0330.0034 </t>
  </si>
  <si>
    <t>Питание обучающихся среднее общее образование</t>
  </si>
  <si>
    <t xml:space="preserve">0002.0013.0139.0331 </t>
  </si>
  <si>
    <t>Материально-техническое и информационное обеспечение
образовательного процесса</t>
  </si>
  <si>
    <t xml:space="preserve">0002.0013.0139.0331.0032 </t>
  </si>
  <si>
    <t>Материально-техническое и информационное обеспечение
образовательного процесса начальное общее образование</t>
  </si>
  <si>
    <t xml:space="preserve">0002.0013.0139.0331.0033 </t>
  </si>
  <si>
    <t>Материально-техническое и информационное обеспечение
образовательного процесса основное общее образование</t>
  </si>
  <si>
    <t xml:space="preserve">0002.0013.0139.0331.0034 </t>
  </si>
  <si>
    <t>Материально-техническое и информационное обеспечение
образовательного процесса среднее общее образование</t>
  </si>
  <si>
    <t xml:space="preserve">0002.0013.0139.0332 </t>
  </si>
  <si>
    <t>Условия проведения образовательного процесса</t>
  </si>
  <si>
    <t xml:space="preserve">0002.0013.0139.0332.0031 </t>
  </si>
  <si>
    <t>Условия проведения образовательного процесса дошкольное образование</t>
  </si>
  <si>
    <t xml:space="preserve">0002.0013.0139.0332.0032 </t>
  </si>
  <si>
    <t>Условия проведения образовательного процесса начальное общее образование</t>
  </si>
  <si>
    <t xml:space="preserve">0002.0013.0139.0332.0033 </t>
  </si>
  <si>
    <t>Условия проведения образовательного процесса основное общее образование</t>
  </si>
  <si>
    <t xml:space="preserve">0002.0013.0139.0332.0034 </t>
  </si>
  <si>
    <t>Условия проведения образовательного процесса среднее общее образование</t>
  </si>
  <si>
    <t xml:space="preserve">0002.0013.0139.0332.0035 </t>
  </si>
  <si>
    <t>Условия проведения образовательного процесса среднее профессиональное образование</t>
  </si>
  <si>
    <t xml:space="preserve">0002.0013.0139.0332.0036 </t>
  </si>
  <si>
    <t>Условия проведения образовательного процесса высшее образование</t>
  </si>
  <si>
    <t xml:space="preserve">0002.0013.0139.0332.0037 </t>
  </si>
  <si>
    <t>Условия проведения образовательного процесса дополнительное образование детей и взрослых</t>
  </si>
  <si>
    <t>0002.0013.0139.0333</t>
  </si>
  <si>
    <t>Обеспечение дошкольных, общеобразовательных учреждений,
профессиональных образовательных организаций и
организаций высшего образования электро-, водо-,
теплоснабжением</t>
  </si>
  <si>
    <t xml:space="preserve">0002.0013.0139.0334 </t>
  </si>
  <si>
    <t>Места для проживания обучающихся</t>
  </si>
  <si>
    <t xml:space="preserve">0002.0013.0139.0334.0035 </t>
  </si>
  <si>
    <t>Места для проживания обучающихся среднее профессиональное образование</t>
  </si>
  <si>
    <t xml:space="preserve">0002.0013.0139.0334.0036 </t>
  </si>
  <si>
    <t>Места для проживания обучающихся высшее образование</t>
  </si>
  <si>
    <t xml:space="preserve">0002.0013.0139.0335 </t>
  </si>
  <si>
    <t>Доставка обучающихся</t>
  </si>
  <si>
    <t xml:space="preserve">0002.0013.0139.0335.0031 </t>
  </si>
  <si>
    <t>Доставка обучающихся дошкольное образование</t>
  </si>
  <si>
    <t xml:space="preserve">0002.0013.0139.0335.0032 </t>
  </si>
  <si>
    <t>Доставка обучающихся начальное общее образование</t>
  </si>
  <si>
    <t xml:space="preserve">0002.0013.0139.0335.0033 </t>
  </si>
  <si>
    <t>Доставка обучающихся основное общее образование</t>
  </si>
  <si>
    <t xml:space="preserve">0002.0013.0139.0335.0034 </t>
  </si>
  <si>
    <t>Доставка обучающихся среднее общее образование</t>
  </si>
  <si>
    <t xml:space="preserve">0002.0013.0139.0336 </t>
  </si>
  <si>
    <t>Культурно-досуговая деятельность обучающихся</t>
  </si>
  <si>
    <t xml:space="preserve">0002.0013.0139.0336.0031 </t>
  </si>
  <si>
    <t>Культурно-досуговая деятельность обучающихся дошкольное образование</t>
  </si>
  <si>
    <t xml:space="preserve">0002.0013.0139.0336.0032 </t>
  </si>
  <si>
    <t>Культурно-досуговая деятельность обучающихся начальное общее образование</t>
  </si>
  <si>
    <t xml:space="preserve">0002.0013.0139.0336.0033 </t>
  </si>
  <si>
    <t>Культурно-досуговая деятельность обучающихся основное общее образование</t>
  </si>
  <si>
    <t xml:space="preserve">0002.0013.0139.0336.0034 </t>
  </si>
  <si>
    <t>Культурно-досуговая деятельность обучающихся среднее общее образование</t>
  </si>
  <si>
    <t xml:space="preserve">0002.0013.0139.0336.0035 </t>
  </si>
  <si>
    <t>Культурно-досуговая деятельность обучающихся среднее профессиональное образование</t>
  </si>
  <si>
    <t xml:space="preserve">0002.0013.0139.0336.0037 </t>
  </si>
  <si>
    <t>Культурно-досуговая деятельность обучающихся дополнительное образование детей и взрослых</t>
  </si>
  <si>
    <t xml:space="preserve">0002.0013.0139.0337 </t>
  </si>
  <si>
    <t>Деятельность школ искусств (музыкальных, хореографических,
художественных и других)</t>
  </si>
  <si>
    <t xml:space="preserve">0002.0013.0139.0338 </t>
  </si>
  <si>
    <t>Деятельность спортивных школ</t>
  </si>
  <si>
    <t xml:space="preserve">0002.0013.0139.0339 </t>
  </si>
  <si>
    <t>Деятельность центров дополнительного образования (домов
культуры, творческих коллективов, центров)</t>
  </si>
  <si>
    <t xml:space="preserve">0002.0013.0139.0340 </t>
  </si>
  <si>
    <t>Проведение общественных мероприятий</t>
  </si>
  <si>
    <t xml:space="preserve">0002.0013.0139.0341 </t>
  </si>
  <si>
    <t>Размещение сезонных аттракционов</t>
  </si>
  <si>
    <t xml:space="preserve">0002.0013.0139.0342 </t>
  </si>
  <si>
    <t>Стипендии, материальная помощь и другие денежные выплаты
обучающимся</t>
  </si>
  <si>
    <t xml:space="preserve">0002.0013.0139.0342.0035 </t>
  </si>
  <si>
    <t>Стипендии, материальная помощь и другие денежные выплаты
обучающимся среднее профессиональное образование</t>
  </si>
  <si>
    <t xml:space="preserve">0002.0013.0139.0342.0036 </t>
  </si>
  <si>
    <t>Стипендии, материальная помощь и другие денежные выплаты
обучающимся высшее образование</t>
  </si>
  <si>
    <t xml:space="preserve">0002.0013.0139.0343 </t>
  </si>
  <si>
    <t>Государственная итоговая аттестация обучающихся</t>
  </si>
  <si>
    <t xml:space="preserve">0002.0013.0139.0343.0033 </t>
  </si>
  <si>
    <t>Государственная итоговая аттестация обучающихся основное общее образование</t>
  </si>
  <si>
    <t xml:space="preserve">0002.0013.0139.0343.0034 </t>
  </si>
  <si>
    <t>Государственная итоговая аттестация обучающихся среднее общее образование</t>
  </si>
  <si>
    <t xml:space="preserve">0002.0013.0139.0343.0035 </t>
  </si>
  <si>
    <t>Государственная итоговая аттестация обучающихся среднее профессиональное образование</t>
  </si>
  <si>
    <t xml:space="preserve">0002.0013.0139.0343.0036 </t>
  </si>
  <si>
    <t>Государственная итоговая аттестация обучающихся высшее образование</t>
  </si>
  <si>
    <t>0002.0013.0139.0344</t>
  </si>
  <si>
    <t>Присвоение ученых степеней и званий. Работа Высшей
аттестационной комиссии Министерства образования и науки
Российской Федерации</t>
  </si>
  <si>
    <t xml:space="preserve">0002.0013.0139.0345 </t>
  </si>
  <si>
    <t>Конфликтные ситуации в образовательных организациях</t>
  </si>
  <si>
    <t xml:space="preserve">0002.0013.0139.0345.0031 </t>
  </si>
  <si>
    <t>Конфликтные ситуации в образовательных организациях дошкольное образование</t>
  </si>
  <si>
    <t xml:space="preserve">0002.0013.0139.0345.0032 </t>
  </si>
  <si>
    <t>Конфликтные ситуации в образовательных организациях начальное общее образование</t>
  </si>
  <si>
    <t xml:space="preserve">0002.0013.0139.0345.0033 </t>
  </si>
  <si>
    <t>Конфликтные ситуации в образовательных организациях основное общее образование</t>
  </si>
  <si>
    <t xml:space="preserve">0002.0013.0139.0345.0034 </t>
  </si>
  <si>
    <t>Конфликтные ситуации в образовательных организациях среднее общее образование</t>
  </si>
  <si>
    <t xml:space="preserve">0002.0013.0139.0345.0035 </t>
  </si>
  <si>
    <t>Конфликтные ситуации в образовательных организациях среднее профессиональное образование</t>
  </si>
  <si>
    <t xml:space="preserve">0002.0013.0139.0345.0036 </t>
  </si>
  <si>
    <t>Конфликтные ситуации в образовательных организациях высшее образование</t>
  </si>
  <si>
    <t xml:space="preserve">0002.0013.0139.0345.0037 </t>
  </si>
  <si>
    <t>Конфликтные ситуации в образовательных организациях дополнительное образование детей и взрослых</t>
  </si>
  <si>
    <t xml:space="preserve">0002.0013.0139.0345.0038 </t>
  </si>
  <si>
    <t>Конфликтные ситуации в образовательных организациях дополнительное профессиональное образование</t>
  </si>
  <si>
    <t xml:space="preserve">0002.0013.0139.0346 </t>
  </si>
  <si>
    <t>Заработная плата педагогических работников</t>
  </si>
  <si>
    <t xml:space="preserve">0002.0013.0139.0346.0031 </t>
  </si>
  <si>
    <t>Заработная плата педагогических работников дошкольное образование</t>
  </si>
  <si>
    <t xml:space="preserve">0002.0013.0139.0346.0032 </t>
  </si>
  <si>
    <t>Заработная плата педагогических работников начальное общее образование</t>
  </si>
  <si>
    <t xml:space="preserve">0002.0013.0139.0346.0033 </t>
  </si>
  <si>
    <t>Заработная плата педагогических работников основное общее образование</t>
  </si>
  <si>
    <t xml:space="preserve">0002.0013.0139.0346.0034 </t>
  </si>
  <si>
    <t>Заработная плата педагогических работников среднее общее образование</t>
  </si>
  <si>
    <t xml:space="preserve">0002.0013.0139.0346.0035 </t>
  </si>
  <si>
    <t>Заработная плата педагогических работников среднее профессиональное образование</t>
  </si>
  <si>
    <t xml:space="preserve">0002.0013.0139.0346.0036 </t>
  </si>
  <si>
    <t>Заработная плата педагогических работников высшее образование</t>
  </si>
  <si>
    <t xml:space="preserve">0002.0013.0139.0346.0037 </t>
  </si>
  <si>
    <t>Заработная плата педагогических работников дополнительное образование детей и взрослых</t>
  </si>
  <si>
    <t xml:space="preserve">0002.0013.0139.0346.0038 </t>
  </si>
  <si>
    <t>Заработная плата педагогических работников дополнительное профессиональное образование</t>
  </si>
  <si>
    <t xml:space="preserve">0002.0013.0139.0347 </t>
  </si>
  <si>
    <t>Меры социальной поддержки педагогических работников</t>
  </si>
  <si>
    <t xml:space="preserve">0002.0013.0139.0347.0031 </t>
  </si>
  <si>
    <t>Меры социальной поддержки педагогических работников дошкольное образование</t>
  </si>
  <si>
    <t xml:space="preserve">0002.0013.0139.0347.0032 </t>
  </si>
  <si>
    <t>Меры социальной поддержки педагогических работников начальное общее образование</t>
  </si>
  <si>
    <t xml:space="preserve">0002.0013.0139.0347.0033 </t>
  </si>
  <si>
    <t>Меры социальной поддержки педагогических работников основное общее образование</t>
  </si>
  <si>
    <t xml:space="preserve">0002.0013.0139.0347.0034 </t>
  </si>
  <si>
    <t>Меры социальной поддержки педагогических работников среднее общее образование</t>
  </si>
  <si>
    <t xml:space="preserve">0002.0013.0139.0347.0035 </t>
  </si>
  <si>
    <t>Меры социальной поддержки педагогических работников среднее профессиональное образование</t>
  </si>
  <si>
    <t xml:space="preserve">0002.0013.0139.0347.0036 </t>
  </si>
  <si>
    <t>Меры социальной поддержки педагогических работников высшее образование</t>
  </si>
  <si>
    <t xml:space="preserve">0002.0013.0139.0347.0037 </t>
  </si>
  <si>
    <t>Меры социальной поддержки педагогических работников дополнительное образование детей и взрослых</t>
  </si>
  <si>
    <t xml:space="preserve">0002.0013.0139.0347.0038 </t>
  </si>
  <si>
    <t>Меры социальной поддержки педагогических работников дополнительное профессиональное образование</t>
  </si>
  <si>
    <t xml:space="preserve">0002.0013.0139.0348 </t>
  </si>
  <si>
    <t>Переподготовка и повышение квалификации педагогических
работников</t>
  </si>
  <si>
    <t xml:space="preserve">0002.0013.0139.0348.0031 </t>
  </si>
  <si>
    <t xml:space="preserve">0002.0013.0139.0348.0032 </t>
  </si>
  <si>
    <t xml:space="preserve">0002.0013.0139.0348.0034 </t>
  </si>
  <si>
    <t xml:space="preserve">0002.0013.0139.0348.0035 </t>
  </si>
  <si>
    <t xml:space="preserve">0002.0013.0139.0348.0036 </t>
  </si>
  <si>
    <t xml:space="preserve">0002.0013.0139.0349 </t>
  </si>
  <si>
    <t>Образование, полученное в иностранном государстве</t>
  </si>
  <si>
    <t xml:space="preserve">0002.0013.0139.0350 </t>
  </si>
  <si>
    <t>Восстановление утраченных документов об образовании</t>
  </si>
  <si>
    <t xml:space="preserve">0002.0013.0139.0351 </t>
  </si>
  <si>
    <t>Создание, реорганизация и ликвидация образовательных
организаций</t>
  </si>
  <si>
    <t xml:space="preserve">0002.0013.0139.0351.0031 </t>
  </si>
  <si>
    <t>Создание, реорганизация и ликвидация образовательных
организаций дошкольное образование</t>
  </si>
  <si>
    <t xml:space="preserve">0002.0013.0139.0351.0032 </t>
  </si>
  <si>
    <t>Создание, реорганизация и ликвидация образовательных
организаций начальное общее образование</t>
  </si>
  <si>
    <t xml:space="preserve">0002.0013.0139.0351.0033 </t>
  </si>
  <si>
    <t>Создание, реорганизация и ликвидация образовательных
организаций основное общее образование</t>
  </si>
  <si>
    <t xml:space="preserve">0002.0013.0139.0351.0034 </t>
  </si>
  <si>
    <t>Создание, реорганизация и ликвидация образовательных
организаций среднее общее образование</t>
  </si>
  <si>
    <t xml:space="preserve">0002.0013.0139.0351.0035 </t>
  </si>
  <si>
    <t>Создание, реорганизация и ликвидация образовательных
организаций среднее профессиональное образование</t>
  </si>
  <si>
    <t xml:space="preserve">0002.0013.0139.0351.0036 </t>
  </si>
  <si>
    <t>Создание, реорганизация и ликвидация образовательных
организаций высшее образование</t>
  </si>
  <si>
    <t xml:space="preserve">0002.0013.0139.0351.0037 </t>
  </si>
  <si>
    <t>Создание, реорганизация и ликвидация образовательных
организаций дополнительное образование детей и взрослых</t>
  </si>
  <si>
    <t xml:space="preserve">0002.0013.0140.0000 </t>
  </si>
  <si>
    <t>Наука (за исключением международного
сотрудничества и военной науки)</t>
  </si>
  <si>
    <t xml:space="preserve">0002.0013.0140.0352 </t>
  </si>
  <si>
    <t>Формирование и реализация научной политики</t>
  </si>
  <si>
    <t xml:space="preserve">0002.0013.0140.0352.0039 </t>
  </si>
  <si>
    <t>Формирование и реализация научной политики общественные и гуманитарные науки</t>
  </si>
  <si>
    <t xml:space="preserve">0002.0013.0140.0352.0040 </t>
  </si>
  <si>
    <t>Формирование и реализация научной политики естественные науки</t>
  </si>
  <si>
    <t xml:space="preserve">0002.0013.0140.0352.0041 </t>
  </si>
  <si>
    <t>Формирование и реализация научной политики технические науки</t>
  </si>
  <si>
    <t xml:space="preserve">0002.0013.0140.0353 </t>
  </si>
  <si>
    <t>Проведение научных исследований</t>
  </si>
  <si>
    <t xml:space="preserve">0002.0013.0140.0353.0039 </t>
  </si>
  <si>
    <t>Проведение научных исследований общественные и гуманитарные науки</t>
  </si>
  <si>
    <t xml:space="preserve">0002.0013.0140.0353.0040 </t>
  </si>
  <si>
    <t>Проведение научных исследований естественные науки</t>
  </si>
  <si>
    <t xml:space="preserve">0002.0013.0140.0353.0041 </t>
  </si>
  <si>
    <t>Проведение научных исследований технические науки</t>
  </si>
  <si>
    <t xml:space="preserve">0002.0013.0140.0354 </t>
  </si>
  <si>
    <t>Предоставление научных услуг</t>
  </si>
  <si>
    <t xml:space="preserve">0002.0013.0140.0354.0039 </t>
  </si>
  <si>
    <t>Предоставление научных услуг общественные и гуманитарные науки</t>
  </si>
  <si>
    <t xml:space="preserve">0002.0013.0140.0354.0040 </t>
  </si>
  <si>
    <t>Предоставление научных услуг естественные науки</t>
  </si>
  <si>
    <t xml:space="preserve">0002.0013.0140.0354.0041 </t>
  </si>
  <si>
    <t>Предоставление научных услуг технические науки</t>
  </si>
  <si>
    <t xml:space="preserve">0002.0013.0140.0355 </t>
  </si>
  <si>
    <t>Экспертиза научных программ и проектов</t>
  </si>
  <si>
    <t xml:space="preserve">0002.0013.0140.0355.0039 </t>
  </si>
  <si>
    <t>Экспертиза научных программ и проектов общественные и гуманитарные науки</t>
  </si>
  <si>
    <t xml:space="preserve">0002.0013.0140.0355.0040 </t>
  </si>
  <si>
    <t>Экспертиза научных программ и проектов естественные науки</t>
  </si>
  <si>
    <t xml:space="preserve">0002.0013.0140.0355.0041 </t>
  </si>
  <si>
    <t>Экспертиза научных программ и проектов технические науки</t>
  </si>
  <si>
    <t xml:space="preserve">0002.0013.0140.0356 </t>
  </si>
  <si>
    <t>Материально-техническое, финансовое и информационное
обеспечение научной деятельности</t>
  </si>
  <si>
    <t xml:space="preserve">0002.0013.0140.0356.0039 </t>
  </si>
  <si>
    <t>Материально-техническое, финансовое и информационное
обеспечение научной деятельности общественные и гуманитарные науки</t>
  </si>
  <si>
    <t xml:space="preserve">0002.0013.0140.0356.0040 </t>
  </si>
  <si>
    <t>Материально-техническое, финансовое и информационное
обеспечение научной деятельности естественные науки</t>
  </si>
  <si>
    <t xml:space="preserve">0002.0013.0140.0356.0041 </t>
  </si>
  <si>
    <t>Материально-техническое, финансовое и информационное
обеспечение научной деятельности технические науки</t>
  </si>
  <si>
    <t xml:space="preserve">0002.0013.0140.0357 </t>
  </si>
  <si>
    <t>Изучение и анализ достижений мировой науки и использование
в интересах Российской Федерации</t>
  </si>
  <si>
    <t xml:space="preserve">0002.0013.0140.0357.0039 </t>
  </si>
  <si>
    <t>Изучение и анализ достижений мировой науки и использование
в интересах Российской Федерации общественные и гуманитарные науки</t>
  </si>
  <si>
    <t xml:space="preserve">0002.0013.0140.0357.0040 </t>
  </si>
  <si>
    <t>Изучение и анализ достижений мировой науки и использование
в интересах Российской Федерации естественные науки</t>
  </si>
  <si>
    <t xml:space="preserve">0002.0013.0140.0357.0041 </t>
  </si>
  <si>
    <t>Изучение и анализ достижений мировой науки и использование
в интересах Российской Федерации технические науки</t>
  </si>
  <si>
    <t xml:space="preserve">0002.0013.0140.0358 </t>
  </si>
  <si>
    <t>Международное сотрудничество в сфере науки</t>
  </si>
  <si>
    <t xml:space="preserve">0002.0013.0140.0358.0039 </t>
  </si>
  <si>
    <t>Международное сотрудничество в сфере науки общественные и гуманитарные науки</t>
  </si>
  <si>
    <t xml:space="preserve">0002.0013.0140.0358.0040 </t>
  </si>
  <si>
    <t>Международное сотрудничество в сфере науки естественные науки</t>
  </si>
  <si>
    <t xml:space="preserve">0002.0013.0140.0358.0041 </t>
  </si>
  <si>
    <t>Международное сотрудничество в сфере науки технические науки</t>
  </si>
  <si>
    <t xml:space="preserve">0002.0013.0140.0359 </t>
  </si>
  <si>
    <t>Популяризация и пропаганда науки, научных достижений,
научных знаний</t>
  </si>
  <si>
    <t xml:space="preserve">0002.0013.0140.0359.0039 </t>
  </si>
  <si>
    <t>Популяризация и пропаганда науки, научных достижений,
научных знаний общественные и гуманитарные науки</t>
  </si>
  <si>
    <t xml:space="preserve">0002.0013.0140.0359.0040 </t>
  </si>
  <si>
    <t>Популяризация и пропаганда науки, научных достижений,
научных знаний естественные науки</t>
  </si>
  <si>
    <t xml:space="preserve">0002.0013.0140.0359.0041 </t>
  </si>
  <si>
    <t>Популяризация и пропаганда науки, научных достижений,
научных знаний технические науки</t>
  </si>
  <si>
    <t xml:space="preserve">0002.0013.0140.0360 </t>
  </si>
  <si>
    <t>Развитие кадрового потенциала научных организаций и
учреждений</t>
  </si>
  <si>
    <t xml:space="preserve">0002.0013.0140.0360.0039 </t>
  </si>
  <si>
    <t>Развитие кадрового потенциала научных организаций и
учреждений общественные и гуманитарные науки</t>
  </si>
  <si>
    <t xml:space="preserve">0002.0013.0140.0360.0040 </t>
  </si>
  <si>
    <t>Развитие кадрового потенциала научных организаций и
учреждений естественные науки</t>
  </si>
  <si>
    <t xml:space="preserve">0002.0013.0140.0360.0041 </t>
  </si>
  <si>
    <t>Развитие кадрового потенциала научных организаций и
учреждений технические науки</t>
  </si>
  <si>
    <t xml:space="preserve">0002.0013.0140.0361 </t>
  </si>
  <si>
    <t>Развитие и использование инновационной научной
деятельности</t>
  </si>
  <si>
    <t xml:space="preserve">0002.0013.0140.0361.0039 </t>
  </si>
  <si>
    <t xml:space="preserve">0002.0013.0140.0361.0040 </t>
  </si>
  <si>
    <t xml:space="preserve">0002.0013.0140.0361.0041 </t>
  </si>
  <si>
    <t xml:space="preserve">0002.0013.0140.0362 </t>
  </si>
  <si>
    <t>Деятельность научных организаций и их руководителей</t>
  </si>
  <si>
    <t xml:space="preserve">0002.0013.0140.0362.0039 </t>
  </si>
  <si>
    <t>Деятельность научных организаций и их руководителей общественные и гуманитарные науки</t>
  </si>
  <si>
    <t xml:space="preserve">0002.0013.0140.0362.0040 </t>
  </si>
  <si>
    <t>Деятельность научных организаций и их руководителей естественные науки</t>
  </si>
  <si>
    <t xml:space="preserve">0002.0013.0140.0362.0041 </t>
  </si>
  <si>
    <t>Деятельность научных организаций и их руководителей технические науки</t>
  </si>
  <si>
    <t xml:space="preserve">0002.0013.0140.0363 </t>
  </si>
  <si>
    <t>Меры социальной поддержки и стимулирования ученых и
научных работников</t>
  </si>
  <si>
    <t xml:space="preserve">0002.0013.0140.0363.0039 </t>
  </si>
  <si>
    <t>Меры социальной поддержки и стимулирования ученых и
научных работников общественные и гуманитарные науки</t>
  </si>
  <si>
    <t xml:space="preserve">0002.0013.0140.0363.0040 </t>
  </si>
  <si>
    <t>Меры социальной поддержки и стимулирования ученых и
научных работников естественные науки</t>
  </si>
  <si>
    <t xml:space="preserve">0002.0013.0140.0363.0041 </t>
  </si>
  <si>
    <t>Меры социальной поддержки и стимулирования ученых и
научных работников технические науки</t>
  </si>
  <si>
    <t xml:space="preserve">0002.0013.0141.0000 </t>
  </si>
  <si>
    <t>Культура (за исключением международного
сотрудничества)</t>
  </si>
  <si>
    <t xml:space="preserve">0002.0013.0141.0364 </t>
  </si>
  <si>
    <t>Формирование и реализация политики в сфере культуры и
искусства</t>
  </si>
  <si>
    <t xml:space="preserve">0002.0013.0141.0364.0042 </t>
  </si>
  <si>
    <t>Формирование и реализация политики в сфере культуры и
искусства изобразительное искусство (живопись, скульптура,
фотоискусство)</t>
  </si>
  <si>
    <t xml:space="preserve">0002.0013.0141.0364.0043 </t>
  </si>
  <si>
    <t>Формирование и реализация политики в сфере культуры и
искусства выразительное искусство (музыка, балет, архитектура,
литература, хореография)</t>
  </si>
  <si>
    <t xml:space="preserve">0002.0013.0141.0364.0044 </t>
  </si>
  <si>
    <t>Формирование и реализация политики в сфере культуры и
искусства зрелищное искусство (театр, опера, кинематограф, цирк,
эстрада)</t>
  </si>
  <si>
    <t xml:space="preserve">0002.0013.0141.0364.0045 </t>
  </si>
  <si>
    <t xml:space="preserve"> Формирование и реализация политики в сфере культуры и
искусства музейное дело</t>
  </si>
  <si>
    <t xml:space="preserve">0002.0013.0141.0365 </t>
  </si>
  <si>
    <t>Материально-техническое, финансовое и информационное
обеспечение культуры</t>
  </si>
  <si>
    <t xml:space="preserve">0002.0013.0141.0365.0042 </t>
  </si>
  <si>
    <t>Материально-техническое, финансовое и информационное
обеспечение культуры изобразительное искусство (живопись, скульптура,
фотоискусство)</t>
  </si>
  <si>
    <t xml:space="preserve">0002.0013.0141.0365.0043 </t>
  </si>
  <si>
    <t>Материально-техническое, финансовое и информационное
обеспечение культуры выразительное искусство (музыка, балет, архитектура,
литература, хореография)</t>
  </si>
  <si>
    <t xml:space="preserve">0002.0013.0141.0365.0044 </t>
  </si>
  <si>
    <t>Материально-техническое, финансовое и информационное
обеспечение культуры зрелищное искусство (театр, опера, кинематограф, цирк, эстрада)</t>
  </si>
  <si>
    <t xml:space="preserve">0002.0013.0141.0365.0045 </t>
  </si>
  <si>
    <t>Материально-техническое, финансовое и информационное
обеспечение культуры музейное дело</t>
  </si>
  <si>
    <t xml:space="preserve">0002.0013.0141.0366 </t>
  </si>
  <si>
    <t>Государственный контроль и надзор в сфере культуры (за
исключением культурного наследия)</t>
  </si>
  <si>
    <t xml:space="preserve">0002.0013.0141.0367 </t>
  </si>
  <si>
    <t>Государственный контроль и надзор в сфере сохранения
культурного наследия</t>
  </si>
  <si>
    <t xml:space="preserve">0002.0013.0141.0368 </t>
  </si>
  <si>
    <t>Деятельность организаций сферы культуры и их руководителей</t>
  </si>
  <si>
    <t xml:space="preserve">0002.0013.0141.0368.0042 </t>
  </si>
  <si>
    <t>Деятельность организаций сферы культуры и их руководителей изобразительное искусство (живопись, скульптура,
фотоискусство)</t>
  </si>
  <si>
    <t xml:space="preserve">0002.0013.0141.0368.0043 </t>
  </si>
  <si>
    <t xml:space="preserve"> Деятельность организаций сферы культуры и их руководителей выразительное искусство (музыка, балет, архитектура,
литература, хореография)</t>
  </si>
  <si>
    <t xml:space="preserve">0002.0013.0141.0368.0044 </t>
  </si>
  <si>
    <t>Деятельность организаций сферы культуры и их руководителей зрелищное искусство (театр, опера, кинематограф, цирк,
эстрада)</t>
  </si>
  <si>
    <t xml:space="preserve">0002.0013.0141.0368.0045 </t>
  </si>
  <si>
    <t>Деятельность организаций сферы культуры и их руководителей музейное дело</t>
  </si>
  <si>
    <t xml:space="preserve">0002.0013.0141.0369 </t>
  </si>
  <si>
    <t>Конфликтная ситуация в учреждениях культуры</t>
  </si>
  <si>
    <t xml:space="preserve">0002.0013.0141.0369.0042 </t>
  </si>
  <si>
    <t>Конфликтная ситуация в учреждениях культуры изобразительное искусство (живопись, скульптура,
фотоискусство)</t>
  </si>
  <si>
    <t xml:space="preserve">0002.0013.0141.0369.0043 </t>
  </si>
  <si>
    <t>Конфликтная ситуация в учреждениях культуры выразительное искусство (музыка, балет, архитектура,
литература, хореография)</t>
  </si>
  <si>
    <t xml:space="preserve">0002.0013.0141.0369.0044 </t>
  </si>
  <si>
    <t>Конфликтная ситуация в учреждениях культуры зрелищное искусство (театр, опера, кинематограф, цирк,
эстрада)</t>
  </si>
  <si>
    <t xml:space="preserve">0002.0013.0141.0369.0045 </t>
  </si>
  <si>
    <t>Конфликтная ситуация в учреждениях культуры музейное дело</t>
  </si>
  <si>
    <t xml:space="preserve">0002.0013.0141.0370 </t>
  </si>
  <si>
    <t>Культурное наследие народов Российской Федерации и
сохранение историко-культурных территорий</t>
  </si>
  <si>
    <t xml:space="preserve">0002.0013.0141.0370.0042 </t>
  </si>
  <si>
    <t>Культурное наследие народов Российской Федерации и
сохранение историко-культурных территорий изобразительное искусство (живопись, скульптура,
фотоискусство)</t>
  </si>
  <si>
    <t xml:space="preserve">0002.0013.0141.0370.0043 </t>
  </si>
  <si>
    <t>Культурное наследие народов Российской Федерации и
сохранение историко-культурных территорий выразительное искусство (музыка, балет, архитектура,
литература, хореография)</t>
  </si>
  <si>
    <t xml:space="preserve">0002.0013.0141.0370.0044 </t>
  </si>
  <si>
    <t>Культурное наследие народов Российской Федерации и
сохранение историко-культурных территорий зрелищное искусство (театр, опера, кинематограф, цирк,
эстрада)</t>
  </si>
  <si>
    <t xml:space="preserve">0002.0013.0141.0370.0045 </t>
  </si>
  <si>
    <t>Культурное наследие народов Российской Федерации и
сохранение историко-культурных территорий музейное дело</t>
  </si>
  <si>
    <t xml:space="preserve">0002.0013.0141.0371 </t>
  </si>
  <si>
    <t>Лицензирование деятельности по сохранению объектов
культурного наследия</t>
  </si>
  <si>
    <t xml:space="preserve">0002.0013.0141.0372 </t>
  </si>
  <si>
    <t>Установление льгот и порядка посещения организаций
культуры для отдельных категорий граждан</t>
  </si>
  <si>
    <t xml:space="preserve">0002.0013.0141.0372.0042 </t>
  </si>
  <si>
    <t>Установление льгот и порядка посещения организаций
культуры для отдельных категорий граждан изобразительное искусство (живопись, скульптура,
фотоискусство)</t>
  </si>
  <si>
    <t xml:space="preserve">0002.0013.0141.0372.0043 </t>
  </si>
  <si>
    <t>Установление льгот и порядка посещения организаций
культуры для отдельных категорий граждан выразительное искусство (музыка, балет, архитектура,
литература, хореография)</t>
  </si>
  <si>
    <t xml:space="preserve">0002.0013.0141.0372.0044 </t>
  </si>
  <si>
    <t>Установление льгот и порядка посещения организаций
культуры для отдельных категорий граждан зрелищное искусство (театр, опера, кинематограф, цирк,
эстрада)</t>
  </si>
  <si>
    <t xml:space="preserve">0002.0013.0141.0372.0045 </t>
  </si>
  <si>
    <t>Установление льгот и порядка посещения организаций
культуры для отдельных категорий граждан музейное дело</t>
  </si>
  <si>
    <t xml:space="preserve">0002.0013.0141.0373 </t>
  </si>
  <si>
    <t>Популяризация и пропаганда культуры и искусства</t>
  </si>
  <si>
    <t xml:space="preserve">0002.0013.0141.0373.0042 </t>
  </si>
  <si>
    <t>Популяризация и пропаганда культуры и искусства изобразительное искусство (живопись, скульптура,
фотоискусство)</t>
  </si>
  <si>
    <t xml:space="preserve">0002.0013.0141.0373.0043 </t>
  </si>
  <si>
    <t>Популяризация и пропаганда культуры и искусства выразительное искусство (музыка, балет, архитектура,
литература, хореография)</t>
  </si>
  <si>
    <t xml:space="preserve">0002.0013.0141.0373.0044 </t>
  </si>
  <si>
    <t>Популяризация и пропаганда культуры и искусства зрелищное искусство (театр, опера, кинематограф, цирк,
эстрада)</t>
  </si>
  <si>
    <t xml:space="preserve">0002.0013.0141.0373.0045 </t>
  </si>
  <si>
    <t>Популяризация и пропаганда культуры и искусства музейное дело</t>
  </si>
  <si>
    <t xml:space="preserve">0002.0013.0141.0374 </t>
  </si>
  <si>
    <t>Укрепление культурных связей и взаимодействия с
зарубежными странами и организациями</t>
  </si>
  <si>
    <t xml:space="preserve">0002.0013.0141.0374.0042 </t>
  </si>
  <si>
    <t>Укрепление культурных связей и взаимодействия с
зарубежными странами и организациями изобразительное искусство (живопись, скульптура,
фотоискусство)</t>
  </si>
  <si>
    <t xml:space="preserve">0002.0013.0141.0374.0043 </t>
  </si>
  <si>
    <t>Укрепление культурных связей и взаимодействия с
зарубежными странами и организациями выразительное искусство (музыка, балет, архитектура,
литература, хореография)</t>
  </si>
  <si>
    <t xml:space="preserve">0002.0013.0141.0374.0044 </t>
  </si>
  <si>
    <t>Укрепление культурных связей и взаимодействия с
зарубежными странами и организациями зрелищное искусство (театр, опера, кинематограф, цирк,
эстрада)</t>
  </si>
  <si>
    <t xml:space="preserve">0002.0013.0141.0374.0045 </t>
  </si>
  <si>
    <t>Укрепление культурных связей и взаимодействия с
зарубежными странами и организациями музейное дело</t>
  </si>
  <si>
    <t xml:space="preserve">0002.0013.0141.0375 </t>
  </si>
  <si>
    <t>Вывоз, ввоз, регистрация и хранение культурных ценностей</t>
  </si>
  <si>
    <t xml:space="preserve">0002.0013.0141.0376 </t>
  </si>
  <si>
    <t>Ведение единого государственного реестра объектов
культурного наследия</t>
  </si>
  <si>
    <t xml:space="preserve">0002.0013.0141.0377 </t>
  </si>
  <si>
    <t>Включение объектов недвижимости в реестр объектов
культурного наследия</t>
  </si>
  <si>
    <t xml:space="preserve">0002.0013.0141.0378 </t>
  </si>
  <si>
    <t>Меры социальной поддержки и стимулирования работников
сферы культуры и деятелей искусства</t>
  </si>
  <si>
    <t xml:space="preserve">0002.0013.0141.0378.0042 </t>
  </si>
  <si>
    <t>изобразительное искусство (живопись, скульптура,
фотоискусство)</t>
  </si>
  <si>
    <t xml:space="preserve">0002.0013.0141.0378.0043 </t>
  </si>
  <si>
    <t>выразительное искусство (музыка, балет, архитектура,
литература, хореография)</t>
  </si>
  <si>
    <t xml:space="preserve">0002.0013.0141.0378.0044 </t>
  </si>
  <si>
    <t xml:space="preserve">0002.0013.0141.0378.0045 </t>
  </si>
  <si>
    <t xml:space="preserve">0002.0013.0141.0379 </t>
  </si>
  <si>
    <t>Заработная плата работников культуры</t>
  </si>
  <si>
    <t xml:space="preserve">0002.0013.0142.0000 </t>
  </si>
  <si>
    <t>Средства массовой информации (за исключением
вопросов информатизации)</t>
  </si>
  <si>
    <t xml:space="preserve">0002.0013.0142.0380 </t>
  </si>
  <si>
    <t>Организация деятельности средств массовой информации</t>
  </si>
  <si>
    <t xml:space="preserve">0002.0013.0142.0380.0046 </t>
  </si>
  <si>
    <t>Организация деятельности средств массовой информации периодические печатные издания</t>
  </si>
  <si>
    <t xml:space="preserve">0002.0013.0142.0380.0047 </t>
  </si>
  <si>
    <t>Организация деятельности средств массовой информации сетевые издания</t>
  </si>
  <si>
    <t xml:space="preserve">0002.0013.0142.0380.0048 </t>
  </si>
  <si>
    <t>Организация деятельности средств массовой информации телевидение, радиовещание</t>
  </si>
  <si>
    <t xml:space="preserve">0002.0013.0142.0380.0049 </t>
  </si>
  <si>
    <t>Организация деятельности средств массовой информации информационное агентство</t>
  </si>
  <si>
    <t xml:space="preserve">0002.0013.0142.0381 </t>
  </si>
  <si>
    <t>Распространение средств массовой информации</t>
  </si>
  <si>
    <t xml:space="preserve">0002.0013.0142.0381.0046 </t>
  </si>
  <si>
    <t>Распространение средств массовой информации периодические печатные издания</t>
  </si>
  <si>
    <t xml:space="preserve">0002.0013.0142.0381.0047 </t>
  </si>
  <si>
    <t>Распространение средств массовой информации сетевые издания</t>
  </si>
  <si>
    <t xml:space="preserve">0002.0013.0142.0381.0048 </t>
  </si>
  <si>
    <t>Распространение средств массовой информации телевидение, радиовещание</t>
  </si>
  <si>
    <t xml:space="preserve">0002.0013.0142.0381.0049 </t>
  </si>
  <si>
    <t>Распространение средств массовой информации информационное агентство</t>
  </si>
  <si>
    <t xml:space="preserve">0002.0013.0142.0382 </t>
  </si>
  <si>
    <t>Требования в сфере средств массовой информации</t>
  </si>
  <si>
    <t xml:space="preserve">0002.0013.0142.0382.0046 </t>
  </si>
  <si>
    <t>Требования в сфере средств массовой информации периодические печатные издания</t>
  </si>
  <si>
    <t xml:space="preserve">0002.0013.0142.0382.0047 </t>
  </si>
  <si>
    <t>Требования в сфере средств массовой информации сетевые издания</t>
  </si>
  <si>
    <t xml:space="preserve">0002.0013.0142.0382.0048 </t>
  </si>
  <si>
    <t>Требования в сфере средств массовой информации телевидение, радиовещание</t>
  </si>
  <si>
    <t xml:space="preserve">0002.0013.0142.0382.0049 </t>
  </si>
  <si>
    <t>Требования в сфере средств массовой информации информационное агентство</t>
  </si>
  <si>
    <t xml:space="preserve">0002.0013.0142.0383 </t>
  </si>
  <si>
    <t>Материально-техническое и финансовое обеспечение средств
массовой информации</t>
  </si>
  <si>
    <t xml:space="preserve">0002.0013.0142.0383.0046 </t>
  </si>
  <si>
    <t>Материально-техническое и финансовое обеспечение средств
массовой информации периодические печатные издания</t>
  </si>
  <si>
    <t xml:space="preserve">0002.0013.0142.0383.0047 </t>
  </si>
  <si>
    <t>Материально-техническое и финансовое обеспечение средств
массовой информации сетевые издания</t>
  </si>
  <si>
    <t xml:space="preserve">0002.0013.0142.0383.0048 </t>
  </si>
  <si>
    <t>Материально-техническое и финансовое обеспечение средств
массовой информации телевидение, радиовещание</t>
  </si>
  <si>
    <t xml:space="preserve">0002.0013.0142.0383.0049 </t>
  </si>
  <si>
    <t>Материально-техническое и финансовое обеспечение средств
массовой информации - информационное агентство</t>
  </si>
  <si>
    <t xml:space="preserve">0002.0013.0142.0384 </t>
  </si>
  <si>
    <t>Государственный контроль и надзор в сфере средств массовой
информации</t>
  </si>
  <si>
    <t xml:space="preserve">0002.0013.0142.0384.0046 </t>
  </si>
  <si>
    <t xml:space="preserve">0002.0013.0142.0384.0047 </t>
  </si>
  <si>
    <t xml:space="preserve">0002.0013.0142.0384.0048 </t>
  </si>
  <si>
    <t xml:space="preserve">0002.0013.0142.0384.0049 </t>
  </si>
  <si>
    <t>Материально-техническое и финансовое обеспечение средств
массовой информации информационное агентство</t>
  </si>
  <si>
    <t xml:space="preserve">0002.0013.0142.0385 </t>
  </si>
  <si>
    <t>Взаимодействие граждан и организаций со средствами
массовой информации</t>
  </si>
  <si>
    <t xml:space="preserve">0002.0013.0142.0385.0046 </t>
  </si>
  <si>
    <t>Взаимодействие граждан и организаций со средствами
массовой информации периодические печатные издания</t>
  </si>
  <si>
    <t xml:space="preserve">0002.0013.0142.0385.0047 </t>
  </si>
  <si>
    <t>Взаимодействие граждан и организаций со средствами
массовой информации сетевые издания</t>
  </si>
  <si>
    <t xml:space="preserve">0002.0013.0142.0385.0048 </t>
  </si>
  <si>
    <t>Взаимодействие граждан и организаций со средствами
массовой информации телевидение, радиовещание</t>
  </si>
  <si>
    <t xml:space="preserve">0002.0013.0142.0385.0049 </t>
  </si>
  <si>
    <t>Взаимодействие граждан и организаций со средствами
массовой информации информационное агентство</t>
  </si>
  <si>
    <t xml:space="preserve">0002.0013.0142.0386 </t>
  </si>
  <si>
    <t>Международное сотрудничество в сфере массовой информации</t>
  </si>
  <si>
    <t xml:space="preserve">0002.0013.0142.0386.0046 </t>
  </si>
  <si>
    <t>Международное сотрудничество в сфере массовой информации периодические печатные издания</t>
  </si>
  <si>
    <t xml:space="preserve">0002.0013.0142.0386.0047 </t>
  </si>
  <si>
    <t>Международное сотрудничество в сфере массовой информации сетевые издания</t>
  </si>
  <si>
    <t xml:space="preserve">0002.0013.0142.0386.0048 </t>
  </si>
  <si>
    <t>Международное сотрудничество в сфере массовой информации телевидение, радиовещание</t>
  </si>
  <si>
    <t xml:space="preserve">0002.0013.0142.0386.0049 </t>
  </si>
  <si>
    <t>Международное сотрудничество в сфере массовой информации информационное агентство</t>
  </si>
  <si>
    <t xml:space="preserve">0002.0014.0000.0000 </t>
  </si>
  <si>
    <t>Здравоохранение. Физическая культура и спорт.
Туризм</t>
  </si>
  <si>
    <t xml:space="preserve">0002.0014.0143.0000 </t>
  </si>
  <si>
    <t>Здравоохранение (за исключением международного
сотрудничества)</t>
  </si>
  <si>
    <t xml:space="preserve">0002.0014.0143.0387 </t>
  </si>
  <si>
    <t>Требования и стандарты в сфере здравоохранения</t>
  </si>
  <si>
    <t xml:space="preserve">0002.0014.0143.0387.0050 </t>
  </si>
  <si>
    <t>Требования и стандарты в сфере здравоохранения медицинская профилактика</t>
  </si>
  <si>
    <t xml:space="preserve">0002.0014.0143.0387.0051 </t>
  </si>
  <si>
    <t>Требования и стандарты в сфере здравоохранения медицинская помощь и лечение</t>
  </si>
  <si>
    <t xml:space="preserve">0002.0014.0143.0388 </t>
  </si>
  <si>
    <t>Охрана здоровья</t>
  </si>
  <si>
    <t xml:space="preserve">0002.0014.0143.0388.0050 </t>
  </si>
  <si>
    <t>Охрана здоровья медицинская профилактика</t>
  </si>
  <si>
    <t xml:space="preserve">0002.0014.0143.0388.0051 </t>
  </si>
  <si>
    <t>Охрана здоровья медицинская помощь и лечение</t>
  </si>
  <si>
    <t xml:space="preserve">0002.0014.0143.0389 </t>
  </si>
  <si>
    <t>Работа медицинских учреждений и их сотрудников</t>
  </si>
  <si>
    <t xml:space="preserve">0002.0014.0143.0390 </t>
  </si>
  <si>
    <t>Лечение и оказание медицинской помощи</t>
  </si>
  <si>
    <t>0002.0014.0143.0391</t>
  </si>
  <si>
    <t>Помещение в больницы и специализированные лечебные
учреждения. Оплата за лечение, пребывание в лечебных
учреждениях</t>
  </si>
  <si>
    <t xml:space="preserve">0002.0014.0143.0392 </t>
  </si>
  <si>
    <t>Врачебно-консультационная комиссия. О медицинском
обслуживании, диагностике</t>
  </si>
  <si>
    <t xml:space="preserve">0002.0014.0143.0393 </t>
  </si>
  <si>
    <t>Служба скорой и неотложной медицинской помощи</t>
  </si>
  <si>
    <t xml:space="preserve">0002.0014.0143.0394 </t>
  </si>
  <si>
    <t>Медицинское обслуживание сельских жителей</t>
  </si>
  <si>
    <t xml:space="preserve">0002.0014.0143.0395 </t>
  </si>
  <si>
    <t>Медицинские советы, народная и нетрадиционная медицина</t>
  </si>
  <si>
    <t xml:space="preserve">0002.0014.0143.0396 </t>
  </si>
  <si>
    <t>Обеспечение потребности в медицинской помощи и объемов ее
получения</t>
  </si>
  <si>
    <t xml:space="preserve">0002.0014.0143.0397 </t>
  </si>
  <si>
    <t>Диспансеризация взрослого и детского населения</t>
  </si>
  <si>
    <t xml:space="preserve">0002.0014.0143.0398 </t>
  </si>
  <si>
    <t>Психоневрологические диспансеры (ПНД). Помещение и
лечение в ПНД. Снятие с учета в ПНД</t>
  </si>
  <si>
    <t xml:space="preserve">0002.0014.0143.0399 </t>
  </si>
  <si>
    <t>Политика здорового питания</t>
  </si>
  <si>
    <t xml:space="preserve">0002.0014.0143.0400 </t>
  </si>
  <si>
    <t>Отношение к больным и их родственникам</t>
  </si>
  <si>
    <t xml:space="preserve">0002.0014.0143.0401 </t>
  </si>
  <si>
    <t>Медицинское образование. Работа профессиональных
образовательных организаций</t>
  </si>
  <si>
    <t xml:space="preserve">0002.0014.0143.0402 </t>
  </si>
  <si>
    <t>Лицензирование медицинской и фармацевтической
деятельности</t>
  </si>
  <si>
    <t xml:space="preserve">0002.0014.0143.0403 </t>
  </si>
  <si>
    <t>Развитие здравоохранения</t>
  </si>
  <si>
    <t xml:space="preserve">0002.0014.0143.0404 </t>
  </si>
  <si>
    <t>Ремонт медицинских учреждений</t>
  </si>
  <si>
    <t xml:space="preserve">0002.0014.0143.0405 </t>
  </si>
  <si>
    <t>Платная медицинская помощь</t>
  </si>
  <si>
    <t xml:space="preserve">0002.0014.0143.0406 </t>
  </si>
  <si>
    <t>Охрана здоровья детей, матери и ребенка</t>
  </si>
  <si>
    <t xml:space="preserve">0002.0014.0143.0407 </t>
  </si>
  <si>
    <t>Оказание медицинской помощи детям в амбулаторно
поликлинических условиях</t>
  </si>
  <si>
    <t xml:space="preserve">0002.0014.0143.0408 </t>
  </si>
  <si>
    <t>Качество оказания медицинской помощи детям в амбулаторно
поликлинических условиях</t>
  </si>
  <si>
    <t xml:space="preserve">0002.0014.0143.0409 </t>
  </si>
  <si>
    <t>Организация оказания медицинской помощи детям в
стационарных условиях</t>
  </si>
  <si>
    <t xml:space="preserve">0002.0014.0143.0410 </t>
  </si>
  <si>
    <t>Качество оказания медицинской помощи детям в стационарных
условиях</t>
  </si>
  <si>
    <t xml:space="preserve">0002.0014.0143.0411 </t>
  </si>
  <si>
    <t>Лечение бесплодия</t>
  </si>
  <si>
    <t xml:space="preserve">0002.0014.0143.0412 </t>
  </si>
  <si>
    <t>Охрана здоровья взрослого населения</t>
  </si>
  <si>
    <t xml:space="preserve">0002.0014.0143.0413 </t>
  </si>
  <si>
    <t>Организация оказания медицинской помощи взрослым в
амбулаторно-поликлинических условиях</t>
  </si>
  <si>
    <t xml:space="preserve">0002.0014.0143.0414 </t>
  </si>
  <si>
    <t>Качество оказания медицинской помощи взрослым в
амбулаторно-поликлинических условиях</t>
  </si>
  <si>
    <t xml:space="preserve">0002.0014.0143.0415 </t>
  </si>
  <si>
    <t>Организация оказания медицинской помощи взрослым в
стационарных условиях</t>
  </si>
  <si>
    <t xml:space="preserve">0002.0014.0143.0416 </t>
  </si>
  <si>
    <t>Качество оказания медицинской помощи взрослым в
стационарных условиях</t>
  </si>
  <si>
    <t xml:space="preserve">0002.0014.0143.0417 </t>
  </si>
  <si>
    <t>Обязательное медицинское страхование</t>
  </si>
  <si>
    <t xml:space="preserve">0002.0014.0143.0418 </t>
  </si>
  <si>
    <t>Квоты на оказание высокотехнологической медицинской
помощи</t>
  </si>
  <si>
    <t xml:space="preserve">0002.0014.0143.0419 </t>
  </si>
  <si>
    <t>Обращение и производство лекарственных средств,
медицинских изделий и биологически активных добавок</t>
  </si>
  <si>
    <t xml:space="preserve">0002.0014.0143.0420 </t>
  </si>
  <si>
    <t>Лекарственное обеспечение</t>
  </si>
  <si>
    <t xml:space="preserve">0002.0014.0143.0421 </t>
  </si>
  <si>
    <t>Работа аптек</t>
  </si>
  <si>
    <t xml:space="preserve">0002.0014.0143.0422 </t>
  </si>
  <si>
    <t>Цены на жизненно-необходимые вещества и лекарственные
препараты</t>
  </si>
  <si>
    <t xml:space="preserve">0002.0014.0143.0423 </t>
  </si>
  <si>
    <t>Медицинская экспертиза и медицинское освидетельствование</t>
  </si>
  <si>
    <t xml:space="preserve">0002.0014.0143.0424 </t>
  </si>
  <si>
    <t>Экспертиза временной нетрудоспособности</t>
  </si>
  <si>
    <t xml:space="preserve">0002.0014.0143.0425 </t>
  </si>
  <si>
    <t>Медицинское освидетельствование на состояние опьянения</t>
  </si>
  <si>
    <t xml:space="preserve">0002.0014.0143.0426 </t>
  </si>
  <si>
    <t>Материально-техническое и финансовое обеспечение в сфере
здравоохранения</t>
  </si>
  <si>
    <t xml:space="preserve">0002.0014.0143.0426.0050 </t>
  </si>
  <si>
    <t>Материально-техническое и финансовое обеспечение в сфере
здравоохранения медицинская профилактика</t>
  </si>
  <si>
    <t xml:space="preserve">0002.0014.0143.0426.0051 </t>
  </si>
  <si>
    <t>Материально-техническое и финансовое обеспечение в сфере
здравоохранения медицинская помощь и лечение</t>
  </si>
  <si>
    <t xml:space="preserve">0002.0014.0143.0427 </t>
  </si>
  <si>
    <t>Внедрение и использование современных медицинских
технологий, в том числе инновационных</t>
  </si>
  <si>
    <t xml:space="preserve">0002.0014.0143.0427.0050 </t>
  </si>
  <si>
    <t xml:space="preserve">0002.0014.0143.0427.0051 </t>
  </si>
  <si>
    <t xml:space="preserve">0002.0014.0143.0428 </t>
  </si>
  <si>
    <t>Борьба с социально значимыми заболеваниями (СПИД,
туберкулез)</t>
  </si>
  <si>
    <t xml:space="preserve">0002.0014.0143.0429 </t>
  </si>
  <si>
    <t>Государственный контроль и надзор в сфере здравоохранения</t>
  </si>
  <si>
    <t xml:space="preserve">0002.0014.0143.0429.0050 </t>
  </si>
  <si>
    <t>Государственный контроль и надзор в сфере здравоохранения медицинская профилактика</t>
  </si>
  <si>
    <t xml:space="preserve">0002.0014.0143.0429.0051 </t>
  </si>
  <si>
    <t>Государственный контроль и надзор в сфере здравоохранения медицинская помощь и лечение</t>
  </si>
  <si>
    <t xml:space="preserve">0002.0014.0143.0430 </t>
  </si>
  <si>
    <t>Санитарно-эпидемиологическое благополучие населения</t>
  </si>
  <si>
    <t xml:space="preserve">0002.0014.0143.0430.0050 </t>
  </si>
  <si>
    <t>Санитарно-эпидемиологическое благополучие населения медицинская профилактика</t>
  </si>
  <si>
    <t xml:space="preserve">0002.0014.0143.0430.0051 </t>
  </si>
  <si>
    <t>Санитарно-эпидемиологическое благополучие населения медицинская помощь и лечение</t>
  </si>
  <si>
    <t xml:space="preserve">0002.0014.0143.0431 </t>
  </si>
  <si>
    <t>Курортное дело</t>
  </si>
  <si>
    <t xml:space="preserve">0002.0014.0143.0431.0050 </t>
  </si>
  <si>
    <t>Курортное дело медицинская профилактика</t>
  </si>
  <si>
    <t xml:space="preserve">0002.0014.0143.0431.0051 </t>
  </si>
  <si>
    <t>Курортное дело медицинская помощь и лечение</t>
  </si>
  <si>
    <t xml:space="preserve">0002.0014.0143.0432 </t>
  </si>
  <si>
    <t>Создание, ликвидация и реорганизация медицинских
учреждений и организаций</t>
  </si>
  <si>
    <t xml:space="preserve">0002.0014.0143.0432.0050 </t>
  </si>
  <si>
    <t>Создание, ликвидация и реорганизация медицинских
учреждений и организаций медицинская профилактика</t>
  </si>
  <si>
    <t xml:space="preserve">0002.0014.0143.0432.0051 </t>
  </si>
  <si>
    <t>Создание, ликвидация и реорганизация медицинских
учреждений и организаций медицинская помощь и лечение</t>
  </si>
  <si>
    <t xml:space="preserve">0002.0014.0143.0433 </t>
  </si>
  <si>
    <t>Направление на лечение за рубеж</t>
  </si>
  <si>
    <t xml:space="preserve">0002.0014.0143.0434 </t>
  </si>
  <si>
    <t>Санитарно-авиационная эвакуация пострадавших граждан
Российской Федерации из-за рубежа</t>
  </si>
  <si>
    <t xml:space="preserve">0002.0014.0143.0435 </t>
  </si>
  <si>
    <t>Заработная плата медицинских работников</t>
  </si>
  <si>
    <t xml:space="preserve">0002.0014.0143.0436 </t>
  </si>
  <si>
    <t>Меры социальной поддержки медицинских работников</t>
  </si>
  <si>
    <t xml:space="preserve">0002.0014.0143.0437 </t>
  </si>
  <si>
    <t>Переподготовка и повышение квалификации медицинских
работников</t>
  </si>
  <si>
    <t xml:space="preserve">0002.0014.0143.0438 </t>
  </si>
  <si>
    <t>Борьба с табакокурением, алкоголизмом и наркоманией</t>
  </si>
  <si>
    <t xml:space="preserve">0002.0014.0143.0439 </t>
  </si>
  <si>
    <t>Донорство крови, органов и тканей человека и их
трансплантация</t>
  </si>
  <si>
    <t xml:space="preserve">0002.0014.0144.0000 </t>
  </si>
  <si>
    <t>Физическая культура и спорт (за исключением
международного сотрудничества)</t>
  </si>
  <si>
    <t xml:space="preserve">0002.0014.0144.0440 </t>
  </si>
  <si>
    <t>Доступность физической культуры и спорта</t>
  </si>
  <si>
    <t xml:space="preserve">0002.0014.0144.0440.0052 </t>
  </si>
  <si>
    <t>Доступность физической культуры и спорта массовый спорт</t>
  </si>
  <si>
    <t xml:space="preserve">0002.0014.0144.0440.0053 </t>
  </si>
  <si>
    <t>Доступность физической культуры и спорта спорт высших достижений</t>
  </si>
  <si>
    <t xml:space="preserve">0002.0014.0144.0441 </t>
  </si>
  <si>
    <t>Материально-техническое и финансовое обеспечение в сфере
физической культуры и спорта</t>
  </si>
  <si>
    <t xml:space="preserve">0002.0014.0144.0441.0052 </t>
  </si>
  <si>
    <t>Материально-техническое и финансовое обеспечение в сфере
физической культуры и спорта массовый спорт</t>
  </si>
  <si>
    <t xml:space="preserve">0002.0014.0144.0441.0053 </t>
  </si>
  <si>
    <t>Материально-техническое и финансовое обеспечение в сфере
физической культуры и спорта спорт высших достижений</t>
  </si>
  <si>
    <t xml:space="preserve">0002.0014.0144.0442 </t>
  </si>
  <si>
    <t>Популяризация и пропаганда физической культуры и спорта</t>
  </si>
  <si>
    <t xml:space="preserve">0002.0014.0144.0443 </t>
  </si>
  <si>
    <t>Проведение спортивных мероприятий</t>
  </si>
  <si>
    <t xml:space="preserve">0002.0014.0144.0443.0052 </t>
  </si>
  <si>
    <t>Проведение спортивных мероприятий массовый спорт</t>
  </si>
  <si>
    <t xml:space="preserve">0002.0014.0144.0443.0053 </t>
  </si>
  <si>
    <t>Проведение спортивных мероприятий спорт высших достижений</t>
  </si>
  <si>
    <t xml:space="preserve">0002.0014.0144.0444 </t>
  </si>
  <si>
    <t>Требования и стандарты в сфере физической культуры и спорта</t>
  </si>
  <si>
    <t xml:space="preserve">0002.0014.0144.0445 </t>
  </si>
  <si>
    <t>Всероссийский спортивный комплекс ГТО</t>
  </si>
  <si>
    <t xml:space="preserve">0002.0014.0144.0446 </t>
  </si>
  <si>
    <t>Присвоение спортивных разрядов</t>
  </si>
  <si>
    <t xml:space="preserve">0002.0014.0144.0447 </t>
  </si>
  <si>
    <t>Международное сотрудничество в сфере физической культуры
и спорта</t>
  </si>
  <si>
    <t xml:space="preserve">0002.0014.0144.0448 </t>
  </si>
  <si>
    <t>Меры социальной поддержки работников сферы физической
культуры и спорта</t>
  </si>
  <si>
    <t xml:space="preserve">0002.0014.0144.0449 </t>
  </si>
  <si>
    <t>Переподготовка и повышение квалификации работников и
трудоустройство в сфере физической культуры и спорта</t>
  </si>
  <si>
    <t xml:space="preserve">0002.0014.0145.0000 </t>
  </si>
  <si>
    <t>Туризм. Экскурсии (за исключением
международного сотрудничества)</t>
  </si>
  <si>
    <t xml:space="preserve">0002.0014.0145.0450 </t>
  </si>
  <si>
    <t>Выработка и реализация государственной политики в сфере
туристской деятельности</t>
  </si>
  <si>
    <t xml:space="preserve">0002.0014.0145.0450.0054 </t>
  </si>
  <si>
    <t>Выработка и реализация государственной политики в сфере
туристской деятельности туризм внутренний</t>
  </si>
  <si>
    <t xml:space="preserve">0002.0014.0145.0450.0055 </t>
  </si>
  <si>
    <t>Выработка и реализация государственной политики в сфере
туристской деятельности туризм выездной</t>
  </si>
  <si>
    <t xml:space="preserve">0002.0014.0145.0450.0056 </t>
  </si>
  <si>
    <t>Выработка и реализация государственной политики в сфере
туристской деятельности туризм въездной</t>
  </si>
  <si>
    <t xml:space="preserve">0002.0014.0145.0451 </t>
  </si>
  <si>
    <t>Формирование, продвижение и реализация туристского
продукта</t>
  </si>
  <si>
    <t xml:space="preserve">0002.0014.0145.0451.0054 </t>
  </si>
  <si>
    <t>Формирование, продвижение и реализация туристского
продукта туризм внутренний</t>
  </si>
  <si>
    <t xml:space="preserve">0002.0014.0145.0451.0055 </t>
  </si>
  <si>
    <t>Формирование, продвижение и реализация туристского
продукта туризм выездной</t>
  </si>
  <si>
    <t xml:space="preserve">0002.0014.0145.0451.0056 </t>
  </si>
  <si>
    <t>Формирование, продвижение и реализация туристского
продукта туризм въездной</t>
  </si>
  <si>
    <t xml:space="preserve">0002.0014.0145.0452 </t>
  </si>
  <si>
    <t>Безопасность туризма</t>
  </si>
  <si>
    <t xml:space="preserve">0002.0014.0145.0452.0054 </t>
  </si>
  <si>
    <t>Безопасность туризма туризм внутренний</t>
  </si>
  <si>
    <t xml:space="preserve">0002.0014.0145.0452.0055 </t>
  </si>
  <si>
    <t>Безопасность туризма туризм выездной</t>
  </si>
  <si>
    <t xml:space="preserve">0002.0014.0145.0452.0056 </t>
  </si>
  <si>
    <t>Безопасность туризма туризм въездной</t>
  </si>
  <si>
    <t xml:space="preserve">0002.0014.0145.0453 </t>
  </si>
  <si>
    <t>Государственный надзор в сфере туристской деятельности</t>
  </si>
  <si>
    <t xml:space="preserve">0002.0014.0145.0453.0054 </t>
  </si>
  <si>
    <t>Государственный надзор в сфере туристской деятельности туризм внутренний</t>
  </si>
  <si>
    <t xml:space="preserve">0002.0014.0145.0453.0055 </t>
  </si>
  <si>
    <t>Государственный надзор в сфере туристской деятельности туризм выездной</t>
  </si>
  <si>
    <t xml:space="preserve">0002.0014.0145.0453.0056 </t>
  </si>
  <si>
    <t>Государственный надзор в сфере туристской деятельности туризм въездной</t>
  </si>
  <si>
    <t xml:space="preserve">0002.0014.0145.0454 </t>
  </si>
  <si>
    <t>Международное сотрудничество в сфере туризма</t>
  </si>
  <si>
    <t xml:space="preserve">0002.0014.0145.0454.0055 </t>
  </si>
  <si>
    <t>Международное сотрудничество в сфере туризма туризм выездной</t>
  </si>
  <si>
    <t xml:space="preserve">0002.0014.0145.0454.0056 </t>
  </si>
  <si>
    <t>Международное сотрудничество в сфере туризма туризм въездной</t>
  </si>
  <si>
    <t xml:space="preserve">0002.0014.0145.0455 </t>
  </si>
  <si>
    <t>Туристские ресурсы Российской Федерации</t>
  </si>
  <si>
    <t xml:space="preserve">0002.0014.0145.0456 </t>
  </si>
  <si>
    <t>Туризм. За исключением вопросов, связанных с защитой прав
потребителей туристских услуг</t>
  </si>
  <si>
    <t xml:space="preserve">0003.0000.0000.0000 </t>
  </si>
  <si>
    <t>Экономика</t>
  </si>
  <si>
    <t xml:space="preserve">0003.0008.0000.0000 </t>
  </si>
  <si>
    <t>Финансы</t>
  </si>
  <si>
    <t xml:space="preserve">0003.0008.0077.0000 </t>
  </si>
  <si>
    <t>Общие положения финансовой системы</t>
  </si>
  <si>
    <t xml:space="preserve">0003.0008.0077.04576 </t>
  </si>
  <si>
    <t>Стратегия и перспективы развития</t>
  </si>
  <si>
    <t xml:space="preserve">0003.0008.0078.0000 </t>
  </si>
  <si>
    <t>Управление в сфере финансов</t>
  </si>
  <si>
    <t>0003.0008.0078.0458</t>
  </si>
  <si>
    <t>Акционерные инвестиционные фонды, паевые инвестиционные
фонды, негосударственные пенсионные фонды, их
управляющие компании и специализированные депозитарии</t>
  </si>
  <si>
    <t xml:space="preserve">0003.0008.0078.0459 </t>
  </si>
  <si>
    <t>Субъекты коллективных инвестиций</t>
  </si>
  <si>
    <t xml:space="preserve">0003.0008.0078.0460 </t>
  </si>
  <si>
    <t>Негосударственные пенсионные фонды как субъекты
коллективных инвестиций</t>
  </si>
  <si>
    <t xml:space="preserve">0003.0008.0078.0461 </t>
  </si>
  <si>
    <t>Управление паевыми инвестиционными фондами (ПИФ) как
субъектами коллективных инвестиций</t>
  </si>
  <si>
    <t>0003.0008.0078.0462</t>
  </si>
  <si>
    <t>Деятельность по управлению пенсионными накоплениями и
пенсионными резервами как субъектами коллективных
инвестиций</t>
  </si>
  <si>
    <t>0003.0008.0078.0463</t>
  </si>
  <si>
    <t>Специализированные депозитарии инвестиционных фондов,
паевых инвестиционных фондов и негосударственных
пенсионных фондов как субъекты коллективных инвестиций</t>
  </si>
  <si>
    <t>0003.0008.0078.0464</t>
  </si>
  <si>
    <t>Ипотечные ценные бумаги (ипотечный сертификат участия
(ИСУ), закладные, ипотечные облигации) как субъекты
коллективных инвестиций</t>
  </si>
  <si>
    <t xml:space="preserve">0003.0008.0078.0465 </t>
  </si>
  <si>
    <t>Акционерные инвестиционные фонды как субъекты
коллективных инвестиций</t>
  </si>
  <si>
    <t xml:space="preserve">0003.0008.0078.0466 </t>
  </si>
  <si>
    <t>Государственный (муниципальный) финансовый контроль, в
том числе внешний государственный аудит</t>
  </si>
  <si>
    <t xml:space="preserve">0003.0008.0078.0467 </t>
  </si>
  <si>
    <t>Контрольно-ревизионная деятельность (финансовая проверка
организаций, учреждений)</t>
  </si>
  <si>
    <t xml:space="preserve">0003.0008.0078.0468 </t>
  </si>
  <si>
    <t>Организация и регулирование страховой деятельности</t>
  </si>
  <si>
    <t xml:space="preserve">0003.0008.0078.0469 </t>
  </si>
  <si>
    <t>Страхование выезжающих за рубеж</t>
  </si>
  <si>
    <t xml:space="preserve">0003.0008.0078.0470 </t>
  </si>
  <si>
    <t>ОСАГО</t>
  </si>
  <si>
    <t xml:space="preserve">0003.0008.0078.0471 </t>
  </si>
  <si>
    <t>Прочие виды добровольного страхования имущества</t>
  </si>
  <si>
    <t xml:space="preserve">0003.0008.0078.0472 </t>
  </si>
  <si>
    <t>Прочие виды добровольного личного страхования</t>
  </si>
  <si>
    <t xml:space="preserve">0003.0008.0078.0473 </t>
  </si>
  <si>
    <t>Страхование имущества физических лиц (за исключением
транспортных средств)</t>
  </si>
  <si>
    <t xml:space="preserve">0003.0008.0078.0474 </t>
  </si>
  <si>
    <t>Страхование имущества юридических лиц</t>
  </si>
  <si>
    <t xml:space="preserve">0003.0008.0078.0475 </t>
  </si>
  <si>
    <t>Страхование гражданской ответственности физических лиц
(владельцы транспортных средств, ж/д, авиа, водный)</t>
  </si>
  <si>
    <t xml:space="preserve">0003.0008.0078.0476 </t>
  </si>
  <si>
    <t>Страхование профессиональной ответственности юридических
лиц (кроме туроператоров)</t>
  </si>
  <si>
    <t xml:space="preserve">0003.0008.0078.0477 </t>
  </si>
  <si>
    <t>Добровольное страхование финансовых и
предпринимательских рисков</t>
  </si>
  <si>
    <t xml:space="preserve">0003.0008.0078.0478 </t>
  </si>
  <si>
    <t>КАСКО</t>
  </si>
  <si>
    <t xml:space="preserve">0003.0008.0078.0479 </t>
  </si>
  <si>
    <t>Страхование жизни</t>
  </si>
  <si>
    <t xml:space="preserve">0003.0008.0078.0480 </t>
  </si>
  <si>
    <t>Обязательное страхование от несчастных случаев и болезней</t>
  </si>
  <si>
    <t xml:space="preserve">0003.0008.0078.0481 </t>
  </si>
  <si>
    <t>Страхования профессиональной ответственности
туроператоров</t>
  </si>
  <si>
    <t xml:space="preserve">0003.0008.0078.0482 </t>
  </si>
  <si>
    <t>Невозможность найти/связаться со страховой организацией</t>
  </si>
  <si>
    <t xml:space="preserve">0003.0008.0078.0483 </t>
  </si>
  <si>
    <t>Несогласие с действиями конкурсного управляющего</t>
  </si>
  <si>
    <t xml:space="preserve">0003.0008.0078.0484 </t>
  </si>
  <si>
    <t>Урегулирование убытков</t>
  </si>
  <si>
    <t xml:space="preserve">0003.0008.0078.0485 </t>
  </si>
  <si>
    <t>Другие продукты страхования</t>
  </si>
  <si>
    <t xml:space="preserve">0003.0008.0078.0486 </t>
  </si>
  <si>
    <t>Общество взаимного страхования</t>
  </si>
  <si>
    <t xml:space="preserve">0003.0008.0078.0487 </t>
  </si>
  <si>
    <t>Страховые брокеры</t>
  </si>
  <si>
    <t xml:space="preserve">0003.0008.0078.0488 </t>
  </si>
  <si>
    <t>Страховые актуарии</t>
  </si>
  <si>
    <t xml:space="preserve">0003.0008.0078.0489 </t>
  </si>
  <si>
    <t>Банкротство/ликвидация компании/отзыв лицензии
(страхование)</t>
  </si>
  <si>
    <t xml:space="preserve">0003.0008.0078.0490 </t>
  </si>
  <si>
    <t>Страхование жизни на случай смерти, дожития до
определенного возраста или срока</t>
  </si>
  <si>
    <t xml:space="preserve">0003.0008.0078.0491 </t>
  </si>
  <si>
    <t>Добровольное медицинское страхование (ДМС)</t>
  </si>
  <si>
    <t xml:space="preserve">0003.0008.0078.0492 </t>
  </si>
  <si>
    <t>Объединения субъектов страхового дела, в том числе
саморегулируемые организации</t>
  </si>
  <si>
    <t xml:space="preserve">0003.0008.0079.0000 </t>
  </si>
  <si>
    <t>Денежная система и денежное обращение</t>
  </si>
  <si>
    <t xml:space="preserve">0003.0008.0079.0493 </t>
  </si>
  <si>
    <t>Государственная политика в сфере микрофинансовой
деятельности</t>
  </si>
  <si>
    <t xml:space="preserve">0003.0008.0079.0494 </t>
  </si>
  <si>
    <t>Деятельность микрофинансовых организаций</t>
  </si>
  <si>
    <t xml:space="preserve">0003.0008.0079.0495 </t>
  </si>
  <si>
    <t>Деятельность по предоставлению займов микрофинансовыми
организациями (МФО)</t>
  </si>
  <si>
    <t xml:space="preserve">0003.0008.0079.0496 </t>
  </si>
  <si>
    <t>Деятельность по привлечению денежных средств
микрофинансовыми организациями (МФО)</t>
  </si>
  <si>
    <t xml:space="preserve">0003.0008.0079.0497 </t>
  </si>
  <si>
    <t>Деятельность кредитных кооперативов, жилищных
накопительных кооперативов</t>
  </si>
  <si>
    <t xml:space="preserve">0003.0008.0079.0498 </t>
  </si>
  <si>
    <t>Кредитные потребительские кооперативы</t>
  </si>
  <si>
    <t xml:space="preserve">0003.0008.0079.0499 </t>
  </si>
  <si>
    <t>Жилищные накопительные кооперативы</t>
  </si>
  <si>
    <t xml:space="preserve">0003.0008.0079.0500 </t>
  </si>
  <si>
    <t>Деятельность ломбардов</t>
  </si>
  <si>
    <t xml:space="preserve">0003.0008.0079.0501 </t>
  </si>
  <si>
    <t>Деятельность по предоставлению займов (ломбарды)</t>
  </si>
  <si>
    <t xml:space="preserve">0003.0008.0079.0502 </t>
  </si>
  <si>
    <t>Деятельность по хранению вещей (ломбарды)</t>
  </si>
  <si>
    <t xml:space="preserve">0003.0008.0079.0503 </t>
  </si>
  <si>
    <t>Игорный бизнес. Лотереи</t>
  </si>
  <si>
    <t xml:space="preserve">0003.0008.0079.0504 </t>
  </si>
  <si>
    <t>Производство и реализация защищенной от подделок
полиграфической продукции</t>
  </si>
  <si>
    <t xml:space="preserve">0003.0008.0079.0505 </t>
  </si>
  <si>
    <t>Деятельность Совета при Президенте Российской Федерации
по развитию финансового рынка</t>
  </si>
  <si>
    <t xml:space="preserve">0003.0008.0079.0506 </t>
  </si>
  <si>
    <t>Международные финансовые отношения и международное
сотрудничество</t>
  </si>
  <si>
    <t xml:space="preserve">0003.0008.0079.0507 </t>
  </si>
  <si>
    <t>Управление в сфере финансов и денежного обращения.
Эмиссия денег</t>
  </si>
  <si>
    <t xml:space="preserve">0003.0008.0079.0508 </t>
  </si>
  <si>
    <t>Платежные услуги</t>
  </si>
  <si>
    <t xml:space="preserve">0003.0008.0079.0509 </t>
  </si>
  <si>
    <t>Национальная платежная система</t>
  </si>
  <si>
    <t xml:space="preserve">0003.0008.0079.0510 </t>
  </si>
  <si>
    <t>Платежные системы</t>
  </si>
  <si>
    <t xml:space="preserve">0003.0008.0079.0511 </t>
  </si>
  <si>
    <t>Платежные агенты</t>
  </si>
  <si>
    <t xml:space="preserve">0003.0008.0079.0512 </t>
  </si>
  <si>
    <t>Электронные средства платежей, включая платежные карты</t>
  </si>
  <si>
    <t xml:space="preserve">0003.0008.0079.0513 </t>
  </si>
  <si>
    <t>Справочник БИК</t>
  </si>
  <si>
    <t xml:space="preserve">0003.0008.0079.0514 </t>
  </si>
  <si>
    <t>Расчеты наличными деньгами</t>
  </si>
  <si>
    <t xml:space="preserve">0003.0008.0079.0515 </t>
  </si>
  <si>
    <t>Перевод электронных денежных средств</t>
  </si>
  <si>
    <t xml:space="preserve">0003.0008.0079.0516 </t>
  </si>
  <si>
    <t>Денежно-кредитная политика</t>
  </si>
  <si>
    <t xml:space="preserve">0003.0008.0079.0517 </t>
  </si>
  <si>
    <t>Ценообразование</t>
  </si>
  <si>
    <t xml:space="preserve">0003.0008.0079.0518 </t>
  </si>
  <si>
    <t>Инфляция и дефляция</t>
  </si>
  <si>
    <t xml:space="preserve">0003.0008.0079.0519 </t>
  </si>
  <si>
    <t>Индексация и выплата сбережений</t>
  </si>
  <si>
    <t xml:space="preserve">0003.0008.0080.0000 </t>
  </si>
  <si>
    <t>Общие положения бюджетного устройства</t>
  </si>
  <si>
    <t xml:space="preserve">0003.0008.0080.0520 </t>
  </si>
  <si>
    <t>Специальные права заимствования</t>
  </si>
  <si>
    <t xml:space="preserve">0003.0008.0080.0521 </t>
  </si>
  <si>
    <t>Бюджетный процесс в Российской Федерации</t>
  </si>
  <si>
    <t xml:space="preserve">0003.0008.0081.0000 </t>
  </si>
  <si>
    <t>Федеральный бюджет</t>
  </si>
  <si>
    <t xml:space="preserve">0003.0008.0081.0522 </t>
  </si>
  <si>
    <t>Сбалансированность федерального бюджета</t>
  </si>
  <si>
    <t xml:space="preserve">0003.0008.0081.0523 </t>
  </si>
  <si>
    <t>Доходы федерального бюджета</t>
  </si>
  <si>
    <t xml:space="preserve">0003.0008.0081.0524 </t>
  </si>
  <si>
    <t>Расходы федерального бюджета</t>
  </si>
  <si>
    <t xml:space="preserve">0003.0008.0081.0525 </t>
  </si>
  <si>
    <t>Государственные финансовые активы Российской Федерации</t>
  </si>
  <si>
    <t xml:space="preserve">0003.0008.0081.0526 </t>
  </si>
  <si>
    <t>Составление проекта федерального бюджета. Рассмотрение и
утверждение федерального бюджета</t>
  </si>
  <si>
    <t xml:space="preserve">0003.0008.0082.0000 </t>
  </si>
  <si>
    <t>Бюджеты субъектов Российской Федерации</t>
  </si>
  <si>
    <t xml:space="preserve">0003.0008.0082.0527 </t>
  </si>
  <si>
    <t>Сбалансированность бюджета субъекта Российской Федерации</t>
  </si>
  <si>
    <t xml:space="preserve">0003.0008.0082.0528 </t>
  </si>
  <si>
    <t>Доходы бюджета субъекта Российской Федерации</t>
  </si>
  <si>
    <t xml:space="preserve">0003.0008.0082.0529 </t>
  </si>
  <si>
    <t>Расходы бюджета субъекта Российской Федерации</t>
  </si>
  <si>
    <t>0003.0008.0082.0530</t>
  </si>
  <si>
    <t>Составление проекта бюджета субъекта Российской
Федерации. Рассмотрение и утверждение бюджета субъекта
Российской Федерации</t>
  </si>
  <si>
    <t xml:space="preserve">0003.0008.0083.0000 </t>
  </si>
  <si>
    <t>Местные бюджеты</t>
  </si>
  <si>
    <t xml:space="preserve">0003.0008.0083.0531 </t>
  </si>
  <si>
    <t>Сбалансированность местного бюджета</t>
  </si>
  <si>
    <t xml:space="preserve">0003.0008.0083.0532 </t>
  </si>
  <si>
    <t>Доходы местного бюджета</t>
  </si>
  <si>
    <t xml:space="preserve">0003.0008.0083.0533 </t>
  </si>
  <si>
    <t>Расходы местного бюджета</t>
  </si>
  <si>
    <t xml:space="preserve">0003.0008.0083.0534 </t>
  </si>
  <si>
    <t>Составление проекта местного бюджета. Рассмотрение и
утверждение местного бюджета</t>
  </si>
  <si>
    <t xml:space="preserve">0003.0008.0084.0000 </t>
  </si>
  <si>
    <t>Иные вопросы бюджетного устройства</t>
  </si>
  <si>
    <t xml:space="preserve">0003.0008.0084.0535 </t>
  </si>
  <si>
    <t>Использование средств внебюджетного фонда</t>
  </si>
  <si>
    <t xml:space="preserve">0003.0008.0085.0000 </t>
  </si>
  <si>
    <t>Казначейство</t>
  </si>
  <si>
    <t xml:space="preserve">0003.0008.0085.0536 </t>
  </si>
  <si>
    <t>Деятельность Федерального казначейства (Казначейства
России)</t>
  </si>
  <si>
    <t xml:space="preserve">0003.0008.0086.0000 </t>
  </si>
  <si>
    <t>Налоги и сборы</t>
  </si>
  <si>
    <t xml:space="preserve">0003.0008.0086.0537 </t>
  </si>
  <si>
    <t>Государственная политика в налоговой сфере</t>
  </si>
  <si>
    <t xml:space="preserve">0003.0008.0086.0538 </t>
  </si>
  <si>
    <t>Налоговые преференции и льготы физическим лицам</t>
  </si>
  <si>
    <t xml:space="preserve">0003.0008.0086.0539 </t>
  </si>
  <si>
    <t>Водный налог</t>
  </si>
  <si>
    <t xml:space="preserve">0003.0008.0086.0540 </t>
  </si>
  <si>
    <t>Земельный налог</t>
  </si>
  <si>
    <t xml:space="preserve">0003.0008.0086.0541 </t>
  </si>
  <si>
    <t>Налог на добавленную стоимость</t>
  </si>
  <si>
    <t xml:space="preserve">0003.0008.0086.0542 </t>
  </si>
  <si>
    <t>Налог на добычу полезных ископаемых</t>
  </si>
  <si>
    <t xml:space="preserve">0003.0008.0086.0543 </t>
  </si>
  <si>
    <t>Транспортный налог</t>
  </si>
  <si>
    <t xml:space="preserve">0003.0008.0086.0544 </t>
  </si>
  <si>
    <t>Налог на имущество</t>
  </si>
  <si>
    <t xml:space="preserve">0003.0008.0086.0545 </t>
  </si>
  <si>
    <t>Налог на доходы физических лиц</t>
  </si>
  <si>
    <t xml:space="preserve">0003.0008.0086.0546 </t>
  </si>
  <si>
    <t>Налог на прибыль</t>
  </si>
  <si>
    <t xml:space="preserve">0003.0008.0086.0547 </t>
  </si>
  <si>
    <t>Госпошлины</t>
  </si>
  <si>
    <t xml:space="preserve">0003.0008.0086.0548 </t>
  </si>
  <si>
    <t>Налогообложение малого бизнеса, специальных налоговых
режимов</t>
  </si>
  <si>
    <t xml:space="preserve">0003.0008.0086.0549 </t>
  </si>
  <si>
    <t>Юридические вопросы по налогам и сборам</t>
  </si>
  <si>
    <t xml:space="preserve">0003.0008.0086.0550 </t>
  </si>
  <si>
    <t>Налогообложение алкогольной продукции</t>
  </si>
  <si>
    <t xml:space="preserve">0003.0008.0086.0551 </t>
  </si>
  <si>
    <t>Учет налогоплательщиков. Получение и отказ от ИНН</t>
  </si>
  <si>
    <t xml:space="preserve">0003.0008.0086.0552 </t>
  </si>
  <si>
    <t>Организация работы с налогоплательщиками</t>
  </si>
  <si>
    <t xml:space="preserve">0003.0008.0086.0553 </t>
  </si>
  <si>
    <t>Актуализация сведений об объектах налогообложения</t>
  </si>
  <si>
    <t xml:space="preserve">0003.0008.0086.0554 </t>
  </si>
  <si>
    <t>Получение налоговых уведомлений об уплате налога</t>
  </si>
  <si>
    <t xml:space="preserve">0003.0008.0086.0555 </t>
  </si>
  <si>
    <t>Налоговая отчетность</t>
  </si>
  <si>
    <t xml:space="preserve">0003.0008.0086.0556 </t>
  </si>
  <si>
    <t>Контроль и надзор в налоговой сфере</t>
  </si>
  <si>
    <t xml:space="preserve">0003.0008.0086.0557 </t>
  </si>
  <si>
    <t>Возврат или зачет излишне уплаченных или излишне
взысканных сумм налогов, сборов, взносов, пеней и штрафов</t>
  </si>
  <si>
    <t xml:space="preserve">0003.0008.0086.0558 </t>
  </si>
  <si>
    <t>Задолженность но налогам, сборам и взносам в бюджеты
государственных внебюджетных фондов</t>
  </si>
  <si>
    <t xml:space="preserve">0003.0008.0086.0559 </t>
  </si>
  <si>
    <t>Предоставление отсрочки или рассрочки по уплате налога,
сбора, пени, штрафа</t>
  </si>
  <si>
    <t xml:space="preserve">0003.0008.0086.0560 </t>
  </si>
  <si>
    <t>Уклонение от налогообложения</t>
  </si>
  <si>
    <t xml:space="preserve">0003.0008.0086.0561 </t>
  </si>
  <si>
    <t>Доступ к персонифицированной информации о состоянии
расчета с бюджетом</t>
  </si>
  <si>
    <t xml:space="preserve">0003.0008.0086.0562 </t>
  </si>
  <si>
    <t>Оказание услуг в электронной форме. Пользование
информационными ресурсами</t>
  </si>
  <si>
    <t xml:space="preserve">0003.0008.0086.0563 </t>
  </si>
  <si>
    <t>Маркировка товаров контрольными (идентификационными)
знаками</t>
  </si>
  <si>
    <t xml:space="preserve">0003.0008.0086.0564 </t>
  </si>
  <si>
    <t>Контроль исполнения налогового законодательства
физическими и юридическими лицами</t>
  </si>
  <si>
    <t>0003.0008.0086.0565</t>
  </si>
  <si>
    <t>Регистрация юридических лиц, физических лиц в качестве
индивидуальных предпринимателей и крестьянских
(фермерских) хозяйств</t>
  </si>
  <si>
    <t xml:space="preserve">0003.0008.0086.0566 </t>
  </si>
  <si>
    <t>Регистрация физических лиц в качестве индивидуальных
предпринимателей</t>
  </si>
  <si>
    <t xml:space="preserve">0003.0008.0086.0567 </t>
  </si>
  <si>
    <t>Надзор в области организации и проведения азартных игр и
лотерей</t>
  </si>
  <si>
    <t xml:space="preserve">0003.0008.0086.0568 </t>
  </si>
  <si>
    <t>Регистрация контрольно-кассовой техники, используемой
организациями и индивидуальными предпринимателями</t>
  </si>
  <si>
    <t>0003.0008.0086.1198</t>
  </si>
  <si>
    <t>Обжалование решений государственных органов и должностных лиц, споров с физическими и юридическими лицами по обжалованию актов ненормативного характера и действий (бездействия) должностных лиц</t>
  </si>
  <si>
    <t xml:space="preserve">0003.0008.0087.0000 </t>
  </si>
  <si>
    <t>Банковское дело</t>
  </si>
  <si>
    <t>0003.0008.0087.0569</t>
  </si>
  <si>
    <t>Государственная политика в сфере банковской деятельности.
Развитие и укрепление банковской системы Российской
Федерации</t>
  </si>
  <si>
    <t xml:space="preserve">0003.0008.0087.0570 </t>
  </si>
  <si>
    <t>Регистрация кредитных организаций и выдача им лицензии на
осуществление банковских операций</t>
  </si>
  <si>
    <t xml:space="preserve">0003.0008.0087.0571 </t>
  </si>
  <si>
    <t>Установка банкоматов, терминалов оплаты в населенных
пунктах</t>
  </si>
  <si>
    <t xml:space="preserve">0003.0008.0087.0572 </t>
  </si>
  <si>
    <t>Корпоративные отношения (ООО)</t>
  </si>
  <si>
    <t xml:space="preserve">0003.0008.0087.0573 </t>
  </si>
  <si>
    <t>Корпоративные отношения (АО)</t>
  </si>
  <si>
    <t xml:space="preserve">0003.0008.0087.0574 </t>
  </si>
  <si>
    <t>Взаимодействие Центрального банка Российской Федерации с
участниками рынка (корпоративные отношения)</t>
  </si>
  <si>
    <t xml:space="preserve">0003.0008.0087.0575 </t>
  </si>
  <si>
    <t>Потребительские кредиты гражданам и индивидуальным
предпринимателям. Кредитная информация</t>
  </si>
  <si>
    <t xml:space="preserve">0003.0008.0087.0576 </t>
  </si>
  <si>
    <t>Оформление и обслуживание электронных карт</t>
  </si>
  <si>
    <t xml:space="preserve">0003.0008.0087.0577 </t>
  </si>
  <si>
    <t>Взимание банками коммерческих вознаграждений</t>
  </si>
  <si>
    <t xml:space="preserve">0003.0008.0087.0578 </t>
  </si>
  <si>
    <t>Проведение банковских операций по вкладам</t>
  </si>
  <si>
    <t xml:space="preserve">0003.0008.0087.0579 </t>
  </si>
  <si>
    <t>Вопросы заемщиков и кредиторов</t>
  </si>
  <si>
    <t xml:space="preserve">0003.0008.0087.0580 </t>
  </si>
  <si>
    <t>Банковское регулирование и надзор за деятельностью
кредитных организаций</t>
  </si>
  <si>
    <t xml:space="preserve">0003.0008.0087.0581 </t>
  </si>
  <si>
    <t>Ликвидация или реорганизация кредитных организаций.
Возврат денежных средств</t>
  </si>
  <si>
    <t xml:space="preserve">0003.0008.0087.0582 </t>
  </si>
  <si>
    <t>Федеральный общественно-государственный фонд по защите
прав вкладчиков и акционеров</t>
  </si>
  <si>
    <t xml:space="preserve">0003.0008.0087.0583 </t>
  </si>
  <si>
    <t>Государственная политика в сфере банковской кредитной
кооперации</t>
  </si>
  <si>
    <t xml:space="preserve">0003.0008.0087.0584 </t>
  </si>
  <si>
    <t>Кредитные организации</t>
  </si>
  <si>
    <t xml:space="preserve">0003.0008.0087.0585 </t>
  </si>
  <si>
    <t>Банковские гарантии</t>
  </si>
  <si>
    <t xml:space="preserve">0003.0008.0087.0586 </t>
  </si>
  <si>
    <t>Потребительское кредитование</t>
  </si>
  <si>
    <t xml:space="preserve">0003.0008.0087.0587 </t>
  </si>
  <si>
    <t>Обменные операции</t>
  </si>
  <si>
    <t xml:space="preserve">0003.0008.0087.0588 </t>
  </si>
  <si>
    <t>Система страхования вкладов, деятельность агентства по
страхованию вкладов (АСВ)</t>
  </si>
  <si>
    <t xml:space="preserve">0003.0008.0087.0589 </t>
  </si>
  <si>
    <t>Отзыв (банковской) лицензии</t>
  </si>
  <si>
    <t xml:space="preserve">0003.0008.0087.0590 </t>
  </si>
  <si>
    <t>Интернет-банкинг</t>
  </si>
  <si>
    <t xml:space="preserve">0003.0008.0087.0591 </t>
  </si>
  <si>
    <t>Исполнительное производство и кредитные организации (КО)</t>
  </si>
  <si>
    <t xml:space="preserve">0003.0008.0087.0592 </t>
  </si>
  <si>
    <t>Кредитная история</t>
  </si>
  <si>
    <t xml:space="preserve">0003.0008.0087.0593 </t>
  </si>
  <si>
    <t>Кредитование юридических лиц</t>
  </si>
  <si>
    <t xml:space="preserve">0003.0008.0087.0594 </t>
  </si>
  <si>
    <t>Автокредитование</t>
  </si>
  <si>
    <t xml:space="preserve">0003.0008.0087.0595 </t>
  </si>
  <si>
    <t>Расчетный счет</t>
  </si>
  <si>
    <t xml:space="preserve">0003.0008.0087.0596 </t>
  </si>
  <si>
    <t>Вклад/депозит</t>
  </si>
  <si>
    <t xml:space="preserve">0003.0008.0087.0597 </t>
  </si>
  <si>
    <t>Вклады в Крыму</t>
  </si>
  <si>
    <t xml:space="preserve">0003.0008.0087.0598 </t>
  </si>
  <si>
    <t>Банковские карты/банкоматы</t>
  </si>
  <si>
    <t xml:space="preserve">0003.0008.0087.0599 </t>
  </si>
  <si>
    <t>Банковские переводы</t>
  </si>
  <si>
    <t xml:space="preserve">0003.0008.0087.0600 </t>
  </si>
  <si>
    <t>Качество обслуживания кредитными организациями (КО)</t>
  </si>
  <si>
    <t xml:space="preserve">0003.0008.0087.0601 </t>
  </si>
  <si>
    <t>Ведение кредитных историй</t>
  </si>
  <si>
    <t xml:space="preserve">0003.0008.0088.0000 </t>
  </si>
  <si>
    <t>Ценные бумаги. Рынок ценных бумаг</t>
  </si>
  <si>
    <t xml:space="preserve">0003.0008.0088.0602 </t>
  </si>
  <si>
    <t>Эмиссия и обращение ценных бумаг</t>
  </si>
  <si>
    <t xml:space="preserve">0003.0008.0088.0603 </t>
  </si>
  <si>
    <t>Рынок ценных бумаг и профессиональная деятельность на
рынке ценных бумаг</t>
  </si>
  <si>
    <t xml:space="preserve">0003.0008.0088.0604 </t>
  </si>
  <si>
    <t>Субъекты рынка ценных бумаг и товарного рынка</t>
  </si>
  <si>
    <t xml:space="preserve">0003.0008.0088.0605 </t>
  </si>
  <si>
    <t>Брокеры (рынок ценных бумаг и товарный рынок)</t>
  </si>
  <si>
    <t xml:space="preserve">0003.0008.0088.0606 </t>
  </si>
  <si>
    <t>Дилеры (рынок ценных бумаг и товарный рынок)</t>
  </si>
  <si>
    <t xml:space="preserve">0003.0008.0088.0607 </t>
  </si>
  <si>
    <t>Доверительные управляющие (рынок ценных бумаг и товарный
рынок)</t>
  </si>
  <si>
    <t xml:space="preserve">0003.0008.0088.0608 </t>
  </si>
  <si>
    <t>Регистраторы (рынок ценных бумаг и товарный рынок)</t>
  </si>
  <si>
    <t xml:space="preserve">0003.0008.0088.0609 </t>
  </si>
  <si>
    <t>Организаторы торгов (рынок ценных бумаг и товарный рынок)</t>
  </si>
  <si>
    <t xml:space="preserve">0003.0008.0088.0610 </t>
  </si>
  <si>
    <t>Депозитарии (рынок ценных бумаг и товарный рынок)</t>
  </si>
  <si>
    <t xml:space="preserve">0003.0008.0088.0611 </t>
  </si>
  <si>
    <t>Расчетные депозитарии (рынок ценных бумаг и товарный
рынок)</t>
  </si>
  <si>
    <t xml:space="preserve">0003.0008.0088.0612 </t>
  </si>
  <si>
    <t>Клиринговые организации (рынок ценных бумаг и товарный
рынок)</t>
  </si>
  <si>
    <t xml:space="preserve">0003.0008.0088.0613 </t>
  </si>
  <si>
    <t>Банкротство/ликвидация компании/отзыв лицензии (рынок
ценных бумаг и товарный рынок)</t>
  </si>
  <si>
    <t xml:space="preserve">0003.0008.0088.0614 </t>
  </si>
  <si>
    <t>Безлицензионная деятельность на рынке ценных бумаг</t>
  </si>
  <si>
    <t xml:space="preserve">0003.0008.0088.0615 </t>
  </si>
  <si>
    <t>Операторы товарных поставок (рынок ценных бумаг и
товарный рынок)</t>
  </si>
  <si>
    <t xml:space="preserve">0003.0008.0088.0616 </t>
  </si>
  <si>
    <t>Репозитарии (рынок ценных бумаг и товарный рынок)</t>
  </si>
  <si>
    <t xml:space="preserve">0003.0008.0088.0617 </t>
  </si>
  <si>
    <t>Форекс-дилеры (рынок ценных бумаг и товарный рынок)</t>
  </si>
  <si>
    <t xml:space="preserve">0003.0008.0088.0618 </t>
  </si>
  <si>
    <t>Информационное обеспечение рынка ценных бумаг</t>
  </si>
  <si>
    <t xml:space="preserve">0003.0008.0088.0619 </t>
  </si>
  <si>
    <t>Регулирование рынка ценных бумаг, в том числе контроль за
соблюдением законодательства</t>
  </si>
  <si>
    <t xml:space="preserve">0003.0008.0088.0620 </t>
  </si>
  <si>
    <t>Акционирование предприятий</t>
  </si>
  <si>
    <t xml:space="preserve">0003.0008.0089.0000 </t>
  </si>
  <si>
    <t>Валютное регулирование и валютный контроль</t>
  </si>
  <si>
    <t xml:space="preserve">0003.0008.0089.0621 </t>
  </si>
  <si>
    <t>Валютный рынок</t>
  </si>
  <si>
    <t xml:space="preserve">0003.0008.0089.0622 </t>
  </si>
  <si>
    <t>Валютное регулирование</t>
  </si>
  <si>
    <t xml:space="preserve">0003.0008.0089.0623 </t>
  </si>
  <si>
    <t>Нарушения валютного законодательства Российской
Федерации и актов органов валютного регулирования</t>
  </si>
  <si>
    <t xml:space="preserve">0003.0008.0089.0624 </t>
  </si>
  <si>
    <t>Валютный контроль</t>
  </si>
  <si>
    <t xml:space="preserve">0003.0008.0090.0000 </t>
  </si>
  <si>
    <t>Инвестиции (за исключением иностранных и
капитальных вложений)</t>
  </si>
  <si>
    <t xml:space="preserve">0003.0008.0090.0625 </t>
  </si>
  <si>
    <t>Инвестиционная деятельность</t>
  </si>
  <si>
    <t xml:space="preserve">0003.0008.0091.0000 </t>
  </si>
  <si>
    <t>Бухгалтерский учет и финансовая отчетность</t>
  </si>
  <si>
    <t xml:space="preserve">0003.0008.0091.0626 </t>
  </si>
  <si>
    <t>Бухгалтерский учет. Требования к бухгалтерскому учету</t>
  </si>
  <si>
    <t>0003.0008.0091.1210</t>
  </si>
  <si>
    <t>Предоставление данных бухгалтерской (финансовой) отчетности организаций</t>
  </si>
  <si>
    <t xml:space="preserve">0003.0008.0092.0000 </t>
  </si>
  <si>
    <t>Аудиторская деятельность (за исключением
экологического аудита)</t>
  </si>
  <si>
    <t xml:space="preserve">0003.0008.0092.0627 </t>
  </si>
  <si>
    <t>Государственное регулирование аудиторской деятельности</t>
  </si>
  <si>
    <t xml:space="preserve">0003.0008.0092.0628 </t>
  </si>
  <si>
    <t>Проверка деятельности хозяйствующих субъектов</t>
  </si>
  <si>
    <t xml:space="preserve">0003.0009.0000.0000 </t>
  </si>
  <si>
    <t>Хозяйственная деятельность</t>
  </si>
  <si>
    <t xml:space="preserve">0003.0009.0093.0000 </t>
  </si>
  <si>
    <t>Промышленность</t>
  </si>
  <si>
    <t xml:space="preserve">0003.0009.0093.0629 </t>
  </si>
  <si>
    <t>Стандарты, требования, системы менеджмента качества,
нормативы в сфере промышленности</t>
  </si>
  <si>
    <t xml:space="preserve">0003.0009.0093.0629.0057 </t>
  </si>
  <si>
    <t>Стандарты, требования, системы менеджмента качества,
нормативы в сфере промышленности добывающая промышленность</t>
  </si>
  <si>
    <t xml:space="preserve">0003.0009.0093.0629.0058 </t>
  </si>
  <si>
    <t>Стандарты, требования, системы менеджмента качества,
нормативы в сфере промышленности обрабатывающая промышленность</t>
  </si>
  <si>
    <t xml:space="preserve">0003.0009.0093.0630 </t>
  </si>
  <si>
    <t>Деятельность в сфере промышленности</t>
  </si>
  <si>
    <t xml:space="preserve">0003.0009.0093.0630.0057 </t>
  </si>
  <si>
    <t>Деятельность в сфере промышленности добывающая промышленность</t>
  </si>
  <si>
    <t xml:space="preserve">0003.0009.0093.0630.0058 </t>
  </si>
  <si>
    <t>Деятельность в сфере промышленности обрабатывающая промышленность</t>
  </si>
  <si>
    <t xml:space="preserve">0003.0009.0093.0631 </t>
  </si>
  <si>
    <t>Станкостроение и инвестиционное машиностроение</t>
  </si>
  <si>
    <t xml:space="preserve">0003.0009.0093.0632 </t>
  </si>
  <si>
    <t>Легализация оборота продукции</t>
  </si>
  <si>
    <t xml:space="preserve">0003.0009.0093.0633 </t>
  </si>
  <si>
    <t>Автомобильная промышленность</t>
  </si>
  <si>
    <t xml:space="preserve">0003.0009.0093.0634 </t>
  </si>
  <si>
    <t>Железнодорожное машиностроение</t>
  </si>
  <si>
    <t xml:space="preserve">0003.0009.0093.0635 </t>
  </si>
  <si>
    <t>Строительно-дорожное машиностроение</t>
  </si>
  <si>
    <t xml:space="preserve">0003.0009.0093.0636 </t>
  </si>
  <si>
    <t>Судостроительная промышленность</t>
  </si>
  <si>
    <t xml:space="preserve">0003.0009.0093.0637 </t>
  </si>
  <si>
    <t>Радиоэлектронная промышленность</t>
  </si>
  <si>
    <t xml:space="preserve">0003.0009.0093.0638 </t>
  </si>
  <si>
    <t>Промышленность обычных вооружений</t>
  </si>
  <si>
    <t xml:space="preserve">0003.0009.0093.0639 </t>
  </si>
  <si>
    <t>Авиационная промышленность</t>
  </si>
  <si>
    <t xml:space="preserve">0003.0009.0093.0640 </t>
  </si>
  <si>
    <t>Фармацевтическая и медицинская промышленность</t>
  </si>
  <si>
    <t xml:space="preserve">0003.0009.0093.0641 </t>
  </si>
  <si>
    <t>Химико-технологический и лесопромышленный комплекс</t>
  </si>
  <si>
    <t>0003.0009.0093.1189</t>
  </si>
  <si>
    <t>Правила технической эксплуатации электростанций, электроустановок и электросетей</t>
  </si>
  <si>
    <t>0003.0009.0093.1190</t>
  </si>
  <si>
    <t>Нефтегазовый комплекс</t>
  </si>
  <si>
    <t>0003.0009.0093.1191</t>
  </si>
  <si>
    <t>Нефтехимическая промышленность</t>
  </si>
  <si>
    <t xml:space="preserve">0003.0009.0093.0642 </t>
  </si>
  <si>
    <t>Производственная, хозяйственная и финансовая деятельность
предприятий, организаций</t>
  </si>
  <si>
    <t xml:space="preserve">0003.0009.0093.0642.0057 </t>
  </si>
  <si>
    <t>Производственная, хозяйственная и финансовая деятельность
предприятий, организаций добывающая промышленность</t>
  </si>
  <si>
    <t xml:space="preserve">0003.0009.0093.0642.0058 </t>
  </si>
  <si>
    <t>обрабатывающая промышленность</t>
  </si>
  <si>
    <t xml:space="preserve">0003.0009.0093.0643 </t>
  </si>
  <si>
    <t>Установление и утверждение границ охранной зоны
газораспределительных сетей</t>
  </si>
  <si>
    <t xml:space="preserve">0003.0009.0093.0644 </t>
  </si>
  <si>
    <t>Охранные зоны объектов электроэнергетики</t>
  </si>
  <si>
    <t xml:space="preserve">0003.0009.0093.0645 </t>
  </si>
  <si>
    <t>Охранные зоны магистральных трубопроводов</t>
  </si>
  <si>
    <t xml:space="preserve">0003.0009.0093.0646 </t>
  </si>
  <si>
    <t>Региональная промышленная политика</t>
  </si>
  <si>
    <t xml:space="preserve">0003.0009.0093.0647 </t>
  </si>
  <si>
    <t>Развитие промышленности социально-значимых товаров</t>
  </si>
  <si>
    <t xml:space="preserve">0003.0009.0093.0648 </t>
  </si>
  <si>
    <t>Обеспечение снабжения садоводческих некоммерческих
товариществ (СНТ) электроэнергией</t>
  </si>
  <si>
    <t xml:space="preserve">0003.0009.0093.0649 </t>
  </si>
  <si>
    <t>Технологическое присоединение потребителей к системам
электро-, тепло-, газо-, водоснабжения</t>
  </si>
  <si>
    <t xml:space="preserve">0003.0009.0093.0650 </t>
  </si>
  <si>
    <t>Правила технической эксплуатации теплостанций,
теплоустановок и теплосетей</t>
  </si>
  <si>
    <t>0003.0009.0093.0651</t>
  </si>
  <si>
    <t>Электроэнергетика. Топливно-энергетический комплекс.
Работа АЭС, ТЭС и ГЭС. Переход ТЭС на газ. Долги
энергетикам</t>
  </si>
  <si>
    <t>0003.0009.0093.1192</t>
  </si>
  <si>
    <t>Возобновляемые источники энергии</t>
  </si>
  <si>
    <t>0003.0009.0093.1193</t>
  </si>
  <si>
    <t>Вопросы энергетического обследования предприятий (энергоаудит, энергопаспорта)</t>
  </si>
  <si>
    <t>0003.0009.0093.1194</t>
  </si>
  <si>
    <t>Вопросы саморегулируемых организаций (СРО) в энергетике</t>
  </si>
  <si>
    <t xml:space="preserve">0003.0009.0093.0652 </t>
  </si>
  <si>
    <t>Подготовка и прохождение осенне-зимнего периода</t>
  </si>
  <si>
    <t xml:space="preserve">0003.0009.0093.0653 </t>
  </si>
  <si>
    <t>Теплоэнергетика</t>
  </si>
  <si>
    <t>0003.0009.0093.1195</t>
  </si>
  <si>
    <t>Нормативы технологических потерь при передаче тепло- и электроэнергии</t>
  </si>
  <si>
    <t>0003.0009.0093.1196</t>
  </si>
  <si>
    <t>Прокладка нефте- и газопроводов</t>
  </si>
  <si>
    <t>0003.0009.0093.1197</t>
  </si>
  <si>
    <t>Обеспечение топливом</t>
  </si>
  <si>
    <t xml:space="preserve">0003.0009.0093.0654 </t>
  </si>
  <si>
    <t>Оборонно-промышленный комплекс, космос</t>
  </si>
  <si>
    <t xml:space="preserve">0003.0009.0093.0655 </t>
  </si>
  <si>
    <t>Материально-техническое и информационное обеспечение
промышленности</t>
  </si>
  <si>
    <t xml:space="preserve">0003.0009.0093.0656 </t>
  </si>
  <si>
    <t>Создание, ликвидация и реорганизация промышленных
предприятий</t>
  </si>
  <si>
    <t xml:space="preserve">0003.0009.0093.0657 </t>
  </si>
  <si>
    <t>Инновационная политика, внедрение высоких технологий.
Изобретательская деятельность</t>
  </si>
  <si>
    <t xml:space="preserve">0003.0009.0093.0658 </t>
  </si>
  <si>
    <t>Государственный контроль в сфере промышленности</t>
  </si>
  <si>
    <t xml:space="preserve">0003.0009.0093.0659 </t>
  </si>
  <si>
    <t>Государственный надзор за подъемными сооружениями</t>
  </si>
  <si>
    <t xml:space="preserve">0003.0009.0093.0660 </t>
  </si>
  <si>
    <t>Горная промышленность</t>
  </si>
  <si>
    <t xml:space="preserve">0003.0009.0093.0661 </t>
  </si>
  <si>
    <t>Добыча полезных ископаемых</t>
  </si>
  <si>
    <t xml:space="preserve">0003.0009.0093.0662 </t>
  </si>
  <si>
    <t>Надзор за гидротехническими сооружениями</t>
  </si>
  <si>
    <t xml:space="preserve">0003.0009.0093.0663 </t>
  </si>
  <si>
    <t>Эксплуатация подвесных канатных дорог</t>
  </si>
  <si>
    <t xml:space="preserve">0003.0009.0093.0664 </t>
  </si>
  <si>
    <t>Оборудование, работающее под избыточным давлением</t>
  </si>
  <si>
    <t xml:space="preserve">0003.0009.0093.0665 </t>
  </si>
  <si>
    <t>Угольная промышленность: подземные горные работы</t>
  </si>
  <si>
    <t xml:space="preserve">0003.0009.0093.0666 </t>
  </si>
  <si>
    <t>Угольная промышленность: открытые горные работы</t>
  </si>
  <si>
    <t xml:space="preserve">0003.0009.0094.0000 </t>
  </si>
  <si>
    <t>Геология. Геодезия и картография</t>
  </si>
  <si>
    <t xml:space="preserve">0003.0009.0094.0667 </t>
  </si>
  <si>
    <t>Геодезия и картография</t>
  </si>
  <si>
    <t xml:space="preserve">0003.0009.0094.0668 </t>
  </si>
  <si>
    <t>Работа Росреестра в федеральных округах и в субъектах
Российской Федерации</t>
  </si>
  <si>
    <t xml:space="preserve">0003.0009.0094.0669 </t>
  </si>
  <si>
    <t>Предоставление сведений из Единого государственного реестра
недвижимости</t>
  </si>
  <si>
    <t xml:space="preserve">0003.0009.0094.0670 </t>
  </si>
  <si>
    <t>Передача сведений Единого государственного реестра
недвижимости в Федеральную налоговую службу</t>
  </si>
  <si>
    <t xml:space="preserve">0003.0009.0094.0671 </t>
  </si>
  <si>
    <t>Нецелевое использование земельных участков</t>
  </si>
  <si>
    <t xml:space="preserve">0003.0009.0094.0672 </t>
  </si>
  <si>
    <t>Деятельность кадастровых инженеров</t>
  </si>
  <si>
    <t>0003.0009.0095.0000</t>
  </si>
  <si>
    <t>Использование атомной энергии. Захоронение
радиоактивных отходов и материалов (за
исключением вопросов безопасности)</t>
  </si>
  <si>
    <t xml:space="preserve">0003.0009.0095.0673 </t>
  </si>
  <si>
    <t>Использование атомной энергии. Захоронение радиоактивных
отходов и материалов (за исключением вопросов безопасности)</t>
  </si>
  <si>
    <t xml:space="preserve">0003.0009.0096.0000 </t>
  </si>
  <si>
    <t>Строительство</t>
  </si>
  <si>
    <t xml:space="preserve">0003.0009.0096.0674 </t>
  </si>
  <si>
    <t>Нормативное правовое регулирование строительной
деятельности</t>
  </si>
  <si>
    <t xml:space="preserve">0003.0009.0096.0675 </t>
  </si>
  <si>
    <t>Выполнение государственных требований при осуществлении
строительной деятельности, соблюдение СНИПов</t>
  </si>
  <si>
    <t xml:space="preserve">0003.0009.0096.0676 </t>
  </si>
  <si>
    <t>Государственный контроль и надзор в области долевого
строительства</t>
  </si>
  <si>
    <t xml:space="preserve">0003.0009.0096.0677 </t>
  </si>
  <si>
    <t>Деятельность в сфере строительства. Сооружение зданий,
объектов капитального строительства</t>
  </si>
  <si>
    <t xml:space="preserve">0003.0009.0096.0678 </t>
  </si>
  <si>
    <t>Согласование строительства</t>
  </si>
  <si>
    <t xml:space="preserve">0003.0009.0096.0679 </t>
  </si>
  <si>
    <t>Государственный кадастровый учет недвижимого имущества</t>
  </si>
  <si>
    <t xml:space="preserve">0003.0009.0096.0680 </t>
  </si>
  <si>
    <t>Инвестиции в строительство</t>
  </si>
  <si>
    <t xml:space="preserve">0003.0009.0096.0681 </t>
  </si>
  <si>
    <t>Строительные организации, застройщики</t>
  </si>
  <si>
    <t xml:space="preserve">0003.0009.0096.0682 </t>
  </si>
  <si>
    <t>Жилищное строительство</t>
  </si>
  <si>
    <t xml:space="preserve">0003.0009.0096.0683 </t>
  </si>
  <si>
    <t>Строительство и реконструкция объектов железнодорожного,
авиа- и водного транспорта</t>
  </si>
  <si>
    <t xml:space="preserve">0003.0009.0096.0684 </t>
  </si>
  <si>
    <t>Строительство и реконструкция дорог</t>
  </si>
  <si>
    <t xml:space="preserve">0003.0009.0096.0685 </t>
  </si>
  <si>
    <t>Прохождение разрешительных процедур на капитальное
строительство</t>
  </si>
  <si>
    <t xml:space="preserve">0003.0009.0096.0686 </t>
  </si>
  <si>
    <t>Устранение строительных недоделок</t>
  </si>
  <si>
    <t xml:space="preserve">0003.0009.0097.0000 </t>
  </si>
  <si>
    <t>Градостроительство и архитектура</t>
  </si>
  <si>
    <t xml:space="preserve">0003.0009.0097.0687 </t>
  </si>
  <si>
    <t>Строительство объектов социальной сферы (науки, культуры,
спорта, народного образования, здравоохранения, торговли)</t>
  </si>
  <si>
    <t xml:space="preserve">0003.0009.0097.0688 </t>
  </si>
  <si>
    <t>Градостроительство. Архитектура и проектирование</t>
  </si>
  <si>
    <t xml:space="preserve">0003.0009.0097.0689 </t>
  </si>
  <si>
    <t>Комплексное благоустройство</t>
  </si>
  <si>
    <t xml:space="preserve">0003.0009.0097.0690 </t>
  </si>
  <si>
    <t>Уличное освещение</t>
  </si>
  <si>
    <t>0003.0009.0097.0691</t>
  </si>
  <si>
    <t>Организация условий мест для массового отдыха, включая
обеспечение свободного доступа к водным объектам общего
пользования и их береговым полосам</t>
  </si>
  <si>
    <t xml:space="preserve">0003.0009.0097.0692 </t>
  </si>
  <si>
    <t>Озеленение</t>
  </si>
  <si>
    <t xml:space="preserve">0003.0009.0097.0693 </t>
  </si>
  <si>
    <t>Парковки автотранспорта вне организованных автостоянок</t>
  </si>
  <si>
    <t xml:space="preserve">0003.0009.0097.0694 </t>
  </si>
  <si>
    <t>Уборка снега, опавших листьев, мусора и посторонних
предметов</t>
  </si>
  <si>
    <t xml:space="preserve">0003.0009.0097.0695 </t>
  </si>
  <si>
    <t>Организация выгула собак</t>
  </si>
  <si>
    <t xml:space="preserve">0003.0009.0097.0696 </t>
  </si>
  <si>
    <t>Водопонижение и берегоукрепление</t>
  </si>
  <si>
    <t xml:space="preserve">0003.0009.0097.0697 </t>
  </si>
  <si>
    <t>Акарицидная обработка</t>
  </si>
  <si>
    <t xml:space="preserve">0003.0009.0097.0698 </t>
  </si>
  <si>
    <t>Организация условий и мест для детского отдыха и досуга
(детских и спортивных площадок)</t>
  </si>
  <si>
    <t xml:space="preserve">0003.0009.0097.0699 </t>
  </si>
  <si>
    <t>Благоустройство и ремонт подъездных дорог, в том числе
тротуаров</t>
  </si>
  <si>
    <t xml:space="preserve">0003.0009.0097.0700 </t>
  </si>
  <si>
    <t>Водоснабжение поселений</t>
  </si>
  <si>
    <t xml:space="preserve">0003.0009.0097.0701 </t>
  </si>
  <si>
    <t>Канализование поселений</t>
  </si>
  <si>
    <t xml:space="preserve">0003.0009.0097.0702 </t>
  </si>
  <si>
    <t>Электрификация поселений</t>
  </si>
  <si>
    <t xml:space="preserve">0003.0009.0097.0703 </t>
  </si>
  <si>
    <t>Газификация поселений</t>
  </si>
  <si>
    <t xml:space="preserve">0003.0009.0097.0704 </t>
  </si>
  <si>
    <t>Содержание газового оборудования. Опасность взрыва</t>
  </si>
  <si>
    <t xml:space="preserve">0003.0009.0097.0705 </t>
  </si>
  <si>
    <t>Технологическое присоединение объектов заявителя к
газораспределительным сетям</t>
  </si>
  <si>
    <t xml:space="preserve">0003.0009.0098.0000 </t>
  </si>
  <si>
    <t>Сельское хозяйство</t>
  </si>
  <si>
    <t xml:space="preserve">0003.0009.0098.0706 </t>
  </si>
  <si>
    <t>Агропромышленный комплекс, аграрная политика, управление
агропромышленным комплексом</t>
  </si>
  <si>
    <t xml:space="preserve">0003.0009.0098.0707 </t>
  </si>
  <si>
    <t>Фермерские (крестьянские) хозяйства и аренда на селе</t>
  </si>
  <si>
    <t xml:space="preserve">0003.0009.0098.0708 </t>
  </si>
  <si>
    <t>Личные подсобные хозяйства</t>
  </si>
  <si>
    <t xml:space="preserve">0003.0009.0098.0709 </t>
  </si>
  <si>
    <t>Сельскохозяйственная продукция</t>
  </si>
  <si>
    <t xml:space="preserve">0003.0009.0098.0710 </t>
  </si>
  <si>
    <t>Пищевая и перерабатывающая промышленность.
Сельскохозяйственные кооперативы</t>
  </si>
  <si>
    <t>0003.0009.0098.1197</t>
  </si>
  <si>
    <t xml:space="preserve">0003.0009.0098.0711 </t>
  </si>
  <si>
    <t>Применение ядохимикатов, пестицидов</t>
  </si>
  <si>
    <t xml:space="preserve">0003.0009.0098.0712 </t>
  </si>
  <si>
    <t>Коллективное садоводство и огородничество, некоммерческие
садовые товарищества</t>
  </si>
  <si>
    <t xml:space="preserve">0003.0009.0098.0713 </t>
  </si>
  <si>
    <t>Мелиорация</t>
  </si>
  <si>
    <t xml:space="preserve">0003.0009.0098.0714 </t>
  </si>
  <si>
    <t>Охотничье хозяйство</t>
  </si>
  <si>
    <t xml:space="preserve">0003.0009.0098.0715 </t>
  </si>
  <si>
    <t>Пчеловодство</t>
  </si>
  <si>
    <t xml:space="preserve">0003.0009.0098.0716 </t>
  </si>
  <si>
    <t>Рыбное хозяйство. Производство рыбопродуктов и
морепродуктов. Борьба с браконьерством</t>
  </si>
  <si>
    <t xml:space="preserve">0003.0009.0098.0717 </t>
  </si>
  <si>
    <t>Работа ветеринарной службы</t>
  </si>
  <si>
    <t xml:space="preserve">0003.0009.0098.0718 </t>
  </si>
  <si>
    <t>Нарушения в области ветеринарии</t>
  </si>
  <si>
    <t>0003.0009.0098.0719</t>
  </si>
  <si>
    <t>Государственный ветеринарный надзор. Ввоз/Вывоз/Транзит
подконтрольных госветнадзору товаров. Эпизоотическое
состояние</t>
  </si>
  <si>
    <t xml:space="preserve">0003.0009.0098.0720 </t>
  </si>
  <si>
    <t>Государственный надзор в сфере обращения лекарственных
средств для ветеринарного применения</t>
  </si>
  <si>
    <t xml:space="preserve">0003.0009.0098.0721 </t>
  </si>
  <si>
    <t>Государственный карантинный фитосанитарный контроль
(надзор)</t>
  </si>
  <si>
    <t xml:space="preserve">0003.0009.0098.0722 </t>
  </si>
  <si>
    <t>Государственный надзор в области семеноводства, в
отношении семян сельскохозяйственных растений</t>
  </si>
  <si>
    <t>0003.0009.0098.0723</t>
  </si>
  <si>
    <t>Государственный надзор в области обеспечения качества и
безопасности зерна и продуктов его переработки.
Государственный контроль (надзор) за соблюдением
требований технического регламента Таможенного союза «О
безопасности зерна»</t>
  </si>
  <si>
    <t>0003.0009.0098.0724</t>
  </si>
  <si>
    <t>Государственный земельный надзор в отношении земель
сельскохозяйственного назначения. Информация о нарушениях
земельного законодательства</t>
  </si>
  <si>
    <t xml:space="preserve">0003.0009.0098.0725 </t>
  </si>
  <si>
    <t>Животноводство</t>
  </si>
  <si>
    <t xml:space="preserve">0003.0009.0098.0726 </t>
  </si>
  <si>
    <t>Правила содержания домашних животных</t>
  </si>
  <si>
    <t xml:space="preserve">0003.0009.0098.0727 </t>
  </si>
  <si>
    <t>Содержание домашних животных</t>
  </si>
  <si>
    <t xml:space="preserve">0003.0009.0098.0728 </t>
  </si>
  <si>
    <t>Ненадлежащее содержание домашних животных</t>
  </si>
  <si>
    <t xml:space="preserve">0003.0009.0099.0000 </t>
  </si>
  <si>
    <t>Транспорт</t>
  </si>
  <si>
    <t xml:space="preserve">0003.0009.0099.0729 </t>
  </si>
  <si>
    <t>Управление транспортом. Работа руководителей транспортных
организаций</t>
  </si>
  <si>
    <t xml:space="preserve">0003.0009.0099.0729.0059 </t>
  </si>
  <si>
    <t>Управление транспортом. Работа руководителей транспортных
организаций железнодорожный транспорт</t>
  </si>
  <si>
    <t xml:space="preserve">0003.0009.0099.0729.0060 </t>
  </si>
  <si>
    <t>Управление транспортом. Работа руководителей транспортных
организаций воздушный транспорт</t>
  </si>
  <si>
    <t xml:space="preserve">0003.0009.0099.0729.0061 </t>
  </si>
  <si>
    <t>Управление транспортом. Работа руководителей транспортных
организаций автомобильный транспорт</t>
  </si>
  <si>
    <t xml:space="preserve">0003.0009.0099.0729.0062 </t>
  </si>
  <si>
    <t>Управление транспортом. Работа руководителей транспортных
организаций водный транспорт</t>
  </si>
  <si>
    <t xml:space="preserve">0003.0009.0099.0729.0063 </t>
  </si>
  <si>
    <t>Управление транспортом. Работа руководителей транспортных
организаций трубопроводный транспорт</t>
  </si>
  <si>
    <t xml:space="preserve">0003.0009.0099.0730 </t>
  </si>
  <si>
    <t>Государственная инспекция по маломерным судам (ГИМС)</t>
  </si>
  <si>
    <t xml:space="preserve">0003.0009.0099.0731 </t>
  </si>
  <si>
    <t>Использование средств в рамках реализации «Схемы
территориального планирования Российской Федерации»</t>
  </si>
  <si>
    <t xml:space="preserve">0003.0009.0099.0732 </t>
  </si>
  <si>
    <t>Городской, сельский и междугородний пассажирский
транспорт</t>
  </si>
  <si>
    <t xml:space="preserve">0003.0009.0099.0733 </t>
  </si>
  <si>
    <t>Транспортное обслуживание населения, пассажирские
перевозки</t>
  </si>
  <si>
    <t xml:space="preserve">0003.0009.0099.0733.0059 </t>
  </si>
  <si>
    <t>Транспортное обслуживание населения, пассажирские
перевозки железнодорожный транспорт</t>
  </si>
  <si>
    <t xml:space="preserve">0003.0009.0099.0733.0060 </t>
  </si>
  <si>
    <t>Транспортное обслуживание населения, пассажирские
перевозки воздушный транспорт</t>
  </si>
  <si>
    <t xml:space="preserve">0003.0009.0099.0733.0061 </t>
  </si>
  <si>
    <t>Транспортное обслуживание населения, пассажирские
перевозки автомобильный транспорт</t>
  </si>
  <si>
    <t xml:space="preserve">0003.0009.0099.0733.0062 </t>
  </si>
  <si>
    <t>Транспортное обслуживание населения, пассажирские
перевозки водный транспорт</t>
  </si>
  <si>
    <t xml:space="preserve">0003.0009.0099.0734 </t>
  </si>
  <si>
    <t>Регламент работы аэропорта</t>
  </si>
  <si>
    <t xml:space="preserve">0003.0009.0099.0735 </t>
  </si>
  <si>
    <t>Прохождение регистрации</t>
  </si>
  <si>
    <t xml:space="preserve">0003.0009.0099.0736 </t>
  </si>
  <si>
    <t>Компенсация морального и материального вреда</t>
  </si>
  <si>
    <t xml:space="preserve">0003.0009.0099.0737 </t>
  </si>
  <si>
    <t>Транспортные услуги, кроме пассажирских перевозок</t>
  </si>
  <si>
    <t xml:space="preserve">0003.0009.0099.0737.0059 </t>
  </si>
  <si>
    <t>Транспортные услуги, кроме пассажирских перевозок железнодорожный транспорт</t>
  </si>
  <si>
    <t xml:space="preserve">0003.0009.0099.0737.0060 </t>
  </si>
  <si>
    <t>Транспортные услуги, кроме пассажирских перевозок воздушный транспорт</t>
  </si>
  <si>
    <t xml:space="preserve">0003.0009.0099.0737.0061 </t>
  </si>
  <si>
    <t>Транспортные услуги, кроме пассажирских перевозок автомобильный транспорт</t>
  </si>
  <si>
    <t xml:space="preserve">0003.0009.0099.0737.0062 </t>
  </si>
  <si>
    <t>Транспортные услуги, кроме пассажирских перевозок водный транспорт</t>
  </si>
  <si>
    <t xml:space="preserve">0003.0009.0099.0737.0063 </t>
  </si>
  <si>
    <t xml:space="preserve"> Транспортные услуги, кроме пассажирских перевозок трубопроводный транспорт</t>
  </si>
  <si>
    <t xml:space="preserve">0003.0009.0099.0738 </t>
  </si>
  <si>
    <t>Содержание транспортной инфраструктуры</t>
  </si>
  <si>
    <t xml:space="preserve">0003.0009.0099.0739 </t>
  </si>
  <si>
    <t>Строительство и ремонт мостов и гидротехнических
сооружений</t>
  </si>
  <si>
    <t xml:space="preserve">0003.0009.0099.0740 </t>
  </si>
  <si>
    <t>Работа спецавтохозяйства</t>
  </si>
  <si>
    <t xml:space="preserve">0003.0009.0099.0741 </t>
  </si>
  <si>
    <t>О строительстве, размещении гаражей, стоянок, автопарковок</t>
  </si>
  <si>
    <t xml:space="preserve">0003.0009.0099.0742 </t>
  </si>
  <si>
    <t>Эксплуатация и сохранность автомобильных дорог</t>
  </si>
  <si>
    <t xml:space="preserve">0003.0009.0099.0743 </t>
  </si>
  <si>
    <t>Борьба с аварийностью. Безопасность дорожного движения</t>
  </si>
  <si>
    <t xml:space="preserve">0003.0009.0099.0744 </t>
  </si>
  <si>
    <t>Дорожные знаки и дорожная разметка</t>
  </si>
  <si>
    <t xml:space="preserve">0003.0009.0099.0745 </t>
  </si>
  <si>
    <t>Транспортная безопасность, в том числе наземная,
подземная, воздушная и надводная</t>
  </si>
  <si>
    <t xml:space="preserve">0003.0009.0099.0746 </t>
  </si>
  <si>
    <t>Аккредитация юридических лиц по обеспечению транспортной
безопасности</t>
  </si>
  <si>
    <t xml:space="preserve">0003.0009.0099.0747 </t>
  </si>
  <si>
    <t>Эвакуация транспортных средств</t>
  </si>
  <si>
    <t xml:space="preserve">0003.0009.0099.0748 </t>
  </si>
  <si>
    <t>Тарифы, сборы и льготы на транспортные услуги</t>
  </si>
  <si>
    <t xml:space="preserve">0003.0009.0099.0749 </t>
  </si>
  <si>
    <t>Программа по утилизации старых автомобилей</t>
  </si>
  <si>
    <t xml:space="preserve">0003.0009.0100.0000 </t>
  </si>
  <si>
    <t>Связь</t>
  </si>
  <si>
    <t xml:space="preserve">0003.0009.0100.0750 </t>
  </si>
  <si>
    <t>Государственное регулирование деятельности в области связи</t>
  </si>
  <si>
    <t xml:space="preserve">0003.0009.0100.0751 </t>
  </si>
  <si>
    <t>Оказание услуг по передаче данных и предоставлению доступа
к информационно-телекоммуникационной сети "Интернет"</t>
  </si>
  <si>
    <t xml:space="preserve">0003.0009.0100.0752 </t>
  </si>
  <si>
    <t>Социальные сети и сетевые сообщества</t>
  </si>
  <si>
    <t xml:space="preserve">0003.0009.0100.0753 </t>
  </si>
  <si>
    <t>Почтово-банковские услуги (доставка пенсий и пособий, прием
коммунальных платежей)</t>
  </si>
  <si>
    <t xml:space="preserve">0003.0009.0100.0754 </t>
  </si>
  <si>
    <t>Оказание услуг почтовой связи</t>
  </si>
  <si>
    <t xml:space="preserve">0003.0009.0100.0755 </t>
  </si>
  <si>
    <t>Государственные знаки почтовой оплаты</t>
  </si>
  <si>
    <t xml:space="preserve">0003.0009.0100.0756 </t>
  </si>
  <si>
    <t>Оказание услуг телеграфной связи</t>
  </si>
  <si>
    <t xml:space="preserve">0003.0009.0100.0757 </t>
  </si>
  <si>
    <t>Оказание услуг передвижной радиотелефонной связи</t>
  </si>
  <si>
    <t xml:space="preserve">0003.0009.0100.0758 </t>
  </si>
  <si>
    <t>Доступ к сети местной телефонной связи</t>
  </si>
  <si>
    <t xml:space="preserve">0003.0009.0100.0759 </t>
  </si>
  <si>
    <t>Трансляция обязательных общедоступных телеканалов и (или)
радиоканалов</t>
  </si>
  <si>
    <t xml:space="preserve">0003.0009.0100.0760 </t>
  </si>
  <si>
    <t>Качество оказания услуг связи</t>
  </si>
  <si>
    <t xml:space="preserve">0003.0009.0100.0761 </t>
  </si>
  <si>
    <t>Развитие цифрового вещания</t>
  </si>
  <si>
    <t xml:space="preserve">0003.0009.0100.0762 </t>
  </si>
  <si>
    <t>Инфраструктура связи</t>
  </si>
  <si>
    <t xml:space="preserve">0003.0009.0100.0763 </t>
  </si>
  <si>
    <t>Тарифы на услуги связи. Оплата услуг связи</t>
  </si>
  <si>
    <t xml:space="preserve">0003.0009.0100.0764 </t>
  </si>
  <si>
    <t>Правительственная связь и иные виды специальной связи.
Фельдъегерская связь</t>
  </si>
  <si>
    <t>0003.0009.0100.0765</t>
  </si>
  <si>
    <t>Информационные системы органов государственной власти
Российской Федерации. Официальные сайты органов
государственной власти и органов местного самоуправления</t>
  </si>
  <si>
    <t xml:space="preserve">0003.0009.0101.0000 </t>
  </si>
  <si>
    <t>Космическая деятельность</t>
  </si>
  <si>
    <t xml:space="preserve">0003.0009.0101.0766 </t>
  </si>
  <si>
    <t>Управление в сфере космической деятельности</t>
  </si>
  <si>
    <t>0003.0009.0101.0767</t>
  </si>
  <si>
    <t>Формирование и поддержание необходимого состава
орбитальной группировки космических аппаратов,
обеспечивающих предоставление услуг в интересах социально
экономической сферы, науки и международного
сотрудничества</t>
  </si>
  <si>
    <t xml:space="preserve">0003.0009.0102.0000 </t>
  </si>
  <si>
    <t>Торговля</t>
  </si>
  <si>
    <t xml:space="preserve">0003.0009.0102.0768 </t>
  </si>
  <si>
    <t>Управление в сфере торговли. Правила торговли</t>
  </si>
  <si>
    <t xml:space="preserve">0003.0009.0102.0769 </t>
  </si>
  <si>
    <t>Деятельность субъектов торговли, торговые точки, организация
торговли</t>
  </si>
  <si>
    <t xml:space="preserve">0003.0009.0102.0770 </t>
  </si>
  <si>
    <t>Торговля товарами, купля-продажа товаров, осуществление
торговой деятельности</t>
  </si>
  <si>
    <t xml:space="preserve">0003.0009.0102.0771 </t>
  </si>
  <si>
    <t>Качество товаров. Защита прав потребителей</t>
  </si>
  <si>
    <t xml:space="preserve">0003.0009.0102.0772 </t>
  </si>
  <si>
    <t>Продажа товаров с нарушением маркировки товаров
контрольными (идентификационными) знаками</t>
  </si>
  <si>
    <t xml:space="preserve">0003.0009.0102.0773 </t>
  </si>
  <si>
    <t>Нормативное правовое регулирование торговли</t>
  </si>
  <si>
    <t xml:space="preserve">0003.0009.0103.0000 </t>
  </si>
  <si>
    <t>Общественное питание</t>
  </si>
  <si>
    <t xml:space="preserve">0003.0009.0103.0774 </t>
  </si>
  <si>
    <t>Управление в сфере общественного питания</t>
  </si>
  <si>
    <t xml:space="preserve">0003.0009.0103.0775 </t>
  </si>
  <si>
    <t>Предприятия общественного питания</t>
  </si>
  <si>
    <t xml:space="preserve">0003.0009.0104.0000 </t>
  </si>
  <si>
    <t>Бытовое обслуживание населения</t>
  </si>
  <si>
    <t xml:space="preserve">0003.0009.0104.0776 </t>
  </si>
  <si>
    <t>Предприятия бытового обслуживания населения. Бытовые
услуги</t>
  </si>
  <si>
    <t xml:space="preserve">0003.0009.0104.0777 </t>
  </si>
  <si>
    <t>Тарифы и льготы на бытовое услуги</t>
  </si>
  <si>
    <t xml:space="preserve">0003.0009.0104.0778 </t>
  </si>
  <si>
    <t>Ритуальные услуги</t>
  </si>
  <si>
    <t xml:space="preserve">0003.0009.0104.0779 </t>
  </si>
  <si>
    <t>Содержание кладбищ и мест захоронений</t>
  </si>
  <si>
    <t xml:space="preserve">0003.0010.0000.0000 </t>
  </si>
  <si>
    <t>Внешнеэкономическая деятельность. Таможенное
дело</t>
  </si>
  <si>
    <t xml:space="preserve">0003.0010.0105.0000 </t>
  </si>
  <si>
    <t>Общие положения в сфере внешнеэкономической
деятельности</t>
  </si>
  <si>
    <t xml:space="preserve">0003.0010.0105.0780 </t>
  </si>
  <si>
    <t>Государственная политика в сфере внешнеэкономической
деятельности. ВТО</t>
  </si>
  <si>
    <t xml:space="preserve">0003.0010.0106.0000 </t>
  </si>
  <si>
    <t>Управление внешнеэкономической деятельностью</t>
  </si>
  <si>
    <t xml:space="preserve">0003.0010.0106.0781 </t>
  </si>
  <si>
    <t>Государственное регулирование внешнеэкономической
деятельности</t>
  </si>
  <si>
    <t xml:space="preserve">0003.0010.0107.0000 </t>
  </si>
  <si>
    <t>Субъекты внешнеэкономических отношений</t>
  </si>
  <si>
    <t xml:space="preserve">0003.0010.0107.0782 </t>
  </si>
  <si>
    <t xml:space="preserve">0003.0010.0108.0000 </t>
  </si>
  <si>
    <t>Внешнеэкономические сделки (за исключением
частного права)</t>
  </si>
  <si>
    <t xml:space="preserve">0003.0010.0108.0783 </t>
  </si>
  <si>
    <t>Внешнеэкономические сделки (за исключением частного
права)</t>
  </si>
  <si>
    <t xml:space="preserve">0003.0010.0109.0000 </t>
  </si>
  <si>
    <t>Оказание услуг (за исключением частного права)</t>
  </si>
  <si>
    <t xml:space="preserve">0003.0010.0109.0784 </t>
  </si>
  <si>
    <t xml:space="preserve">0003.0010.0110.0000 </t>
  </si>
  <si>
    <t>Иностранные инвестиции</t>
  </si>
  <si>
    <t xml:space="preserve">0003.0010.0110.0785 </t>
  </si>
  <si>
    <t xml:space="preserve">0003.0010.0111.0000 </t>
  </si>
  <si>
    <t>Свободные экономические зоны (за исключением
налогов и сборов)</t>
  </si>
  <si>
    <t xml:space="preserve">0003.0010.0111.0786 </t>
  </si>
  <si>
    <t>Свободные экономические зоны. Территории опережающего
развития (ТОР)</t>
  </si>
  <si>
    <t xml:space="preserve">0003.0010.0112.0000 </t>
  </si>
  <si>
    <t>Зоны свободной торговли и таможенные союзы</t>
  </si>
  <si>
    <t xml:space="preserve">0003.0010.0112.0787 </t>
  </si>
  <si>
    <t>0003.0010.0113.0000</t>
  </si>
  <si>
    <t>Расчеты при осуществлении
внешнеэкономической деятельности (за
исключением частного права и банковской сферы)</t>
  </si>
  <si>
    <t>0003.0010.0113.0788</t>
  </si>
  <si>
    <t>Расчеты при осуществлении внешнеэкономической
деятельности (за исключением частного права и банковской
сферы)</t>
  </si>
  <si>
    <t xml:space="preserve">0003.0010.0114.0000 </t>
  </si>
  <si>
    <t>Гуманитарная и техническая помощь в сфере
внешнеэкономической деятельности</t>
  </si>
  <si>
    <t xml:space="preserve">0003.0010.0114.0789 </t>
  </si>
  <si>
    <t xml:space="preserve">0003.0010.0115.0000 </t>
  </si>
  <si>
    <t>Международные выставки, торги, аукционы,
ярмарки</t>
  </si>
  <si>
    <t xml:space="preserve">0003.0010.0115.0790 </t>
  </si>
  <si>
    <t>Международные выставки, торги, аукционы, ярмарки</t>
  </si>
  <si>
    <t xml:space="preserve">0003.0010.0116.0000 </t>
  </si>
  <si>
    <t>Таможенно-тарифное регулирование</t>
  </si>
  <si>
    <t xml:space="preserve">0003.0010.0116.0791 </t>
  </si>
  <si>
    <t xml:space="preserve">0003.0010.0116.0792 </t>
  </si>
  <si>
    <t>Ввозные таможенные пошлины</t>
  </si>
  <si>
    <t xml:space="preserve">0003.0010.0116.0793 </t>
  </si>
  <si>
    <t>Вывозные таможенные пошлины</t>
  </si>
  <si>
    <t xml:space="preserve">0003.0010.0116.0794 </t>
  </si>
  <si>
    <t>Утилизационный сбор</t>
  </si>
  <si>
    <t xml:space="preserve">0003.0010.0116.0795 </t>
  </si>
  <si>
    <t>Автомобильный транспорт (осуществление международных
перевозок с применением книжек МДП)</t>
  </si>
  <si>
    <t xml:space="preserve">0003.0010.0117.0000 </t>
  </si>
  <si>
    <t>Нетарифные ограничения в сфере
внешнеэкономической деятельности</t>
  </si>
  <si>
    <t xml:space="preserve">0003.0010.0117.0796 </t>
  </si>
  <si>
    <t>Нетарифные ограничения в сфере внешнеэкономической
деятельности</t>
  </si>
  <si>
    <t>0003.0010.0118.0000</t>
  </si>
  <si>
    <t>Государственные меры по защите национальной
экономики в сфере внешнеэкономической
деятельности</t>
  </si>
  <si>
    <t xml:space="preserve">0003.0010.0118.0797 </t>
  </si>
  <si>
    <t>Государственные меры по защите национальной экономики в
сфере внешнеэкономической деятельности</t>
  </si>
  <si>
    <t xml:space="preserve">0003.0010.0119.0000 </t>
  </si>
  <si>
    <t>Запреты на ввоз и вывоз в сфере
внешнеэкономической деятельности</t>
  </si>
  <si>
    <t xml:space="preserve">0003.0010.0119.0798 </t>
  </si>
  <si>
    <t>Ограничения и запреты на ввоз и вывоз в сфере
внешнеэкономической деятельности</t>
  </si>
  <si>
    <t xml:space="preserve">0003.0010.0119.0799 </t>
  </si>
  <si>
    <t>Ввоз в Российскую Федерацию транспортных средств, валюты,
культурных ценностей, иных предметов и товаров</t>
  </si>
  <si>
    <t xml:space="preserve">0003.0010.0119.0800 </t>
  </si>
  <si>
    <t>Вывоз из Российской Федерации транспортных средств,
валюты, культурных ценностей, иных предметов и товаров</t>
  </si>
  <si>
    <t>0003.0010.0120.0000</t>
  </si>
  <si>
    <t>Применение косвенных (внутренних) налогов при
экспорте и импорте (за исключением федеральных
налогов и сборов)</t>
  </si>
  <si>
    <t xml:space="preserve">0003.0010.0120.0801 </t>
  </si>
  <si>
    <t>Применение косвенных (внутренних) налогов при экспорте и
импорте</t>
  </si>
  <si>
    <t xml:space="preserve">0003.0010.0121.0000 </t>
  </si>
  <si>
    <t>Таможенное дело (за исключением
международного экономического сотрудничества)</t>
  </si>
  <si>
    <t xml:space="preserve">0003.0010.0121.0802 </t>
  </si>
  <si>
    <t>Таможенное регулирование и таможенное дело</t>
  </si>
  <si>
    <t xml:space="preserve">0003.0010.0121.0803 </t>
  </si>
  <si>
    <t>Таможенная политика государства</t>
  </si>
  <si>
    <t xml:space="preserve">0003.0010.0121.0804 </t>
  </si>
  <si>
    <t>Совершенствование таможенного администрирования</t>
  </si>
  <si>
    <t xml:space="preserve">0003.0010.0121.0805 </t>
  </si>
  <si>
    <t>Оценка и (или) критика таможенной политики государства</t>
  </si>
  <si>
    <t xml:space="preserve">0003.0010.0121.0806 </t>
  </si>
  <si>
    <t>Таможенная инфраструктура</t>
  </si>
  <si>
    <t xml:space="preserve">0003.0010.0121.0807 </t>
  </si>
  <si>
    <t>Деятельность ФТС России, его подразделений на местах</t>
  </si>
  <si>
    <t xml:space="preserve">0003.0010.0121.0808 </t>
  </si>
  <si>
    <t>Предложения по совершенствованию деятельности
таможенных органов</t>
  </si>
  <si>
    <t xml:space="preserve">0003.0010.0121.0809 </t>
  </si>
  <si>
    <t>Обжалование решений, действий (бездействия) таможенных
органов и их должностных лиц</t>
  </si>
  <si>
    <t xml:space="preserve">0003.0010.0121.0810 </t>
  </si>
  <si>
    <t>Таможенные платежи</t>
  </si>
  <si>
    <t xml:space="preserve">0003.0010.0121.0811 </t>
  </si>
  <si>
    <t>Начисление таможенных платежей</t>
  </si>
  <si>
    <t xml:space="preserve">0003.0010.0121.0812 </t>
  </si>
  <si>
    <t>Зачисление таможенных платежей</t>
  </si>
  <si>
    <t xml:space="preserve">0003.0010.0121.0813 </t>
  </si>
  <si>
    <t>Возврат таможенных платежей</t>
  </si>
  <si>
    <t xml:space="preserve">0003.0010.0121.0814 </t>
  </si>
  <si>
    <t>Таможенный контроль</t>
  </si>
  <si>
    <t xml:space="preserve">0003.0010.0121.0815 </t>
  </si>
  <si>
    <t>Запреты на ввоз и вывоз товаров и транспортных средств</t>
  </si>
  <si>
    <t xml:space="preserve">0003.0010.0121.0816 </t>
  </si>
  <si>
    <t>Нарушения таможенных правил</t>
  </si>
  <si>
    <t xml:space="preserve">0003.0010.0121.0817 </t>
  </si>
  <si>
    <t>Ответственность за нарушение таможенных правил</t>
  </si>
  <si>
    <t xml:space="preserve">0003.0010.0121.0818 </t>
  </si>
  <si>
    <t>Таможенные процедуры</t>
  </si>
  <si>
    <t xml:space="preserve">0003.0010.0121.0819 </t>
  </si>
  <si>
    <t>Документы, необходимые участникам внешнеэкономической
деятельности</t>
  </si>
  <si>
    <t xml:space="preserve">0003.0010.0121.0820 </t>
  </si>
  <si>
    <t>Пересылка товаров в МПО (международных почтовых
отправлениях)</t>
  </si>
  <si>
    <t xml:space="preserve">0003.0010.0121.0821 </t>
  </si>
  <si>
    <t>Получение и (или) отправка багажа</t>
  </si>
  <si>
    <t xml:space="preserve">0003.0010.0121.0822 </t>
  </si>
  <si>
    <t>Возврат задержанных товаров</t>
  </si>
  <si>
    <t xml:space="preserve">0003.0010.0121.0823 </t>
  </si>
  <si>
    <t>Классификация товаров по ТН ВЭД ЕАЭС (товарная
номенклатура внешнеэкономической деятельности ЕАЭС)</t>
  </si>
  <si>
    <t xml:space="preserve">0003.0010.0121.0824 </t>
  </si>
  <si>
    <t>Таможенная стоимость товаров</t>
  </si>
  <si>
    <t xml:space="preserve">0003.0010.0121.0825 </t>
  </si>
  <si>
    <t>Таможенная статистика</t>
  </si>
  <si>
    <t xml:space="preserve">0003.0010.0121.0826 </t>
  </si>
  <si>
    <t>Административные взыскания за нарушение таможенного
законодательства, выносимые ФТС России</t>
  </si>
  <si>
    <t xml:space="preserve">0003.0010.0121.0827 </t>
  </si>
  <si>
    <t>Иные меры административного принуждения за нарушение
таможенного законодательства, выносимые ФТС России</t>
  </si>
  <si>
    <t xml:space="preserve">0003.0011.0000.0000 </t>
  </si>
  <si>
    <t>Природные ресурсы и охрана окружающей
природной среды</t>
  </si>
  <si>
    <t>0003.0011.0122.0000</t>
  </si>
  <si>
    <t>Общие вопросы охраны окружающей природной
среды (за исключением международного
сотрудничества)</t>
  </si>
  <si>
    <t xml:space="preserve">0003.0011.0122.0828 </t>
  </si>
  <si>
    <t>Законодательство в области охраны окружающей среды</t>
  </si>
  <si>
    <t xml:space="preserve">0003.0011.0122.0829 </t>
  </si>
  <si>
    <t>Основы управления в области охраны окружающей среды</t>
  </si>
  <si>
    <t xml:space="preserve">0003.0011.0122.0830 </t>
  </si>
  <si>
    <t>Требования в области охраны окружающей среды при
осуществлении хозяйственной и иной деятельности</t>
  </si>
  <si>
    <t xml:space="preserve">0003.0011.0122.0831 </t>
  </si>
  <si>
    <t>Создание н ликвидация пожарных частей</t>
  </si>
  <si>
    <t xml:space="preserve">0003.0011.0122.0832 </t>
  </si>
  <si>
    <t>Оценка воздействия на окружающую среду и экологическая
экспертиза. Экологический контроль, надзор</t>
  </si>
  <si>
    <t xml:space="preserve">0003.0011.0122.0833 </t>
  </si>
  <si>
    <t>Экологическая безопасность</t>
  </si>
  <si>
    <t xml:space="preserve">0003.0011.0122.0834 </t>
  </si>
  <si>
    <t>Загрязнение окружающей среды, сбросы, выбросы, отходы</t>
  </si>
  <si>
    <t xml:space="preserve">0003.0011.0122.0835 </t>
  </si>
  <si>
    <t>Геология и использование природных ресурсов</t>
  </si>
  <si>
    <t xml:space="preserve">0003.0011.0122.0836 </t>
  </si>
  <si>
    <t>Ликвидация последствий стихийных бедствий и чрезвычайных
происшествий</t>
  </si>
  <si>
    <t xml:space="preserve">0003.0011.0122.0837 </t>
  </si>
  <si>
    <t>Особо охраняемые природные территории</t>
  </si>
  <si>
    <t xml:space="preserve">0003.0011.0122.0838 </t>
  </si>
  <si>
    <t>Транспортировка, переработка и хранение опасных отходов</t>
  </si>
  <si>
    <t xml:space="preserve">0003.0011.0122.0839 </t>
  </si>
  <si>
    <t>Переработка вторичного сырья и бытовых отходов. Полигоны
бытовых отходов</t>
  </si>
  <si>
    <t xml:space="preserve">0003.0011.0122.0840 </t>
  </si>
  <si>
    <t>Предупреждение чрезвычайных ситуаций природного и
техногенного характера, преодоление последствий</t>
  </si>
  <si>
    <t xml:space="preserve">0003.0011.0122.0841 </t>
  </si>
  <si>
    <t>СМС-оповещение о возможных чрезвычайных ситуациях
природного и техногенного характера</t>
  </si>
  <si>
    <t xml:space="preserve">0003.0011.0123.0000 </t>
  </si>
  <si>
    <t>Использование и охрана земель (за исключением
международного сотрудничества)</t>
  </si>
  <si>
    <t>0003.0011.0123.0842</t>
  </si>
  <si>
    <t>Полномочия государственных органов и органов местного
самоуправления в области земельных отношений, в том числе
связанные с "дальневосточным гектаром"</t>
  </si>
  <si>
    <t xml:space="preserve">0003.0011.0123.0843 </t>
  </si>
  <si>
    <t>Государственный земельный надзор</t>
  </si>
  <si>
    <t>0003.0011.0123.0844</t>
  </si>
  <si>
    <t>Государственный мониторинг земель. Землеустройство.
Установление (изменение) границ земельных участков.
Резервирование земель для государственных и муниципальных
нужд</t>
  </si>
  <si>
    <t xml:space="preserve">0003.0011.0123.0845 </t>
  </si>
  <si>
    <t>Защита прав на землю и рассмотрение земельных споров</t>
  </si>
  <si>
    <t xml:space="preserve">0003.0011.0123.0846 </t>
  </si>
  <si>
    <t>Приватизация земельных участков</t>
  </si>
  <si>
    <t>0003.0011.0123.0847</t>
  </si>
  <si>
    <t>Образование земельных участков (образование, раздел, выдел,
объединение земельных участков). Возникновение прав на
землю</t>
  </si>
  <si>
    <t xml:space="preserve">0003.0011.0123.0848 </t>
  </si>
  <si>
    <t>Прекращение права собственности, процедура изъятия
земельных участков, находящихся в собственности</t>
  </si>
  <si>
    <t xml:space="preserve">0003.0011.0123.0849 </t>
  </si>
  <si>
    <t>Выделение земельных участков для индивидуального
жилищного строительства</t>
  </si>
  <si>
    <t xml:space="preserve">0003.0011.0123.0850 </t>
  </si>
  <si>
    <t>Арендные отношения в области землепользования</t>
  </si>
  <si>
    <t xml:space="preserve">0003.0011.0123.0851 </t>
  </si>
  <si>
    <t>Нецелевое использование земель сельхозназначения</t>
  </si>
  <si>
    <t xml:space="preserve">0003.0011.0123.0852 </t>
  </si>
  <si>
    <t>Изъятие земельных участков для государственных и
муниципальных нужд</t>
  </si>
  <si>
    <t xml:space="preserve">0003.0011.0124.0000 </t>
  </si>
  <si>
    <t>Использование и охрана недр (за исключением
международного сотрудничества)</t>
  </si>
  <si>
    <t xml:space="preserve">0003.0011.0124.0853 </t>
  </si>
  <si>
    <t>Использование и охрана недр</t>
  </si>
  <si>
    <t xml:space="preserve">0003.0011.0125.0000 </t>
  </si>
  <si>
    <t>Использование и охрана вод (за исключением
международного сотрудничества)</t>
  </si>
  <si>
    <t xml:space="preserve">0003.0011.0125.0854 </t>
  </si>
  <si>
    <t>Охрана и использование водных ресурсов</t>
  </si>
  <si>
    <t xml:space="preserve">0003.0011.0125.0855 </t>
  </si>
  <si>
    <t>Нарушение режима водоохранных зон водных объектов</t>
  </si>
  <si>
    <t xml:space="preserve">0003.0011.0125.0856 </t>
  </si>
  <si>
    <t>Ограничение свободного доступа к водному объекту</t>
  </si>
  <si>
    <t xml:space="preserve">0003.0011.0125.0857 </t>
  </si>
  <si>
    <t>Очистные сооружения</t>
  </si>
  <si>
    <t xml:space="preserve">0003.0011.0125.0858 </t>
  </si>
  <si>
    <t>Водное хозяйство и экология</t>
  </si>
  <si>
    <t>0003.0011.0126.0000</t>
  </si>
  <si>
    <t>Использование, охрана, защита и воспроизводство
лесов (за исключением международного
сотрудничества)</t>
  </si>
  <si>
    <t xml:space="preserve">0003.0011.0126.0859 </t>
  </si>
  <si>
    <t>Лесное законодательство</t>
  </si>
  <si>
    <t xml:space="preserve">0003.0011.0126.0860 </t>
  </si>
  <si>
    <t>Использование лесов</t>
  </si>
  <si>
    <t xml:space="preserve">0003.0011.0126.0861 </t>
  </si>
  <si>
    <t>Охрана и защита лесов</t>
  </si>
  <si>
    <t xml:space="preserve">0003.0011.0126.0862 </t>
  </si>
  <si>
    <t>Земли лесного фонда</t>
  </si>
  <si>
    <t xml:space="preserve">0003.0011.0126.0863 </t>
  </si>
  <si>
    <t>Инвентаризация лесов, лесоустройство и лесной реестр</t>
  </si>
  <si>
    <t xml:space="preserve">0003.0011.0126.0864 </t>
  </si>
  <si>
    <t>Воспроизводство лесов</t>
  </si>
  <si>
    <t xml:space="preserve">0003.0011.0127.0000 </t>
  </si>
  <si>
    <t>Охрана и использование животного мира (за
исключением международного сотрудничества)</t>
  </si>
  <si>
    <t xml:space="preserve">0003.0011.0127.0865 </t>
  </si>
  <si>
    <t>Гуманное отношение к животным. Создание приютов для
животных</t>
  </si>
  <si>
    <t xml:space="preserve">0003.0011.0127.0866 </t>
  </si>
  <si>
    <t>Отлов животных</t>
  </si>
  <si>
    <t xml:space="preserve">0003.0011.0127.0867 </t>
  </si>
  <si>
    <t>Содержание животных</t>
  </si>
  <si>
    <t xml:space="preserve">0003.0011.0127.0868 </t>
  </si>
  <si>
    <t>Регулирование численности животных</t>
  </si>
  <si>
    <t xml:space="preserve">0003.0011.0127.0869 </t>
  </si>
  <si>
    <t>Причинение вреда здоровью вследствие нападения животных</t>
  </si>
  <si>
    <t xml:space="preserve">0003.0011.0127.0870 </t>
  </si>
  <si>
    <t>Угроза жителям населенных пунктов со стороны животных</t>
  </si>
  <si>
    <t xml:space="preserve">0003.0011.0127.0871 </t>
  </si>
  <si>
    <t>Охрана объектов животного мира и среды их обитания</t>
  </si>
  <si>
    <t xml:space="preserve">0003.0011.0127.0872 </t>
  </si>
  <si>
    <t>Пользование животным миром, охота, рыболовство,
аквакультура</t>
  </si>
  <si>
    <t>0003.0011.0128.0000</t>
  </si>
  <si>
    <t>Использование и охрана природных ресурсов
континентального шельфа (за исключением
международного сотрудничества)</t>
  </si>
  <si>
    <t>0003.0011.0128.0873</t>
  </si>
  <si>
    <t>Использование и охрана природных ресурсов
континентального шельфа (за исключением международного
сотрудничества)</t>
  </si>
  <si>
    <t>0003.0011.0129.0000</t>
  </si>
  <si>
    <t>Использование и охрана природных ресурсов
исключительной экономической зоны (за
исключением международного сотрудничества)</t>
  </si>
  <si>
    <t>0003.0011.0129.0874</t>
  </si>
  <si>
    <t>Использование и охрана природных ресурсов исключительной
экономической зоны (за исключением международного
сотрудничества)</t>
  </si>
  <si>
    <t xml:space="preserve">0003.0011.0130.0000 </t>
  </si>
  <si>
    <t>Охрана атмосферного воздуха (за исключением
международного сотрудничества)</t>
  </si>
  <si>
    <t xml:space="preserve">0003.0011.0130.0875 </t>
  </si>
  <si>
    <t xml:space="preserve">0003.0011.0131.0000 </t>
  </si>
  <si>
    <t>Гидрометеорология</t>
  </si>
  <si>
    <t xml:space="preserve">0003.0011.0131.0876 </t>
  </si>
  <si>
    <t xml:space="preserve">0003.0012.0000.0000 </t>
  </si>
  <si>
    <t>Информация и информатизация</t>
  </si>
  <si>
    <t xml:space="preserve">0003.0012.0132.0000 </t>
  </si>
  <si>
    <t>Общие положения в сфере информации и
информатизации</t>
  </si>
  <si>
    <t xml:space="preserve">0003.0012.0132.0877 </t>
  </si>
  <si>
    <t>Оказание услуг в электронном виде</t>
  </si>
  <si>
    <t xml:space="preserve">0003.0012.0133.0000 </t>
  </si>
  <si>
    <t>Управление в сфере информации и
информатизации</t>
  </si>
  <si>
    <t>0003.0012.0133.0878</t>
  </si>
  <si>
    <t>Государственное регулирование в сфере формирования и
использования информационных ресурсов (создание, сбор,
обработка, накопление, хранение, поиск, распространение и
предоставление потребителю документированной информации)</t>
  </si>
  <si>
    <t xml:space="preserve">0003.0012.0133.0879 </t>
  </si>
  <si>
    <t>Электронное правительство</t>
  </si>
  <si>
    <t xml:space="preserve">0003.0012.0134.0000 </t>
  </si>
  <si>
    <t>Информационные ресурсы. Пользование
информационными ресурсами</t>
  </si>
  <si>
    <t xml:space="preserve">0003.0012.0134.0880 </t>
  </si>
  <si>
    <t>Архивный фонд. Архивы. Структура архивов</t>
  </si>
  <si>
    <t xml:space="preserve">0003.0012.0134.0881 </t>
  </si>
  <si>
    <t>Запросы архивных данных</t>
  </si>
  <si>
    <t xml:space="preserve">0003.0012.0135.0000 </t>
  </si>
  <si>
    <t>Информатизация. Информационные системы,
технологии и средства их обеспечения</t>
  </si>
  <si>
    <t xml:space="preserve">0003.0012.0135.0882 </t>
  </si>
  <si>
    <t>Информатизация. Информационные системы, технологии и
средства их обеспечения</t>
  </si>
  <si>
    <t xml:space="preserve">0003.0012.0136.0000 </t>
  </si>
  <si>
    <t>Средства массовой информации</t>
  </si>
  <si>
    <t xml:space="preserve">0003.0012.0136.0883 </t>
  </si>
  <si>
    <t>Распространение массовой информации</t>
  </si>
  <si>
    <t xml:space="preserve">0003.0012.0136.0884 </t>
  </si>
  <si>
    <t>Отношения средств массовой информации с гражданами и
организациями</t>
  </si>
  <si>
    <t xml:space="preserve">0003.0012.0137.0000 </t>
  </si>
  <si>
    <t>Реклама (за исключением рекламы в СМИ)</t>
  </si>
  <si>
    <t xml:space="preserve">0003.0012.0137.0885 </t>
  </si>
  <si>
    <t>0003.0012.0138.0000</t>
  </si>
  <si>
    <t>Информационная безопасность. Защита
информации и прав субъектов в области
информационных процессов и информатизации (за
исключением информационной безопасности
общества)</t>
  </si>
  <si>
    <t>0003.0012.0138.0886</t>
  </si>
  <si>
    <t>Защита информации, прав субъектов, участвующих в
информационных процессах и информатизация. Персональные
данные граждан</t>
  </si>
  <si>
    <t xml:space="preserve">0004.0000.0000.0000 </t>
  </si>
  <si>
    <t>Оборона, безопасность, законность</t>
  </si>
  <si>
    <t xml:space="preserve">0004.0015.0000.0000 </t>
  </si>
  <si>
    <t>Оборона</t>
  </si>
  <si>
    <t xml:space="preserve">0004.0015.0146.0000 </t>
  </si>
  <si>
    <t>Общие положения в сфере обороны</t>
  </si>
  <si>
    <t xml:space="preserve">0004.0015.0146.0887 </t>
  </si>
  <si>
    <t>0004.0015.0147.0000</t>
  </si>
  <si>
    <t>Вооруженные Силы Российской Федерации, другие
войска, воинские формирования и органы,
привлекаемые к выполнению задач в области
обороны</t>
  </si>
  <si>
    <t xml:space="preserve">0004.0015.0147.0888 </t>
  </si>
  <si>
    <t>Вооруженные Силы Российской Федерации и их
предназначение (реформирование, модернизация)</t>
  </si>
  <si>
    <t xml:space="preserve">0004.0015.0147.0889 </t>
  </si>
  <si>
    <t>Символика видов (родов войск) Вооруженных Сил Российской
Федерации, других войск</t>
  </si>
  <si>
    <t xml:space="preserve">0004.0015.0147.0889.0064 </t>
  </si>
  <si>
    <t>Символика видов (родов войск) Вооруженных Сил Российской
Федерации, других войск Минобороны России</t>
  </si>
  <si>
    <t xml:space="preserve">0004.0015.0147.0889.0065 </t>
  </si>
  <si>
    <t>Символика видов (родов войск) Вооруженных Сил Российской
Федерации, других войск МЧС России</t>
  </si>
  <si>
    <t xml:space="preserve">0004.0015.0147.0889.0066 </t>
  </si>
  <si>
    <t>Символика видов (родов войск) Вооруженных Сил Российской
Федерации, других войск ФСБ России, в том числе Пограничная служба</t>
  </si>
  <si>
    <t xml:space="preserve">0004.0015.0147.0889.0067 </t>
  </si>
  <si>
    <t>Символика видов (родов войск) Вооруженных Сил Российской
Федерации, других войск ФСО России</t>
  </si>
  <si>
    <t xml:space="preserve">0004.0015.0147.0889.0068 </t>
  </si>
  <si>
    <t>Символика видов (родов войск) Вооруженных Сил Российской
Федерации, других войск СВР России</t>
  </si>
  <si>
    <t xml:space="preserve">0004.0015.0147.0889.0069 </t>
  </si>
  <si>
    <t>Символика видов (родов войск) Вооруженных Сил Российской
Федерации, других войск Росгвардия</t>
  </si>
  <si>
    <t xml:space="preserve">0004.0015.0147.0889.0070 </t>
  </si>
  <si>
    <t>Символика видов (родов войск) Вооруженных Сил Российской
Федерации, других войск СК России</t>
  </si>
  <si>
    <t xml:space="preserve">0004.0015.0147.0889.0071 </t>
  </si>
  <si>
    <t>Символика видов (родов войск) Вооруженных Сил Российской
Федерации, других войск иные войска и органы</t>
  </si>
  <si>
    <t xml:space="preserve">0004.0015.0147.0890 </t>
  </si>
  <si>
    <t>Несанкционированное использование символики федерального
органа исполнительной власти</t>
  </si>
  <si>
    <t>0004.0015.0147.0891</t>
  </si>
  <si>
    <t>Оперативное использование формирований Вооруженных Сил
Российской Федерации за пределами территорий Российской
Федерации</t>
  </si>
  <si>
    <t>0004.0015.0147.0892</t>
  </si>
  <si>
    <t>Содержание и обслуживание защитных сооружений
гражданской обороны и противорадиационных укрытий (ЗCГО
и ПРУ)</t>
  </si>
  <si>
    <t xml:space="preserve">0004.0015.0147.0893 </t>
  </si>
  <si>
    <t>Комплектование Вооруженных Сил Российской Федерации
личным составом</t>
  </si>
  <si>
    <t xml:space="preserve">0004.0015.0147.0894 </t>
  </si>
  <si>
    <t>Руководство и управление Вооруженными Силами Российской
Федерации</t>
  </si>
  <si>
    <t xml:space="preserve">0004.0015.0147.0895 </t>
  </si>
  <si>
    <t>Дислокация Вооруженных Сил Российской Федерации</t>
  </si>
  <si>
    <t>0004.0015.0148.0000</t>
  </si>
  <si>
    <t>Состояние войны. Военное положение.
Мобилизация. Гражданская оборона.
Территориальная оборона</t>
  </si>
  <si>
    <t xml:space="preserve">0004.0015.0148.0896 </t>
  </si>
  <si>
    <t>Гражданская оборона, территориальная оборона</t>
  </si>
  <si>
    <t xml:space="preserve">0004.0015.0148.0897 </t>
  </si>
  <si>
    <t>Состояние войны. Военное положение</t>
  </si>
  <si>
    <t xml:space="preserve">0004.0015.0148.0898 </t>
  </si>
  <si>
    <t>Мобилизация</t>
  </si>
  <si>
    <t xml:space="preserve">0004.0015.0149.0000 </t>
  </si>
  <si>
    <t>Кадры Вооруженных Сил Российской Федерации,
других войск</t>
  </si>
  <si>
    <t xml:space="preserve">0004.0015.0149.0899 </t>
  </si>
  <si>
    <t>Подготовка военных кадров</t>
  </si>
  <si>
    <t>0004.0015.0149.0900</t>
  </si>
  <si>
    <t>Обучение в гражданских учебных заведениях в период
прохождения военной службы по контракту, переподготовки в
связи с предстоящим увольнением</t>
  </si>
  <si>
    <t xml:space="preserve">0004.0015.0149.0901 </t>
  </si>
  <si>
    <t>Работа военных учебных заведений</t>
  </si>
  <si>
    <t xml:space="preserve">0004.0015.0149.0902 </t>
  </si>
  <si>
    <t>Присвоение воинских званий, переводы по службе</t>
  </si>
  <si>
    <t xml:space="preserve">0004.0015.0149.0902.0064 </t>
  </si>
  <si>
    <t>Присвоение воинских званий, переводы по службе Минобороны России</t>
  </si>
  <si>
    <t xml:space="preserve">0004.0015.0149.0902.0065 </t>
  </si>
  <si>
    <t>Присвоение воинских званий, переводы по службе МЧС России</t>
  </si>
  <si>
    <t xml:space="preserve">0004.0015.0149.0902.0066 </t>
  </si>
  <si>
    <t>Присвоение воинских званий, переводы по службе ФСБ России, в том числе Пограничная служба</t>
  </si>
  <si>
    <t xml:space="preserve">0004.0015.0149.0902.0067 </t>
  </si>
  <si>
    <t>Присвоение воинских званий, переводы по службе ФСО России</t>
  </si>
  <si>
    <t xml:space="preserve">0004.0015.0149.0902.0068 </t>
  </si>
  <si>
    <t>Присвоение воинских званий, переводы по службе СВР России</t>
  </si>
  <si>
    <t xml:space="preserve">0004.0015.0149.0902.0069 </t>
  </si>
  <si>
    <t>Присвоение воинских званий, переводы по службе Росгвардия</t>
  </si>
  <si>
    <t xml:space="preserve">0004.0015.0149.0902.0070 </t>
  </si>
  <si>
    <t>Присвоение воинских званий, переводы по службе СК России</t>
  </si>
  <si>
    <t xml:space="preserve">0004.0015.0149.0902.0071 </t>
  </si>
  <si>
    <t>Присвоение воинских званий, переводы по службе иные войска и органы</t>
  </si>
  <si>
    <t xml:space="preserve">0004.0015.0149.0903 </t>
  </si>
  <si>
    <t>Восстановление военнослужащих в кадрах Вооруженных Сил
Российской Федерации, других войск и органов</t>
  </si>
  <si>
    <t xml:space="preserve">0004.0015.0149.0903.0064 </t>
  </si>
  <si>
    <t>Восстановление военнослужащих в кадрах Вооруженных Сил
Российской Федерации, других войск и органов Минобороны России</t>
  </si>
  <si>
    <t xml:space="preserve">0004.0015.0149.0903.0065 </t>
  </si>
  <si>
    <t>Восстановление военнослужащих в кадрах Вооруженных Сил
Российской Федерации, других войск и органов МЧС России</t>
  </si>
  <si>
    <t xml:space="preserve">0004.0015.0149.0903.0066 </t>
  </si>
  <si>
    <t>Восстановление военнослужащих в кадрах Вооруженных Сил
Российской Федерации, других войск и органов ФСБ России, в том числе Пограничная служба</t>
  </si>
  <si>
    <t xml:space="preserve">0004.0015.0149.0903.0067 </t>
  </si>
  <si>
    <t>Восстановление военнослужащих в кадрах Вооруженных Сил
Российской Федерации, других войск и органов ФСО России</t>
  </si>
  <si>
    <t xml:space="preserve">0004.0015.0149.0903.0068 </t>
  </si>
  <si>
    <t>Восстановление военнослужащих в кадрах Вооруженных Сил
Российской Федерации, других войск и органов СВР России</t>
  </si>
  <si>
    <t xml:space="preserve">0004.0015.0149.0903.0069 </t>
  </si>
  <si>
    <t>Восстановление военнослужащих в кадрах Вооруженных Сил
Российской Федерации, других войск и органов Росгвардия</t>
  </si>
  <si>
    <t xml:space="preserve">0004.0015.0149.0903.0070 </t>
  </si>
  <si>
    <t>Восстановление военнослужащих в кадрах Вооруженных Сил
Российской Федерации, других войск и органов СК России</t>
  </si>
  <si>
    <t xml:space="preserve">0004.0015.0149.0903.0071 </t>
  </si>
  <si>
    <t>Восстановление военнослужащих в кадрах Вооруженных Сил
Российской Федерации, других войск и органов иные войска и органы</t>
  </si>
  <si>
    <t xml:space="preserve">0004.0015.0150.0000 </t>
  </si>
  <si>
    <t>Гражданский персонал Вооруженных Сил
Российской Федерации, других войск</t>
  </si>
  <si>
    <t xml:space="preserve">0004.0015.0150.0904 </t>
  </si>
  <si>
    <t>Права и обязанности гражданского персонала Вооруженных
Сил Российской Федерации, других войск</t>
  </si>
  <si>
    <t xml:space="preserve">0004.0015.0150.0905 </t>
  </si>
  <si>
    <t>Заработная плата гражданского персонала</t>
  </si>
  <si>
    <t xml:space="preserve">0004.0015.0150.0906 </t>
  </si>
  <si>
    <t>Медицинское обслуживание гражданского персонала
Вооруженных Сил Российской Федерации, других войск</t>
  </si>
  <si>
    <t xml:space="preserve">0004.0015.0150.0907 </t>
  </si>
  <si>
    <t>Санаторно-курортное обслуживание гражданского персонала
Вооруженных Сил Российской Федерации, других войск</t>
  </si>
  <si>
    <t xml:space="preserve">0004.0015.0151.0000 </t>
  </si>
  <si>
    <t>Вооружение и военная техника</t>
  </si>
  <si>
    <t xml:space="preserve">0004.0015.0151.0908 </t>
  </si>
  <si>
    <t>Вооружение и военная техника, изобретения в области
вооружений</t>
  </si>
  <si>
    <t xml:space="preserve">0004.0015.0152.0000 </t>
  </si>
  <si>
    <t>Вопросы обеспечения Вооруженных Сил
Российской Федерации, других войск</t>
  </si>
  <si>
    <t xml:space="preserve">0004.0015.0152.0909 </t>
  </si>
  <si>
    <t>Финансовое обеспечение Вооруженных Сил Российской
Федерации, других войск и органов</t>
  </si>
  <si>
    <t>0004.0015.0152.0910</t>
  </si>
  <si>
    <t>Военные архивы. Получение сведений и документов из
архивов, поиск погибших и подтверждение участия в Великой
Отечественной войне</t>
  </si>
  <si>
    <t xml:space="preserve">0004.0015.0152.0911 </t>
  </si>
  <si>
    <t>Архивные справки о трудовом стаже и заработной плате</t>
  </si>
  <si>
    <t xml:space="preserve">0004.0015.0152.0912 </t>
  </si>
  <si>
    <t>Поиск награды. Подтверждение награждения</t>
  </si>
  <si>
    <t xml:space="preserve">0004.0015.0152.0913 </t>
  </si>
  <si>
    <t>Имущественные отношения Вооруженных Сил Российской
Федерации, других войск и органов</t>
  </si>
  <si>
    <t>0004.0015.0152.0914</t>
  </si>
  <si>
    <t>Аренда земельных участков Минобороны России,
предоставление земельных участков в безвозмездное
пользование</t>
  </si>
  <si>
    <t xml:space="preserve">0004.0015.0152.0915 </t>
  </si>
  <si>
    <t>Материально-техническое обеспечение Вооруженных Сил
Российской Федерации, других войск и органов</t>
  </si>
  <si>
    <t xml:space="preserve">0004.0015.0152.0916 </t>
  </si>
  <si>
    <t>Материально-бытовое обеспечение военнослужащих по
призыву</t>
  </si>
  <si>
    <t xml:space="preserve">0004.0015.0152.0917 </t>
  </si>
  <si>
    <t>Материально-бытовое обеспечение военнослужащих по
контракту</t>
  </si>
  <si>
    <t xml:space="preserve">0004.0015.0152.0918 </t>
  </si>
  <si>
    <t>Вопросы обустройства войск и обеспечения бытовыми
услугами, торгово-бытовое обслуживание</t>
  </si>
  <si>
    <t>0004.0015.0152.0919</t>
  </si>
  <si>
    <t>Закрытые военные городки (в т.ч. проживание населения,
неудовлетворительные условия проживания). Определение
статуса закрытого военного городка (ЗВГ)</t>
  </si>
  <si>
    <t xml:space="preserve">0004.0015.0153.0000 </t>
  </si>
  <si>
    <t>Военная наука</t>
  </si>
  <si>
    <t xml:space="preserve">0004.0015.0153.0920 </t>
  </si>
  <si>
    <t>Военная наука (теоретические и прикладные аспекты, военная
история)</t>
  </si>
  <si>
    <t xml:space="preserve">0004.0015.0153.0921 </t>
  </si>
  <si>
    <t>Суворовские училища. Кадетские корпуса, пансионы</t>
  </si>
  <si>
    <t xml:space="preserve">0004.0015.0153.0922 </t>
  </si>
  <si>
    <t>Высшие военные образовательные учреждения Минобороны
России</t>
  </si>
  <si>
    <t xml:space="preserve">0004.0015.0153.0923 </t>
  </si>
  <si>
    <t>Дошкольные образовательные учреждения Минобороны
России</t>
  </si>
  <si>
    <t xml:space="preserve">0004.0015.0154.0000 </t>
  </si>
  <si>
    <t>Воинская обязанность</t>
  </si>
  <si>
    <t xml:space="preserve">0004.0015.0154.0924 </t>
  </si>
  <si>
    <t>Воинская обязанность граждан Российской Федерации, призыв
на военную службу</t>
  </si>
  <si>
    <t xml:space="preserve">0004.0015.0154.0925 </t>
  </si>
  <si>
    <t>Работа военных комиссариатов</t>
  </si>
  <si>
    <t xml:space="preserve">0004.0015.0154.0926 </t>
  </si>
  <si>
    <t>Работа призывных комиссий</t>
  </si>
  <si>
    <t xml:space="preserve">0004.0015.0154.0927 </t>
  </si>
  <si>
    <t>Порядок призыва</t>
  </si>
  <si>
    <t xml:space="preserve">0004.0015.0154.0928 </t>
  </si>
  <si>
    <t>Отсрочка от призыва</t>
  </si>
  <si>
    <t xml:space="preserve">0004.0015.0155.0000 </t>
  </si>
  <si>
    <t>Военная служба</t>
  </si>
  <si>
    <t xml:space="preserve">0004.0015.0155.0929 </t>
  </si>
  <si>
    <t>Повышение престижа военной службы</t>
  </si>
  <si>
    <t xml:space="preserve">0004.0015.0155.0930 </t>
  </si>
  <si>
    <t>Прохождение военной службы по призыву, принятие военной
присяги, увольнение с военной службы, в том числе досрочное</t>
  </si>
  <si>
    <t>0004.0015.0155.0931</t>
  </si>
  <si>
    <t>Прохождение военной службы по контракту, продление
контракта, увольнение с военной службы, в том числе
досрочное</t>
  </si>
  <si>
    <t xml:space="preserve">0004.0015.0155.0931.0064 </t>
  </si>
  <si>
    <t>Прохождение военной службы по контракту, продление
контракта, увольнение с военной службы, в том числе
досрочное Минобороны России</t>
  </si>
  <si>
    <t xml:space="preserve">0004.0015.0155.0931.0065 </t>
  </si>
  <si>
    <t>Прохождение военной службы по контракту, продление
контракта, увольнение с военной службы, в том числе
досрочное МЧС России</t>
  </si>
  <si>
    <t xml:space="preserve">0004.0015.0155.0931.0066 </t>
  </si>
  <si>
    <t>Прохождение военной службы по контракту, продление
контракта, увольнение с военной службы, в том числе
досрочное ФСБ России, в том числе Пограничная служба</t>
  </si>
  <si>
    <t xml:space="preserve">0004.0015.0155.0931.0067 </t>
  </si>
  <si>
    <t>Прохождение военной службы по контракту, продление
контракта, увольнение с военной службы, в том числе
досрочное ФСО России</t>
  </si>
  <si>
    <t xml:space="preserve">0004.0015.0155.0931.0068 </t>
  </si>
  <si>
    <t>Прохождение военной службы по контракту, продление
контракта, увольнение с военной службы, в том числе
досрочное СВР России</t>
  </si>
  <si>
    <t xml:space="preserve">0004.0015.0155.0931.0069 </t>
  </si>
  <si>
    <t>Прохождение военной службы по контракту, продление
контракта, увольнение с военной службы, в том числе
досрочное Росгвардия</t>
  </si>
  <si>
    <t xml:space="preserve">0004.0015.0155.0931.0070 </t>
  </si>
  <si>
    <t>Прохождение военной службы по контракту, продление
контракта, увольнение с военной службы, в том числе
досрочное СК России</t>
  </si>
  <si>
    <t xml:space="preserve">0004.0015.0155.0931.0071 </t>
  </si>
  <si>
    <t>Прохождение военной службы по контракту, продление
контракта, увольнение с военной службы, в том числе
досрочное иные войска и органы</t>
  </si>
  <si>
    <t xml:space="preserve">0004.0015.0155.0932 </t>
  </si>
  <si>
    <t>Поступление на военную службу по контракту, заключение
контракта</t>
  </si>
  <si>
    <t xml:space="preserve">0004.0015.0155.0932.0064 </t>
  </si>
  <si>
    <t>Поступление на военную службу по контракту, заключение
контракта Минобороны России</t>
  </si>
  <si>
    <t xml:space="preserve">0004.0015.0155.0932.0065 </t>
  </si>
  <si>
    <t>Поступление на военную службу по контракту, заключение
контракта МЧС России</t>
  </si>
  <si>
    <t xml:space="preserve">0004.0015.0155.0932.0066 </t>
  </si>
  <si>
    <t>Поступление на военную службу по контракту, заключение
контракта ФСБ России, в том числе Пограничная служба</t>
  </si>
  <si>
    <t xml:space="preserve">0004.0015.0155.0932.0067 </t>
  </si>
  <si>
    <t>Поступление на военную службу по контракту, заключение
контракта ФСО России</t>
  </si>
  <si>
    <t xml:space="preserve">0004.0015.0155.0932.0068 </t>
  </si>
  <si>
    <t>Поступление на военную службу по контракту, заключение
контракта СВР России</t>
  </si>
  <si>
    <t xml:space="preserve">0004.0015.0155.0932.0069 </t>
  </si>
  <si>
    <t>Поступление на военную службу по контракту, заключение
контракта Росгвардия</t>
  </si>
  <si>
    <t xml:space="preserve">0004.0015.0155.0932.0070 </t>
  </si>
  <si>
    <t>Поступление на военную службу по контракту, заключение
контракта СК России</t>
  </si>
  <si>
    <t xml:space="preserve">0004.0015.0155.0932.0071 </t>
  </si>
  <si>
    <t>Поступление на военную службу по контракту, заключение
контракта иные войска и органы</t>
  </si>
  <si>
    <t xml:space="preserve">0004.0015.0155.0933 </t>
  </si>
  <si>
    <t>Продление срока службы</t>
  </si>
  <si>
    <t xml:space="preserve">0004.0015.0155.0933.0064 </t>
  </si>
  <si>
    <t>Продление срока службы Минобороны России</t>
  </si>
  <si>
    <t xml:space="preserve">0004.0015.0155.0933.0065 </t>
  </si>
  <si>
    <t>Продление срока службы МЧС России</t>
  </si>
  <si>
    <t xml:space="preserve">0004.0015.0155.0933.0066 </t>
  </si>
  <si>
    <t>Продление срока службы ФСБ России, в том числе Пограничная служба</t>
  </si>
  <si>
    <t xml:space="preserve">0004.0015.0155.0933.0067 </t>
  </si>
  <si>
    <t>Продление срока службы ФСО России</t>
  </si>
  <si>
    <t xml:space="preserve">0004.0015.0155.0933.0068 </t>
  </si>
  <si>
    <t>Продление срока службы СВР России</t>
  </si>
  <si>
    <t xml:space="preserve">0004.0015.0155.0933.0069 </t>
  </si>
  <si>
    <t>Продление срока службы Росгвардия</t>
  </si>
  <si>
    <t xml:space="preserve">0004.0015.0155.0933.0070 </t>
  </si>
  <si>
    <t>Продление срока службы СК России</t>
  </si>
  <si>
    <t xml:space="preserve">0004.0015.0155.0933.0071 </t>
  </si>
  <si>
    <t>Продление срока службы иные войска и органы</t>
  </si>
  <si>
    <t xml:space="preserve">0004.0015.0155.0934 </t>
  </si>
  <si>
    <t>Дни воинской славы и памятные даты России. Патриотическое
воспитание</t>
  </si>
  <si>
    <t xml:space="preserve">0004.0015.0155.0935 </t>
  </si>
  <si>
    <t>Исполнение должностных полномочий и служебных
обязанностей военнослужащими</t>
  </si>
  <si>
    <t xml:space="preserve">0004.0015.0155.0935.0064 </t>
  </si>
  <si>
    <t>Исполнение должностных полномочий и служебных
обязанностей военнослужащими Минобороны России</t>
  </si>
  <si>
    <t xml:space="preserve">0004.0015.0155.0935.0065 </t>
  </si>
  <si>
    <t>Исполнение должностных полномочий и служебных
обязанностей военнослужащими МЧС России</t>
  </si>
  <si>
    <t xml:space="preserve">0004.0015.0155.0935.0066 </t>
  </si>
  <si>
    <t>Исполнение должностных полномочий и служебных
обязанностей военнослужащими ФСБ России, в том числе Пограничная служба</t>
  </si>
  <si>
    <t xml:space="preserve">0004.0015.0155.0935.0067 </t>
  </si>
  <si>
    <t>Исполнение должностных полномочий и служебных
обязанностей военнослужащими ФСО России</t>
  </si>
  <si>
    <t xml:space="preserve">0004.0015.0155.0935.0068 </t>
  </si>
  <si>
    <t xml:space="preserve"> Исполнение должностных полномочий и служебных
обязанностей военнослужащими СВР России</t>
  </si>
  <si>
    <t xml:space="preserve">0004.0015.0155.0935.0069 </t>
  </si>
  <si>
    <t>Исполнение должностных полномочий и служебных
обязанностей военнослужащими Росгвардия</t>
  </si>
  <si>
    <t xml:space="preserve">0004.0015.0155.0935.0070 </t>
  </si>
  <si>
    <t>Исполнение должностных полномочий и служебных
обязанностей военнослужащими СК России</t>
  </si>
  <si>
    <t xml:space="preserve">0004.0015.0155.0935.0071 </t>
  </si>
  <si>
    <t>Исполнение должностных полномочий и служебных
обязанностей военнослужащими иные войска и органы</t>
  </si>
  <si>
    <t xml:space="preserve">0004.0015.0155.0936 </t>
  </si>
  <si>
    <t>Служебное время и отпуска военнослужащих</t>
  </si>
  <si>
    <t xml:space="preserve">0004.0015.0155.0936.0064 </t>
  </si>
  <si>
    <t>Служебное время и отпуска военнослужащих Исполнение должностных полномочий и служебных
обязанностей военнослужащими Минобороны России</t>
  </si>
  <si>
    <t xml:space="preserve">0004.0015.0155.0936.0065 </t>
  </si>
  <si>
    <t>Служебное время и отпуска военнослужащих МЧС России</t>
  </si>
  <si>
    <t xml:space="preserve">0004.0015.0155.0936.0066 </t>
  </si>
  <si>
    <t>Служебное время и отпуска военнослужащих ФСБ России, в том числе Пограничная служба</t>
  </si>
  <si>
    <t xml:space="preserve">0004.0015.0155.0936.0067 </t>
  </si>
  <si>
    <t>Служебное время и отпуска военнослужащих ФСО России</t>
  </si>
  <si>
    <t xml:space="preserve">0004.0015.0155.0936.0068 </t>
  </si>
  <si>
    <t>Служебное время и отпуска военнослужащих СВР России</t>
  </si>
  <si>
    <t xml:space="preserve">0004.0015.0155.0936.0069 </t>
  </si>
  <si>
    <t>Служебное время и отпуска военнослужащих Росгвардия</t>
  </si>
  <si>
    <t xml:space="preserve">0004.0015.0155.0936.0070 </t>
  </si>
  <si>
    <t>Служебное время и отпуска военнослужащих СК России</t>
  </si>
  <si>
    <t xml:space="preserve">0004.0015.0155.0936.0071 </t>
  </si>
  <si>
    <t>Служебное время и отпуска военнослужащихиные войска и органы</t>
  </si>
  <si>
    <t>0004.0015.0155.0937</t>
  </si>
  <si>
    <t>Воинская дисциплина. Ответственность военнослужащих.
Привлечение к ответственности, в том числе за нарушения
уставных правил взаимоотношений между военнослужащими</t>
  </si>
  <si>
    <t xml:space="preserve">0004.0015.0155.0937.0064 </t>
  </si>
  <si>
    <t>Воинская дисциплина. Ответственность военнослужащих.
Привлечение к ответственности, в том числе за нарушения
уставных правил взаимоотношений между военнослужащими Минобороны России</t>
  </si>
  <si>
    <t xml:space="preserve">0004.0015.0155.0937.0065 </t>
  </si>
  <si>
    <t>Воинская дисциплина. Ответственность военнослужащих.
Привлечение к ответственности, в том числе за нарушения
уставных правил взаимоотношений между военнослужащими МЧС России</t>
  </si>
  <si>
    <t xml:space="preserve">0004.0015.0155.0937.0066 </t>
  </si>
  <si>
    <t>Воинская дисциплина. Ответственность военнослужащих.
Привлечение к ответственности, в том числе за нарушения
уставных правил взаимоотношений между военнослужащими ФСБ России, в том числе Пограничная служба</t>
  </si>
  <si>
    <t xml:space="preserve">0004.0015.0155.0937.0067 </t>
  </si>
  <si>
    <t>Воинская дисциплина. Ответственность военнослужащих.
Привлечение к ответственности, в том числе за нарушения
уставных правил взаимоотношений между военнослужащими ФСО России</t>
  </si>
  <si>
    <t xml:space="preserve">0004.0015.0155.0937.0068 </t>
  </si>
  <si>
    <t>Воинская дисциплина. Ответственность военнослужащих.
Привлечение к ответственности, в том числе за нарушения
уставных правил взаимоотношений между военнослужащими СВР России</t>
  </si>
  <si>
    <t xml:space="preserve">0004.0015.0155.0937.0069 </t>
  </si>
  <si>
    <t>Воинская дисциплина. Ответственность военнослужащих.
Привлечение к ответственности, в том числе за нарушения
уставных правил взаимоотношений между военнослужащими Росгвардия</t>
  </si>
  <si>
    <t xml:space="preserve">0004.0015.0155.0937.0070 </t>
  </si>
  <si>
    <t>Воинская дисциплина. Ответственность военнослужащих.
Привлечение к ответственности, в том числе за нарушения
уставных правил взаимоотношений между военнослужащими СК России</t>
  </si>
  <si>
    <t xml:space="preserve">0004.0015.0155.0937.0071 </t>
  </si>
  <si>
    <t>Воинская дисциплина. Ответственность военнослужащих.
Привлечение к ответственности, в том числе за нарушения
уставных правил взаимоотношений между военнослужащими иные войска и органы</t>
  </si>
  <si>
    <t>0004.0015.0155.0938</t>
  </si>
  <si>
    <t>Факты противоправного поведения военнослужащих
Вооруженных Сил Российской Федерации, других войск и
правоохранительных органов</t>
  </si>
  <si>
    <t xml:space="preserve">0004.0015.0155.0938.0064 </t>
  </si>
  <si>
    <t>Факты противоправного поведения военнослужащих
Вооруженных Сил Российской Федерации, других войск и
правоохранительных органов Минобороны России</t>
  </si>
  <si>
    <t xml:space="preserve">0004.0015.0155.0938.0065 </t>
  </si>
  <si>
    <t>Факты противоправного поведения военнослужащих
Вооруженных Сил Российской Федерации, других войск и
правоохранительных органов МЧС России</t>
  </si>
  <si>
    <t xml:space="preserve">0004.0015.0155.0938.0066 </t>
  </si>
  <si>
    <t>Факты противоправного поведения военнослужащих
Вооруженных Сил Российской Федерации, других войск и
правоохранительных органов ФСБ России, в том числе Пограничная служба</t>
  </si>
  <si>
    <t xml:space="preserve">0004.0015.0155.0938.0067 </t>
  </si>
  <si>
    <t>Факты противоправного поведения военнослужащих
Вооруженных Сил Российской Федерации, других войск и
правоохранительных органов ФСО России</t>
  </si>
  <si>
    <t xml:space="preserve">0004.0015.0155.0938.0068 </t>
  </si>
  <si>
    <t>Факты противоправного поведения военнослужащих
Вооруженных Сил Российской Федерации, других войск и
правоохранительных органов СВР России</t>
  </si>
  <si>
    <t xml:space="preserve">0004.0015.0155.0938.0069 </t>
  </si>
  <si>
    <t>Факты противоправного поведения военнослужащих
Вооруженных Сил Российской Федерации, других войск и
правоохранительных органов Росгвардия</t>
  </si>
  <si>
    <t xml:space="preserve">0004.0015.0155.0938.0070 </t>
  </si>
  <si>
    <t>Факты противоправного поведения военнослужащих
Вооруженных Сил Российской Федерации, других войск и
правоохранительных органов СК России</t>
  </si>
  <si>
    <t xml:space="preserve">0004.0015.0155.0938.0071 </t>
  </si>
  <si>
    <t>Факты противоправного поведения военнослужащих
Вооруженных Сил Российской Федерации, других войск и
правоохранительных органов иные войска и органы</t>
  </si>
  <si>
    <t xml:space="preserve">0004.0015.0155.0939 </t>
  </si>
  <si>
    <t>Боевая готовность</t>
  </si>
  <si>
    <t xml:space="preserve">0004.0015.0155.0940 </t>
  </si>
  <si>
    <t>Боевая подготовка</t>
  </si>
  <si>
    <t xml:space="preserve">0004.0015.0155.0941 </t>
  </si>
  <si>
    <t>Охрана военных объектов</t>
  </si>
  <si>
    <t>0004.0015.0155.0942</t>
  </si>
  <si>
    <t>Дорожно-транспортные происшествия в Вооруженных Силах
Российской Федерации (нарушение правил дорожного
движения)</t>
  </si>
  <si>
    <t>0004.0015.0155.0943</t>
  </si>
  <si>
    <t>Факты коррупции в военных комиссариатах (взятки за
отсрочку от службы в армии, незаконная выдача военных
билетов, прохождение срочной службы по избранному месту)</t>
  </si>
  <si>
    <t>0004.0015.0155.0944</t>
  </si>
  <si>
    <t>Факты коррупции в части исполнения государственного
оборонного заказа (ГОЗ) и материально-технического
обеспечения (при выполнении контрактов по обеспечению
питания военнослужащих, поставки продукции, в т.ч.
материально-технических средств)</t>
  </si>
  <si>
    <t>0004.0015.0155.0945</t>
  </si>
  <si>
    <t>Факты коррупции, связанные со сбором, вымогательством
денег у подчиненных (на покраску, текущий ремонт, покрытие
выявленных недостач и т.п.)</t>
  </si>
  <si>
    <t xml:space="preserve">0004.0015.0155.0946 </t>
  </si>
  <si>
    <t>Факты коррупции при поступлении в военные учебные
заведения, на службу по контракту</t>
  </si>
  <si>
    <t xml:space="preserve">0004.0015.0155.0946.0064 </t>
  </si>
  <si>
    <t>Факты коррупции при поступлении в военные учебные
заведения, на службу по контракту Минобороны России</t>
  </si>
  <si>
    <t xml:space="preserve">0004.0015.0155.0946.0065 </t>
  </si>
  <si>
    <t>Факты коррупции при поступлении в военные учебные
заведения, на службу по контракту МЧС России</t>
  </si>
  <si>
    <t xml:space="preserve">0004.0015.0155.0946.0066 </t>
  </si>
  <si>
    <t>Факты коррупции при поступлении в военные учебные
заведения, на службу по контракту ФСБ России, в том числе Пограничная служба</t>
  </si>
  <si>
    <t xml:space="preserve">0004.0015.0155.0946.0067 </t>
  </si>
  <si>
    <t>Факты коррупции при поступлении в военные учебные
заведения, на службу по контракту ФСО России</t>
  </si>
  <si>
    <t xml:space="preserve">0004.0015.0155.0946.0068 </t>
  </si>
  <si>
    <t>Факты коррупции при поступлении в военные учебные
заведения, на службу по контракту СВР России</t>
  </si>
  <si>
    <t xml:space="preserve">0004.0015.0155.0946.0069 </t>
  </si>
  <si>
    <t>Факты коррупции при поступлении в военные учебные
заведения, на службу по контракту Росгвардия</t>
  </si>
  <si>
    <t xml:space="preserve">0004.0015.0155.0946.0070 </t>
  </si>
  <si>
    <t>Факты коррупции при поступлении в военные учебные
заведения, на службу по контракту СК России</t>
  </si>
  <si>
    <t xml:space="preserve">0004.0015.0155.0946.0071 </t>
  </si>
  <si>
    <t>Факты коррупции при поступлении в военные учебные
заведения, на службу по контракту иные войска и органы</t>
  </si>
  <si>
    <t xml:space="preserve">0004.0015.0155.0947 </t>
  </si>
  <si>
    <t>Установление места нахождения военнослужащих. Просьбы
родственников об адресах военнослужащих</t>
  </si>
  <si>
    <t xml:space="preserve">0004.0015.0155.0947.0064 </t>
  </si>
  <si>
    <t>Установление места нахождения военнослужащих. Просьбы
родственников об адресах военнослужащих Минобороны России</t>
  </si>
  <si>
    <t xml:space="preserve">0004.0015.0155.0947.0065 </t>
  </si>
  <si>
    <t>Установление места нахождения военнослужащих. Просьбы
родственников об адресах военнослужащих МЧС России</t>
  </si>
  <si>
    <t xml:space="preserve">0004.0015.0155.0947.0066 </t>
  </si>
  <si>
    <t>Установление места нахождения военнослужащих. Просьбы
родственников об адресах военнослужащих ФСБ России, в том числе Пограничная служба</t>
  </si>
  <si>
    <t xml:space="preserve">0004.0015.0155.0947.0067 </t>
  </si>
  <si>
    <t>Установление места нахождения военнослужащих. Просьбы
родственников об адресах военнослужащих ФСО России</t>
  </si>
  <si>
    <t xml:space="preserve">0004.0015.0155.0947.0068 </t>
  </si>
  <si>
    <t>Установление места нахождения военнослужащих. Просьбы
родственников об адресах военнослужащих СВР России</t>
  </si>
  <si>
    <t xml:space="preserve">0004.0015.0155.0947.0069 </t>
  </si>
  <si>
    <t>Установление места нахождения военнослужащих. Просьбы
родственников об адресах военнослужащих Росгвардия</t>
  </si>
  <si>
    <t xml:space="preserve">0004.0015.0155.0947.0070 </t>
  </si>
  <si>
    <t>Установление места нахождения военнослужащих. Просьбы
родственников об адресах военнослужащих СК России</t>
  </si>
  <si>
    <t xml:space="preserve">0004.0015.0155.0947.0071 </t>
  </si>
  <si>
    <t>Установление места нахождения военнослужащих. Просьбы
родственников об адресах военнослужащих иные войска и органы</t>
  </si>
  <si>
    <t xml:space="preserve">0004.0015.0156.0000 </t>
  </si>
  <si>
    <t>Альтернативная гражданская служба</t>
  </si>
  <si>
    <t xml:space="preserve">0004.0015.0156.0948 </t>
  </si>
  <si>
    <t xml:space="preserve">0004.0015.0157.0000 </t>
  </si>
  <si>
    <t>Запас Вооруженных Сил Российской Федерации,
других войск</t>
  </si>
  <si>
    <t xml:space="preserve">0004.0015.0157.0949 </t>
  </si>
  <si>
    <t>Запас Вооруженных Сил Российской Федерации</t>
  </si>
  <si>
    <t>0004.0015.0158.0000</t>
  </si>
  <si>
    <t>Статус военнослужащих. Социальная защита
военнослужащих, граждан, уволенных с военной
службы, и членов их семей</t>
  </si>
  <si>
    <t xml:space="preserve">0004.0015.0158.0950 </t>
  </si>
  <si>
    <t>Денежное довольствие военнослужащих по контракту</t>
  </si>
  <si>
    <t xml:space="preserve">0004.0015.0158.0950.0064 </t>
  </si>
  <si>
    <t>Денежное довольствие военнослужащих по контракту Минобороны России</t>
  </si>
  <si>
    <t xml:space="preserve">0004.0015.0158.0950.0065 </t>
  </si>
  <si>
    <t>Денежное довольствие военнослужащих по контракту МЧС России</t>
  </si>
  <si>
    <t xml:space="preserve">0004.0015.0158.0950.0066 </t>
  </si>
  <si>
    <t>Денежное довольствие военнослужащих по контракту ФСБ России, в том числе Пограничная служба</t>
  </si>
  <si>
    <t xml:space="preserve">0004.0015.0158.0950.0067 </t>
  </si>
  <si>
    <t>Денежное довольствие военнослужащих по контракту ФСО России</t>
  </si>
  <si>
    <t xml:space="preserve">0004.0015.0158.0950.0068 </t>
  </si>
  <si>
    <t>Денежное довольствие военнослужащих по контракту СВР России</t>
  </si>
  <si>
    <t xml:space="preserve">0004.0015.0158.0950.0069 </t>
  </si>
  <si>
    <t>Денежное довольствие военнослужащих по контракту Росгвардия</t>
  </si>
  <si>
    <t xml:space="preserve">0004.0015.0158.0950.0070 </t>
  </si>
  <si>
    <t>Денежное довольствие военнослужащих по контракту СК России</t>
  </si>
  <si>
    <t xml:space="preserve">0004.0015.0158.0950.0071 </t>
  </si>
  <si>
    <t>Денежное довольствие военнослужащих по контракту иные войска и органы</t>
  </si>
  <si>
    <t xml:space="preserve">0004.0015.0158.0951 </t>
  </si>
  <si>
    <t>Денежное довольствие военнослужащих по призыву</t>
  </si>
  <si>
    <t xml:space="preserve">0004.0015.0158.0952 </t>
  </si>
  <si>
    <t>Справки по денежному довольствию</t>
  </si>
  <si>
    <t xml:space="preserve">0004.0015.0158.0952.0064 </t>
  </si>
  <si>
    <t>Справки по денежному довольствию Минобороны России</t>
  </si>
  <si>
    <t xml:space="preserve">0004.0015.0158.0952.0065 </t>
  </si>
  <si>
    <t>Справки по денежному довольствию МЧС России</t>
  </si>
  <si>
    <t xml:space="preserve">0004.0015.0158.0952.0066 </t>
  </si>
  <si>
    <t>Справки по денежному довольствию ФСБ России, в том числе Пограничная служба</t>
  </si>
  <si>
    <t xml:space="preserve">0004.0015.0158.0952.0067 </t>
  </si>
  <si>
    <t>Справки по денежному довольствию ФСО России</t>
  </si>
  <si>
    <t xml:space="preserve">0004.0015.0158.0952.0068 </t>
  </si>
  <si>
    <t>Справки по денежному довольствию СВР России</t>
  </si>
  <si>
    <t xml:space="preserve">0004.0015.0158.0952.0069 </t>
  </si>
  <si>
    <t>Справки по денежному довольствию Росгвардия</t>
  </si>
  <si>
    <t xml:space="preserve">0004.0015.0158.0952.0070 </t>
  </si>
  <si>
    <t>Справки по денежному довольствию СК России</t>
  </si>
  <si>
    <t xml:space="preserve">0004.0015.0158.0952.0071 </t>
  </si>
  <si>
    <t>Справки по денежному довольствию иные войска и органы</t>
  </si>
  <si>
    <t>0004.0015.0158.0953</t>
  </si>
  <si>
    <t>Жилищные вопросы военнослужащих, граждан, уволенных с
военной службы, членов их семей и гражданского персонала
Вооруженных Сил Российской Федерации, других войск и
органов</t>
  </si>
  <si>
    <t xml:space="preserve">0004.0015.0158.0953.0064 </t>
  </si>
  <si>
    <t>Жилищные вопросы военнослужащих, граждан, уволенных с
военной службы, членов их семей и гражданского персонала
Вооруженных Сил Российской Федерации, других войск и
органов Минобороны России</t>
  </si>
  <si>
    <t xml:space="preserve">0004.0015.0158.0953.0065 </t>
  </si>
  <si>
    <t>Жилищные вопросы военнослужащих, граждан, уволенных с
военной службы, членов их семей и гражданского персонала
Вооруженных Сил Российской Федерации, других войск и
органов МЧС России</t>
  </si>
  <si>
    <t xml:space="preserve">0004.0015.0158.0953.0066 </t>
  </si>
  <si>
    <t>Жилищные вопросы военнослужащих, граждан, уволенных с
военной службы, членов их семей и гражданского персонала
Вооруженных Сил Российской Федерации, других войск и
органов ФСБ России, в том числе Пограничная служба</t>
  </si>
  <si>
    <t xml:space="preserve">0004.0015.0158.0953.0067 </t>
  </si>
  <si>
    <t>Жилищные вопросы военнослужащих, граждан, уволенных с
военной службы, членов их семей и гражданского персонала
Вооруженных Сил Российской Федерации, других войск и
органов ФСО России</t>
  </si>
  <si>
    <t xml:space="preserve">0004.0015.0158.0953.0068 </t>
  </si>
  <si>
    <t>Жилищные вопросы военнослужащих, граждан, уволенных с
военной службы, членов их семей и гражданского персонала
Вооруженных Сил Российской Федерации, других войск и
органов СВР России</t>
  </si>
  <si>
    <t xml:space="preserve">0004.0015.0158.0953.0069 </t>
  </si>
  <si>
    <t>Жилищные вопросы военнослужащих, граждан, уволенных с
военной службы, членов их семей и гражданского персонала
Вооруженных Сил Российской Федерации, других войск и
органов Росгвардия</t>
  </si>
  <si>
    <t xml:space="preserve">0004.0015.0158.0953.0070 </t>
  </si>
  <si>
    <t>Жилищные вопросы военнослужащих, граждан, уволенных с
военной службы, членов их семей и гражданского персонала
Вооруженных Сил Российской Федерации, других войск и
органовСК России</t>
  </si>
  <si>
    <t xml:space="preserve">0004.0015.0158.0953.0071 </t>
  </si>
  <si>
    <t>Жилищные вопросы военнослужащих, граждан, уволенных с
военной службы, членов их семей и гражданского персонала
Вооруженных Сил Российской Федерации, других войск и
органов иные войска и органы</t>
  </si>
  <si>
    <t xml:space="preserve">0004.0015.0158.0954 </t>
  </si>
  <si>
    <t>Накопительно-ипотечная система (НИС) жилищного
обеспечения военнослужащих</t>
  </si>
  <si>
    <t xml:space="preserve">0004.0015.0158.0955 </t>
  </si>
  <si>
    <t>Предоставление служебного жилья</t>
  </si>
  <si>
    <t xml:space="preserve">0004.0015.0158.0956 </t>
  </si>
  <si>
    <t>Предоставление жилья по договору социального найма (ДСН)</t>
  </si>
  <si>
    <t>0004.0015.0158.0957</t>
  </si>
  <si>
    <t>Заключение договора социального найма с военнослужащими,
гражданами, уволенными с военной службы, членами их семей
и гражданским персоналом Вооруженных Сил Российской
Федерации, других войск и органов</t>
  </si>
  <si>
    <t xml:space="preserve">0004.0015.0158.0957.0064 </t>
  </si>
  <si>
    <t>Заключение договора социального найма с военнослужащими,
гражданами, уволенными с военной службы, членами их семей
и гражданским персоналом Вооруженных Сил Российской
Федерации, других войск и органов Минобороны России</t>
  </si>
  <si>
    <t xml:space="preserve">0004.0015.0158.0957.0065 </t>
  </si>
  <si>
    <t>Заключение договора социального найма с военнослужащими,
гражданами, уволенными с военной службы, членами их семей
и гражданским персоналом Вооруженных Сил Российской
Федерации, других войск и органов МЧС России</t>
  </si>
  <si>
    <t xml:space="preserve">0004.0015.0158.0957.0066 </t>
  </si>
  <si>
    <t>Заключение договора социального найма с военнослужащими,
гражданами, уволенными с военной службы, членами их семей
и гражданским персоналом Вооруженных Сил Российской
Федерации, других войск и органов ФСБ России, в том числе Пограничная служба</t>
  </si>
  <si>
    <t xml:space="preserve">0004.0015.0158.0957.0067 </t>
  </si>
  <si>
    <t>Заключение договора социального найма с военнослужащими,
гражданами, уволенными с военной службы, членами их семей
и гражданским персоналом Вооруженных Сил Российской
Федерации, других войск и органов ФСО России</t>
  </si>
  <si>
    <t xml:space="preserve">0004.0015.0158.0957.0068 </t>
  </si>
  <si>
    <t>Заключение договора социального найма с военнослужащими,
гражданами, уволенными с военной службы, членами их семей
и гражданским персоналом Вооруженных Сил Российской
Федерации, других войск и органов СВР России</t>
  </si>
  <si>
    <t xml:space="preserve">0004.0015.0158.0957.0069 </t>
  </si>
  <si>
    <t>Заключение договора социального найма с военнослужащими,
гражданами, уволенными с военной службы, членами их семей
и гражданским персоналом Вооруженных Сил Российской
Федерации, других войск и органов Росгвардия</t>
  </si>
  <si>
    <t xml:space="preserve">0004.0015.0158.0957.0070 </t>
  </si>
  <si>
    <t>Заключение договора социального найма с военнослужащими,
гражданами, уволенными с военной службы, членами их семей
и гражданским персоналом Вооруженных Сил Российской
Федерации, других войск и органов СК России</t>
  </si>
  <si>
    <t xml:space="preserve">0004.0015.0158.0957.0071 </t>
  </si>
  <si>
    <t>Заключение договора социального найма с военнослужащими,
гражданами, уволенными с военной службы, членами их семей
и гражданским персоналом Вооруженных Сил Российской
Федерации, других войск и органов иные войска и органы</t>
  </si>
  <si>
    <t xml:space="preserve">0004.0015.0158.0958 </t>
  </si>
  <si>
    <t>Предоставление жилья по государственному жилищному
сертификату (ГЖС)</t>
  </si>
  <si>
    <t>0004.0015.0158.0959</t>
  </si>
  <si>
    <t>Предоставление субсидий на приобретение жилья для
военнослужащих, граждан, уволенных с военной службы,
членов их семей и гражданского персонала Вооруженных Сил
Российской Федерации, других войск и органов</t>
  </si>
  <si>
    <t xml:space="preserve">0004.0015.0158.0959.0064 </t>
  </si>
  <si>
    <t xml:space="preserve">0004.0015.0158.0959.0065 </t>
  </si>
  <si>
    <t xml:space="preserve">0004.0015.0158.0959.0066 </t>
  </si>
  <si>
    <t xml:space="preserve">0004.0015.0158.0959.0067 </t>
  </si>
  <si>
    <t xml:space="preserve">0004.0015.0158.0959.0068 </t>
  </si>
  <si>
    <t xml:space="preserve">0004.0015.0158.0959.0069 </t>
  </si>
  <si>
    <t xml:space="preserve">0004.0015.0158.0959.0070 </t>
  </si>
  <si>
    <t xml:space="preserve">0004.0015.0158.0959.0071 </t>
  </si>
  <si>
    <t>0004.0015.0158.0960</t>
  </si>
  <si>
    <t>Предоставление жилья в собственность военнослужащим,
гражданам, уволенным с военной службы, членам их семей и
гражданскому персоналу Вооруженных Сил Российской
Федерации, других войск и органов</t>
  </si>
  <si>
    <t xml:space="preserve">0004.0015.0158.0960.0064 </t>
  </si>
  <si>
    <t>Предоставление жилья в собственность военнослужащим,
гражданам, уволенным с военной службы, членам их семей и
гражданскому персоналу Вооруженных Сил Российской
Федерации, других войск и органовьМинобороны России</t>
  </si>
  <si>
    <t xml:space="preserve">0004.0015.0158.0960.0065 </t>
  </si>
  <si>
    <t>Предоставление жилья в собственность военнослужащим,
гражданам, уволенным с военной службы, членам их семей и
гражданскому персоналу Вооруженных Сил Российской
Федерации, других войск и органови МЧС России</t>
  </si>
  <si>
    <t xml:space="preserve">0004.0015.0158.0960.0066 </t>
  </si>
  <si>
    <t>Предоставление жилья в собственность военнослужащим,
гражданам, уволенным с военной службы, членам их семей и
гражданскому персоналу Вооруженных Сил Российской
Федерации, других войск и органов ФСБ России, в том числе Пограничная служба</t>
  </si>
  <si>
    <t xml:space="preserve">0004.0015.0158.0960.0067 </t>
  </si>
  <si>
    <t>Предоставление жилья в собственность военнослужащим,
гражданам, уволенным с военной службы, членам их семей и
гражданскому персоналу Вооруженных Сил Российской
Федерации, других войск и органов ФСО России</t>
  </si>
  <si>
    <t xml:space="preserve">0004.0015.0158.0960.0068 </t>
  </si>
  <si>
    <t>Предоставление жилья в собственность военнослужащим,
гражданам, уволенным с военной службы, членам их семей и
гражданскому персоналу Вооруженных Сил Российской
Федерации, других войск и органов СВР России</t>
  </si>
  <si>
    <t xml:space="preserve">0004.0015.0158.0960.0069 </t>
  </si>
  <si>
    <t>Предоставление жилья в собственность военнослужащим,
гражданам, уволенным с военной службы, членам их семей и
гражданскому персоналу Вооруженных Сил Российской
Федерации, других войск и органов Росгвардия</t>
  </si>
  <si>
    <t xml:space="preserve">0004.0015.0158.0960.0070 </t>
  </si>
  <si>
    <t>Предоставление жилья в собственность военнослужащим,
гражданам, уволенным с военной службы, членам их семей и
гражданскому персоналу Вооруженных Сил Российской
Федерации, других войск и органов СК России</t>
  </si>
  <si>
    <t xml:space="preserve">0004.0015.0158.0960.0071 </t>
  </si>
  <si>
    <t>Предоставление жилья в собственность военнослужащим,
гражданам, уволенным с военной службы, членам их семей и
гражданскому персоналу Вооруженных Сил Российской
Федерации, других войск и органов иные войска и органы</t>
  </si>
  <si>
    <t xml:space="preserve">0004.0015.0158.0961 </t>
  </si>
  <si>
    <t>Продовольственное и вещевое обеспечение военнослужащих</t>
  </si>
  <si>
    <t xml:space="preserve">0004.0015.0158.0961.0064 </t>
  </si>
  <si>
    <t>Продовольственное и вещевое обеспечение военнослужащих Минобороны России</t>
  </si>
  <si>
    <t xml:space="preserve">0004.0015.0158.0961.0065 </t>
  </si>
  <si>
    <t>Продовольственное и вещевое обеспечение военнослужащих МЧС России</t>
  </si>
  <si>
    <t xml:space="preserve">0004.0015.0158.0961.0066 </t>
  </si>
  <si>
    <t>Продовольственное и вещевое обеспечение военнослужащих ФСБ России, в том числе Пограничная служба</t>
  </si>
  <si>
    <t xml:space="preserve">0004.0015.0158.0961.0067 </t>
  </si>
  <si>
    <t>Продовольственное и вещевое обеспечение военнослужащих ФСО России</t>
  </si>
  <si>
    <t xml:space="preserve">0004.0015.0158.0961.0068 </t>
  </si>
  <si>
    <t>Продовольственное и вещевое обеспечение военнослужащих СВР России</t>
  </si>
  <si>
    <t xml:space="preserve">0004.0015.0158.0961.0069 </t>
  </si>
  <si>
    <t>Продовольственное и вещевое обеспечение военнослужащих Росгвардия</t>
  </si>
  <si>
    <t xml:space="preserve">0004.0015.0158.0961.0070 </t>
  </si>
  <si>
    <t>Продовольственное и вещевое обеспечение военнослужащих СК России</t>
  </si>
  <si>
    <t xml:space="preserve">0004.0015.0158.0961.0071 </t>
  </si>
  <si>
    <t>Продовольственное и вещевое обеспечение военнослужащих иные войска и органы</t>
  </si>
  <si>
    <t xml:space="preserve">0004.0015.0158.0962 </t>
  </si>
  <si>
    <t>Проезд на транспорте, воинские перевозочные документы</t>
  </si>
  <si>
    <t xml:space="preserve">0004.0015.0158.0963 </t>
  </si>
  <si>
    <t>Медицинское обслуживание военнослужащих, граждан,
уволенных с военной службы, членов их семей</t>
  </si>
  <si>
    <t xml:space="preserve">0004.0015.0158.0963.0064 </t>
  </si>
  <si>
    <t>Медицинское обслуживание военнослужащих, граждан,
уволенных с военной службы, членов их семей Минобороны России</t>
  </si>
  <si>
    <t xml:space="preserve">0004.0015.0158.0963.0065 </t>
  </si>
  <si>
    <t>Медицинское обслуживание военнослужащих, граждан,
уволенных с военной службы, членов их семей МЧС России</t>
  </si>
  <si>
    <t xml:space="preserve">0004.0015.0158.0963.0066 </t>
  </si>
  <si>
    <t>Медицинское обслуживание военнослужащих, граждан,
уволенных с военной службы, членов их семей ФСБ России, в том числе Пограничная служба</t>
  </si>
  <si>
    <t xml:space="preserve">0004.0015.0158.0963.0067 </t>
  </si>
  <si>
    <t>Медицинское обслуживание военнослужащих, граждан,
уволенных с военной службы, членов их семей ФСО России</t>
  </si>
  <si>
    <t xml:space="preserve">0004.0015.0158.0963.0068 </t>
  </si>
  <si>
    <t>Медицинское обслуживание военнослужащих, граждан,
уволенных с военной службы, членов их семей СВР России</t>
  </si>
  <si>
    <t xml:space="preserve">0004.0015.0158.0963.0069 </t>
  </si>
  <si>
    <t>Медицинское обслуживание военнослужащих, граждан,
уволенных с военной службы, членов их семей Росгвардия</t>
  </si>
  <si>
    <t xml:space="preserve">0004.0015.0158.0963.0070 </t>
  </si>
  <si>
    <t>Медицинское обслуживание военнослужащих, граждан,
уволенных с военной службы, членов их семей СК России</t>
  </si>
  <si>
    <t xml:space="preserve">0004.0015.0158.0963.0071 </t>
  </si>
  <si>
    <t>Медицинское обслуживание военнослужащих, граждан,
уволенных с военной службы, членов их семей иные войска и органы</t>
  </si>
  <si>
    <t xml:space="preserve">0004.0015.0158.0964 </t>
  </si>
  <si>
    <t>Санаторно-курортное обслуживание военнослужащих,
граждан, уволенных с военной службы, членов их семей</t>
  </si>
  <si>
    <t xml:space="preserve">0004.0015.0158.0964.0064 </t>
  </si>
  <si>
    <t>Санаторно-курортное обслуживание военнослужащих,
граждан, уволенных с военной службы, членов их семей Минобороны России</t>
  </si>
  <si>
    <t xml:space="preserve">0004.0015.0158.0964.0065 </t>
  </si>
  <si>
    <t>Санаторно-курортное обслуживание военнослужащих,
граждан, уволенных с военной службы, членов их семей МЧС России</t>
  </si>
  <si>
    <t xml:space="preserve">0004.0015.0158.0964.0066 </t>
  </si>
  <si>
    <t>Санаторно-курортное обслуживание военнослужащих,
граждан, уволенных с военной службы, членов их семей ФСБ России, в том числе Пограничная служба</t>
  </si>
  <si>
    <t xml:space="preserve">0004.0015.0158.0964.0067 </t>
  </si>
  <si>
    <t>Санаторно-курортное обслуживание военнослужащих,
граждан, уволенных с военной службы, членов их семей ФСО России</t>
  </si>
  <si>
    <t xml:space="preserve">0004.0015.0158.0964.0068 </t>
  </si>
  <si>
    <t>Санаторно-курортное обслуживание военнослужащих,
граждан, уволенных с военной службы, членов их семей СВР России</t>
  </si>
  <si>
    <t xml:space="preserve">0004.0015.0158.0964.0069 </t>
  </si>
  <si>
    <t>Санаторно-курортное обслуживание военнослужащих,
граждан, уволенных с военной службы, членов их семей Росгвардия</t>
  </si>
  <si>
    <t xml:space="preserve">0004.0015.0158.0964.0070 </t>
  </si>
  <si>
    <t>Санаторно-курортное обслуживание военнослужащих,
граждан, уволенных с военной службы, членов их семей СК России</t>
  </si>
  <si>
    <t xml:space="preserve">0004.0015.0158.0964.0071 </t>
  </si>
  <si>
    <t>Санаторно-курортное обслуживание военнослужащих,
граждан, уволенных с военной службы, членов их семей иные войска и органы</t>
  </si>
  <si>
    <t>0004.0015.0158.0965</t>
  </si>
  <si>
    <t>Медицинское освидетельствование, проведение военно
врачебной экспертизы (установление степени годности к
военной службе, причины заболевания, его связи с
исполнением обязанностей военной службы и т.д.),
инвалидность (вид, группа, порядок установления)</t>
  </si>
  <si>
    <t xml:space="preserve">0004.0015.0158.0965.0064 </t>
  </si>
  <si>
    <t>Медицинское освидетельствование, проведение военно
врачебной экспертизы (установление степени годности к
военной службе, причины заболевания, его связи с
исполнением обязанностей военной службы и т.д.),
инвалидность (вид, группа, порядок установления) Минобороны России</t>
  </si>
  <si>
    <t xml:space="preserve">0004.0015.0158.0965.0065 </t>
  </si>
  <si>
    <t>Медицинское освидетельствование, проведение военно
врачебной экспертизы (установление степени годности к
военной службе, причины заболевания, его связи с
исполнением обязанностей военной службы и т.д.),
инвалидность (вид, группа, порядок установления) МЧС России</t>
  </si>
  <si>
    <t xml:space="preserve">0004.0015.0158.0965.0066 </t>
  </si>
  <si>
    <t>Медицинское освидетельствование, проведение военно
врачебной экспертизы (установление степени годности к
военной службе, причины заболевания, его связи с
исполнением обязанностей военной службы и т.д.),
инвалидность (вид, группа, порядок установления) ФСБ России, в том числе Пограничная служба</t>
  </si>
  <si>
    <t xml:space="preserve">0004.0015.0158.0965.0067 </t>
  </si>
  <si>
    <t>Медицинское освидетельствование, проведение военно
врачебной экспертизы (установление степени годности к
военной службе, причины заболевания, его связи с
исполнением обязанностей военной службы и т.д.),
инвалидность (вид, группа, порядок установления) ФСО России</t>
  </si>
  <si>
    <t xml:space="preserve">0004.0015.0158.0965.0068 </t>
  </si>
  <si>
    <t>Медицинское освидетельствование, проведение военно
врачебной экспертизы (установление степени годности к
военной службе, причины заболевания, его связи с
исполнением обязанностей военной службы и т.д.),
инвалидность (вид, группа, порядок установления) СВР России</t>
  </si>
  <si>
    <t xml:space="preserve">0004.0015.0158.0965.0069 </t>
  </si>
  <si>
    <t>Медицинское освидетельствование, проведение военно
врачебной экспертизы (установление степени годности к
военной службе, причины заболевания, его связи с
исполнением обязанностей военной службы и т.д.),
инвалидность (вид, группа, порядок установления) Росгвардия</t>
  </si>
  <si>
    <t xml:space="preserve">0004.0015.0158.0965.0070 </t>
  </si>
  <si>
    <t>Медицинское освидетельствование, проведение военно
врачебной экспертизы (установление степени годности к
военной службе, причины заболевания, его связи с
исполнением обязанностей военной службы и т.д.),
инвалидность (вид, группа, порядок установления) СК России</t>
  </si>
  <si>
    <t xml:space="preserve">0004.0015.0158.0965.0071 </t>
  </si>
  <si>
    <t>Медицинское освидетельствование, проведение военно
врачебной экспертизы (установление степени годности к
военной службе, причины заболевания, его связи с
исполнением обязанностей военной службы и т.д.),
инвалидность (вид, группа, порядок установления) иные войска и органы</t>
  </si>
  <si>
    <t xml:space="preserve">0004.0015.0158.0966 </t>
  </si>
  <si>
    <t>Обязательное страхование военнослужащих. Страховые
выплаты</t>
  </si>
  <si>
    <t>0004.0015.0158.0967</t>
  </si>
  <si>
    <t>Реализация мер правовой и социальной защиты
военнослужащих, граждан, уволенных с военной службы, и
членов их семей</t>
  </si>
  <si>
    <t xml:space="preserve">0004.0015.0158.0967.0064 </t>
  </si>
  <si>
    <t>Реализация мер правовой и социальной защиты
военнослужащих, граждан, уволенных с военной службы, и
членов их семей Минобороны России</t>
  </si>
  <si>
    <t xml:space="preserve">0004.0015.0158.0967.0065 </t>
  </si>
  <si>
    <t>Реализация мер правовой и социальной защиты
военнослужащих, граждан, уволенных с военной службы, и
членов их семей МЧС России</t>
  </si>
  <si>
    <t xml:space="preserve">0004.0015.0158.0967.0066 </t>
  </si>
  <si>
    <t>Реализация мер правовой и социальной защиты
военнослужащих, граждан, уволенных с военной службы, и
членов их семей ФСБ России, в том числе Пограничная служба</t>
  </si>
  <si>
    <t xml:space="preserve">0004.0015.0158.0967.0067 </t>
  </si>
  <si>
    <t>Реализация мер правовой и социальной защиты
военнослужащих, граждан, уволенных с военной службы, и
членов их семей ФСО России</t>
  </si>
  <si>
    <t xml:space="preserve">0004.0015.0158.0967.0068 </t>
  </si>
  <si>
    <t>Реализация мер правовой и социальной защиты
военнослужащих, граждан, уволенных с военной службы, и
членов их семей СВР России</t>
  </si>
  <si>
    <t xml:space="preserve">0004.0015.0158.0967.0069 </t>
  </si>
  <si>
    <t>Реализация мер правовой и социальной защиты
военнослужащих, граждан, уволенных с военной службы, и
членов их семей Росгвардия</t>
  </si>
  <si>
    <t xml:space="preserve">0004.0015.0158.0967.0070 </t>
  </si>
  <si>
    <t>Реализация мер правовой и социальной защиты
военнослужащих, граждан, уволенных с военной службы, и
членов их семей СК России</t>
  </si>
  <si>
    <t xml:space="preserve">0004.0015.0158.0967.0071 </t>
  </si>
  <si>
    <t>Реализация мер правовой и социальной защиты
военнослужащих, граждан, уволенных с военной службы, и
членов их семей иные войска и органы</t>
  </si>
  <si>
    <t xml:space="preserve">0004.0015.0158.0968 </t>
  </si>
  <si>
    <t>Назначение и пересмотр размеров пенсий гражданам,
проходившим военную службу</t>
  </si>
  <si>
    <t xml:space="preserve">0004.0015.0158.0968.0064 </t>
  </si>
  <si>
    <t>Назначение и пересмотр размеров пенсий гражданам,
проходившим военную службу Минобороны России</t>
  </si>
  <si>
    <t xml:space="preserve">0004.0015.0158.0968.0065 </t>
  </si>
  <si>
    <t>Назначение и пересмотр размеров пенсий гражданам,
проходившим военную службу МЧС России</t>
  </si>
  <si>
    <t xml:space="preserve">0004.0015.0158.0968.0066 </t>
  </si>
  <si>
    <t>Назначение и пересмотр размеров пенсий гражданам,
проходившим военную службу ФСБ России, в том числе Пограничная служба</t>
  </si>
  <si>
    <t xml:space="preserve">0004.0015.0158.0968.0067 </t>
  </si>
  <si>
    <t>Назначение и пересмотр размеров пенсий гражданам,
проходившим военную службу ФСО России</t>
  </si>
  <si>
    <t xml:space="preserve">0004.0015.0158.0968.0068 </t>
  </si>
  <si>
    <t>Назначение и пересмотр размеров пенсий гражданам,
проходившим военную службу СВР России</t>
  </si>
  <si>
    <t xml:space="preserve">0004.0015.0158.0968.0069 </t>
  </si>
  <si>
    <t>Назначение и пересмотр размеров пенсий гражданам,
проходившим военную службу Росгвардия</t>
  </si>
  <si>
    <t xml:space="preserve">0004.0015.0158.0968.0070 </t>
  </si>
  <si>
    <t>Назначение и пересмотр размеров пенсий гражданам,
проходившим военную службу СК России</t>
  </si>
  <si>
    <t xml:space="preserve">0004.0015.0158.0968.0071 </t>
  </si>
  <si>
    <t>Назначение и пересмотр размеров пенсий гражданам,
проходившим военную службу иные войска и органы</t>
  </si>
  <si>
    <t xml:space="preserve">0004.0015.0158.0969 </t>
  </si>
  <si>
    <t>О погребении. Выплата компенсаций за установку надгробия</t>
  </si>
  <si>
    <t xml:space="preserve">0004.0015.0158.0970 </t>
  </si>
  <si>
    <t>Памятники воинам, воинские захоронения, мемориалы</t>
  </si>
  <si>
    <t>0004.0015.0158.0971</t>
  </si>
  <si>
    <t>Предоставление преференций гражданам, прошедшим военную
службу по призыву, при поступлении на государственную
гражданскую службу (при включении их в резерв
управленческих кадров)</t>
  </si>
  <si>
    <t>0004.0015.0158.0972</t>
  </si>
  <si>
    <t>Предоставление гражданам, прошедшим военную службу по
призыву, дополнительных льгот при поступлении в высшие
учебные заведения</t>
  </si>
  <si>
    <t>0004.0015.0158.0973</t>
  </si>
  <si>
    <t>Предоставление грантов выпускникам высших учебных
заведений, прошедшим военную службу по призыву, на
обучение в российских и зарубежных бизнес-школах</t>
  </si>
  <si>
    <t xml:space="preserve">0004.0015.0158.0974 </t>
  </si>
  <si>
    <t>Выплаты за участие в боевых действиях, выдача удостоверения
ветерана боевых действий</t>
  </si>
  <si>
    <t xml:space="preserve">0004.0016.0000.0000 </t>
  </si>
  <si>
    <t>Безопасность и охрана правопорядка</t>
  </si>
  <si>
    <t xml:space="preserve">0004.0016.0159.0000 </t>
  </si>
  <si>
    <t>Общие положения в сфере обеспечения
безопасности государства, общества и личности</t>
  </si>
  <si>
    <t xml:space="preserve">0004.0016.0159.0975 </t>
  </si>
  <si>
    <t>Органы внутренних дел</t>
  </si>
  <si>
    <t xml:space="preserve">0004.0016.0159.0976 </t>
  </si>
  <si>
    <t>Противодействие коррупции в органах внутренних дел</t>
  </si>
  <si>
    <t xml:space="preserve">0004.0016.0159.0977 </t>
  </si>
  <si>
    <t>Госавтоинспекция МВД России (ГИБДД)</t>
  </si>
  <si>
    <t xml:space="preserve">0004.0016.0159.0978 </t>
  </si>
  <si>
    <t>Розыск граждан, находящийся в компетенции органов
внутренних дел</t>
  </si>
  <si>
    <t xml:space="preserve">0004.0016.0159.0979 </t>
  </si>
  <si>
    <t>Розыск осужденных, лиц, содержащихся под стражей, и их
родственников</t>
  </si>
  <si>
    <t xml:space="preserve">0004.0016.0159.0980 </t>
  </si>
  <si>
    <t>Прием, увольнение, восстановление и перевод сотрудников
органов безопасности и органов правопорядка</t>
  </si>
  <si>
    <t xml:space="preserve">0004.0016.0159.0981 </t>
  </si>
  <si>
    <t>Органы безопасности</t>
  </si>
  <si>
    <t xml:space="preserve">0004.0016.0159.0982 </t>
  </si>
  <si>
    <t>Назначение и пересмотр размеров пенсий сотрудников органов
безопасности и органов правопорядка</t>
  </si>
  <si>
    <t xml:space="preserve">0004.0016.0159.0983 </t>
  </si>
  <si>
    <t>Жилищное и материально-бытовое обеспечение сотрудников
органов безопасности и органов правопорядка</t>
  </si>
  <si>
    <t xml:space="preserve">0004.0016.0159.0984 </t>
  </si>
  <si>
    <t>Подготовка кадров. Работа учебных заведений органов
безопасности и органов правопорядка</t>
  </si>
  <si>
    <t xml:space="preserve">0004.0016.0159.0985 </t>
  </si>
  <si>
    <t>Следственный комитет Российской Федерации</t>
  </si>
  <si>
    <t xml:space="preserve">0004.0016.0159.0986 </t>
  </si>
  <si>
    <t>Следственные органы в Вооруженных Силах Российской
Федерации</t>
  </si>
  <si>
    <t xml:space="preserve">0004.0016.0159.0987 </t>
  </si>
  <si>
    <t>Кадры Следственного комитета Российской Федерации</t>
  </si>
  <si>
    <t xml:space="preserve">0004.0016.0159.0988 </t>
  </si>
  <si>
    <t>Факты противоправного поведения сотрудников</t>
  </si>
  <si>
    <t xml:space="preserve">0004.0016.0159.0988.0016 </t>
  </si>
  <si>
    <t>Факты противоправного поведения сотрудников Минюст России</t>
  </si>
  <si>
    <t xml:space="preserve">0004.0016.0159.0988.0017 </t>
  </si>
  <si>
    <t>Факты противоправного поведения сотрудников ФССП России</t>
  </si>
  <si>
    <t xml:space="preserve">0004.0016.0159.0988.0018 </t>
  </si>
  <si>
    <t>Факты противоправного поведения сотрудников ФСИН России</t>
  </si>
  <si>
    <t xml:space="preserve">0004.0016.0159.0988.0019 </t>
  </si>
  <si>
    <t>Факты противоправного поведения сотрудников ГФС России</t>
  </si>
  <si>
    <t xml:space="preserve">0004.0016.0159.0988.0020 </t>
  </si>
  <si>
    <t>Факты противоправного поведения сотрудников ФТС России</t>
  </si>
  <si>
    <t xml:space="preserve">0004.0016.0159.0988.0021 </t>
  </si>
  <si>
    <t>Факты противоправного поведения сотрудников МВД России</t>
  </si>
  <si>
    <t xml:space="preserve">0004.0016.0159.0988.0022 </t>
  </si>
  <si>
    <t>Факты противоправного поведения сотрудников противопожарная служба субъектов Российской Федерации</t>
  </si>
  <si>
    <t>0004.0016.0160.0000</t>
  </si>
  <si>
    <t>Силы обеспечения безопасности (за исключением
Вооруженных Сил Российской Федерации, других
войск, воинских формирований)</t>
  </si>
  <si>
    <t>0004.0016.0160.0989</t>
  </si>
  <si>
    <t>Силы обеспечения безопасности (за исключением
Вооруженных Сил Российской Федерации, других войск,
воинских формирований)</t>
  </si>
  <si>
    <t xml:space="preserve">0004.0016.0161.0000 </t>
  </si>
  <si>
    <t>Безопасность государства</t>
  </si>
  <si>
    <t xml:space="preserve">0004.0016.0161.0990 </t>
  </si>
  <si>
    <t>Государственная безопасность, борьба с терроризмом и
экстремизмом</t>
  </si>
  <si>
    <t xml:space="preserve">0004.0016.0161.0991 </t>
  </si>
  <si>
    <t>Обеспечение безопасности объектов государственной охраны</t>
  </si>
  <si>
    <t xml:space="preserve">0004.0016.0161.0992 </t>
  </si>
  <si>
    <t>Охрана государственных границ</t>
  </si>
  <si>
    <t xml:space="preserve">0004.0016.0161.0993 </t>
  </si>
  <si>
    <t>Пункты пропуска через государственную границу Российской
Федерации</t>
  </si>
  <si>
    <t>0004.0016.0161.0994</t>
  </si>
  <si>
    <t>Обустройство пунктов пропуска через государственную
границу Российской Федерации и приграничной
инфраструктуры</t>
  </si>
  <si>
    <t xml:space="preserve">0004.0016.0162.0000 </t>
  </si>
  <si>
    <t>Безопасность общества</t>
  </si>
  <si>
    <t xml:space="preserve">0004.0016.0162.0995 </t>
  </si>
  <si>
    <t>Недружественное поглощение и захват предприятий
(рейдерство)</t>
  </si>
  <si>
    <t xml:space="preserve">0004.0016.0162.0996 </t>
  </si>
  <si>
    <t>Преступления против собственности (государственной,
частной, личной)</t>
  </si>
  <si>
    <t>0004.0016.0162.0997</t>
  </si>
  <si>
    <t>Применение законодательства в сфере противодействия
легализации (отмыванию) доходов, полученных преступным
путем, и финансированию терроризма</t>
  </si>
  <si>
    <t xml:space="preserve">0004.0016.0162.0998 </t>
  </si>
  <si>
    <t>Преступления, правонарушения, имеющие широкий
общественный резонанс</t>
  </si>
  <si>
    <t xml:space="preserve">0004.0016.0162.0999 </t>
  </si>
  <si>
    <t>Охрана общественного порядка</t>
  </si>
  <si>
    <t xml:space="preserve">0004.0016.0162.1000 </t>
  </si>
  <si>
    <t>Борьба с организованной преступностью</t>
  </si>
  <si>
    <t xml:space="preserve">0004.0016.0162.1001 </t>
  </si>
  <si>
    <t>Противодействие преступности</t>
  </si>
  <si>
    <t xml:space="preserve">0004.0016.0162.1002 </t>
  </si>
  <si>
    <t>Противодействие незаконному обороту наркотиков, этилового
спирта и алкогольной спиртосодержащей продукции</t>
  </si>
  <si>
    <t xml:space="preserve">0004.0016.0162.1003 </t>
  </si>
  <si>
    <t>Борьба с коррупцией</t>
  </si>
  <si>
    <t xml:space="preserve">0004.0016.0162.1004 </t>
  </si>
  <si>
    <t>Осуществление санитарно-карантинного контроля</t>
  </si>
  <si>
    <t xml:space="preserve">0004.0016.0162.1005 </t>
  </si>
  <si>
    <t>Ответственность за нарушение законодательства</t>
  </si>
  <si>
    <t xml:space="preserve">0004.0016.0162.1006 </t>
  </si>
  <si>
    <t>Ответственность за нарушение жилищного законодательства</t>
  </si>
  <si>
    <t xml:space="preserve">0004.0016.0162.1007 </t>
  </si>
  <si>
    <t>Ответственность за нарушение в сфере законодательства об
административных правонарушениях</t>
  </si>
  <si>
    <t xml:space="preserve">0004.0016.0162.1008 </t>
  </si>
  <si>
    <t>Ответственность за нарушение соблюдения законов об
исполнительном производстве</t>
  </si>
  <si>
    <t xml:space="preserve">0004.0016.0162.1009 </t>
  </si>
  <si>
    <t>Ответственность за нарушение по пенсионным вопросам</t>
  </si>
  <si>
    <t>0004.0016.0162.1010</t>
  </si>
  <si>
    <t>Ответственность за нарушение законодательства в сфере
защиты прав юридических лиц и индивидуальных
предпринимателей</t>
  </si>
  <si>
    <t xml:space="preserve">0004.0016.0162.1011 </t>
  </si>
  <si>
    <t>Ответственность за нарушение в сфере собственности</t>
  </si>
  <si>
    <t xml:space="preserve">0004.0016.0162.1012 </t>
  </si>
  <si>
    <t>Ответственность за нарушение по вопросам образования</t>
  </si>
  <si>
    <t xml:space="preserve">0004.0016.0162.1013 </t>
  </si>
  <si>
    <t>Ответственность за нарушение по вопросам науки</t>
  </si>
  <si>
    <t xml:space="preserve">0004.0016.0162.1014 </t>
  </si>
  <si>
    <t>Ответственность за нарушение по вопросам международно
правового сотрудничества</t>
  </si>
  <si>
    <t xml:space="preserve">0004.0016.0162.1015 </t>
  </si>
  <si>
    <t>Ответственность за нарушение в сфере ЖКХ</t>
  </si>
  <si>
    <t xml:space="preserve">0004.0016.0162.1016 </t>
  </si>
  <si>
    <t>Ответственность за нарушение в сфере торговли
(несанкционированная торговля)</t>
  </si>
  <si>
    <t xml:space="preserve">0004.0016.0162.1017 </t>
  </si>
  <si>
    <t>Ответственность за нарушение при торговле алкогольной
продукцией</t>
  </si>
  <si>
    <t xml:space="preserve">0004.0016.0162.1018 </t>
  </si>
  <si>
    <t>Нарушение правил парковки автотранспорта, в том числе на
внутридворовой территории и вне организованных автостоянок</t>
  </si>
  <si>
    <t xml:space="preserve">0004.0016.0162.1019 </t>
  </si>
  <si>
    <t>Система обеспечения вызова экстренных оперативных служб
по единому номеру 112</t>
  </si>
  <si>
    <t xml:space="preserve">0004.0016.0162.1020 </t>
  </si>
  <si>
    <t>Паспортная система</t>
  </si>
  <si>
    <t xml:space="preserve">0004.0016.0162.1021 </t>
  </si>
  <si>
    <t>Регистрация по месту жительства и пребывания</t>
  </si>
  <si>
    <t xml:space="preserve">0004.0016.0162.1022 </t>
  </si>
  <si>
    <t>Противопожарная служба, соблюдение норм противопожарной
безопасности</t>
  </si>
  <si>
    <t xml:space="preserve">0004.0016.0162.1023 </t>
  </si>
  <si>
    <t>Содержание пожарных водоемов</t>
  </si>
  <si>
    <t xml:space="preserve">0004.0016.0162.1024 </t>
  </si>
  <si>
    <t>Разьяснения требований по пожарной безопасности</t>
  </si>
  <si>
    <t xml:space="preserve">0004.0016.0162.1025 </t>
  </si>
  <si>
    <t>Порядок выезда из Российской Федерации и въезда в
Российскую Федерацию</t>
  </si>
  <si>
    <t xml:space="preserve">0004.0016.0162.1026 </t>
  </si>
  <si>
    <t>Предотвращение въезда/выезда физических лиц</t>
  </si>
  <si>
    <t>0004.0016.0162.1212</t>
  </si>
  <si>
    <t>Миграционный учет иностранных граждан и лиц без гражданства в Российской Федерации, органы миграционного учета</t>
  </si>
  <si>
    <t>0004.0016.0162.1213</t>
  </si>
  <si>
    <t>Гражданство Российской Федерации. Предоставление политического убежища, статуса беженца, вида на жительство, разрешения на временное проживание</t>
  </si>
  <si>
    <t xml:space="preserve">0004.0016.0163.0000 </t>
  </si>
  <si>
    <t>Безопасность личности</t>
  </si>
  <si>
    <t xml:space="preserve">0004.0016.0163.1027 </t>
  </si>
  <si>
    <t>Преступления против личности</t>
  </si>
  <si>
    <t xml:space="preserve">0004.0016.0163.1028 </t>
  </si>
  <si>
    <t>Конфликты на бытовой почве</t>
  </si>
  <si>
    <t xml:space="preserve">0004.0016.0163.1029 </t>
  </si>
  <si>
    <t>Просьба о розыске военнопленных, интернированных и
пропавших без вести в наши дни</t>
  </si>
  <si>
    <t xml:space="preserve">0004.0016.0163.1030 </t>
  </si>
  <si>
    <t>Правонарушения среди несовершеннолетних. Беспризорность</t>
  </si>
  <si>
    <t xml:space="preserve">0004.0016.0163.1031 </t>
  </si>
  <si>
    <t>Вопросы возбуждения уголовных дел</t>
  </si>
  <si>
    <t xml:space="preserve">0004.0016.0163.1032 </t>
  </si>
  <si>
    <t>Деятельность органов дознания и следствия</t>
  </si>
  <si>
    <t xml:space="preserve">0004.0016.0164.0000 </t>
  </si>
  <si>
    <t>Средства обеспечения безопасности</t>
  </si>
  <si>
    <t xml:space="preserve">0004.0016.0164.1033 </t>
  </si>
  <si>
    <t>Частная детективная и охранная деятельность</t>
  </si>
  <si>
    <t xml:space="preserve">0004.0016.0164.1034 </t>
  </si>
  <si>
    <t>Оборот гражданского, служебного и иного оружия</t>
  </si>
  <si>
    <t>0004.0016.0164.1211</t>
  </si>
  <si>
    <t>Ведомственная охрана</t>
  </si>
  <si>
    <t xml:space="preserve">0004.0016.0165.0000 </t>
  </si>
  <si>
    <t>Участие граждан и общественных объединений в
обеспечении безопасности</t>
  </si>
  <si>
    <t xml:space="preserve">0004.0016.0165.1035 </t>
  </si>
  <si>
    <t>Участие граждан и общественных объединений в обеспечении
безопасности</t>
  </si>
  <si>
    <t>0004.0016.0166.0000</t>
  </si>
  <si>
    <t>Взаимодействие государственных органов
обеспечения безопасности между собой и с
правоохранительными органами иностранных
государств (за исключением международной
борьбы с преступностью и терроризмом)</t>
  </si>
  <si>
    <t>0004.0016.0166.1036</t>
  </si>
  <si>
    <t>Взаимодействие государственных органов обеспечения
безопасности между собой и с правоохранительными органами
иностранных государств (за исключением международной
борьбы с преступностью и терроризмом)</t>
  </si>
  <si>
    <t xml:space="preserve">0004.0017.0000.0000 </t>
  </si>
  <si>
    <t>Уголовное право. Исполнение наказаний</t>
  </si>
  <si>
    <t xml:space="preserve">0004.0017.0167.0000 </t>
  </si>
  <si>
    <t>Общая часть уголовного законодательства</t>
  </si>
  <si>
    <t xml:space="preserve">0004.0017.0167.1037 </t>
  </si>
  <si>
    <t xml:space="preserve">0004.0017.0168.0000 </t>
  </si>
  <si>
    <t>Особенная часть уголовного законодательства (за
исключением международного сотрудничества)</t>
  </si>
  <si>
    <t xml:space="preserve">0004.0017.0168.1038 </t>
  </si>
  <si>
    <t>Особенная часть уголовного законодательства (за исключением
международного сотрудничества)</t>
  </si>
  <si>
    <t xml:space="preserve">0004.0017.0168.1039 </t>
  </si>
  <si>
    <t>Рассмотрение в рамках уголовно-процессуального
законодательства</t>
  </si>
  <si>
    <t xml:space="preserve">0004.0017.0169.0000 </t>
  </si>
  <si>
    <t>Исполнение наказаний</t>
  </si>
  <si>
    <t xml:space="preserve">0004.0017.0169.1040 </t>
  </si>
  <si>
    <t>Отбывание наказания в исправительных учреждениях</t>
  </si>
  <si>
    <t xml:space="preserve">0004.0017.0169.1041 </t>
  </si>
  <si>
    <t>Органы исполнения наказаний</t>
  </si>
  <si>
    <t xml:space="preserve">0004.0017.0169.1042 </t>
  </si>
  <si>
    <t>Отбывание осужденными наказаний, не связанных с лишением
свободы</t>
  </si>
  <si>
    <t xml:space="preserve">0004.0017.0169.1043 </t>
  </si>
  <si>
    <t>Перевод осужденных в другие учреждения</t>
  </si>
  <si>
    <t xml:space="preserve">0004.0017.0169.1044 </t>
  </si>
  <si>
    <t>Снижение срока наказания</t>
  </si>
  <si>
    <t xml:space="preserve">0004.0017.0169.1045 </t>
  </si>
  <si>
    <t>Содержание под стражей подозреваемых и обвиняемых в
совершении преступлений</t>
  </si>
  <si>
    <t xml:space="preserve">0004.0018.0000.0000 </t>
  </si>
  <si>
    <t>Правосудие</t>
  </si>
  <si>
    <t xml:space="preserve">0004.0018.0170.0000 </t>
  </si>
  <si>
    <t>Общие положения в сфере правосудия</t>
  </si>
  <si>
    <t xml:space="preserve">0004.0018.0170.1046 </t>
  </si>
  <si>
    <t xml:space="preserve">0004.0018.0171.0000 </t>
  </si>
  <si>
    <t>Судоустройство. Судебная система</t>
  </si>
  <si>
    <t xml:space="preserve">0004.0018.0171.1047 </t>
  </si>
  <si>
    <t>Конституционный Суд Российской Федерации</t>
  </si>
  <si>
    <t xml:space="preserve">0004.0018.0171.1048 </t>
  </si>
  <si>
    <t>Верховный Суд Российской Федерации</t>
  </si>
  <si>
    <t xml:space="preserve">0004.0018.0171.1049 </t>
  </si>
  <si>
    <t>Назначение и освобождение от должности федеральных судей.
Статус судьи. Работа судей</t>
  </si>
  <si>
    <t>0004.0018.0171.1050</t>
  </si>
  <si>
    <t>Материально-техническое обеспечение федеральных судов,
органов судейского сообщества и системы Судебного
департамента</t>
  </si>
  <si>
    <t xml:space="preserve">0004.0018.0171.1051 </t>
  </si>
  <si>
    <t>Финансирование федеральных судов, мировых судей, органов
судейского сообщества и системы Судебного департамента</t>
  </si>
  <si>
    <t xml:space="preserve">0004.0018.0171.1052 </t>
  </si>
  <si>
    <t>Социальное обеспечение судей, работников аппаратов судов,
аппарата Судебного департамента и его органов</t>
  </si>
  <si>
    <t xml:space="preserve">0004.0018.0171.1053 </t>
  </si>
  <si>
    <t>Мировые судьи</t>
  </si>
  <si>
    <t xml:space="preserve">0004.0018.0171.1054 </t>
  </si>
  <si>
    <t>Суды по интеллектуальным правам</t>
  </si>
  <si>
    <t xml:space="preserve">0004.0018.0171.1055 </t>
  </si>
  <si>
    <t>Административное судопроизводство</t>
  </si>
  <si>
    <t xml:space="preserve">0004.0018.0171.1056 </t>
  </si>
  <si>
    <t>Рассмотрение уголовных дел с участием присяжных
заседателей</t>
  </si>
  <si>
    <t xml:space="preserve">0004.0018.0171.1057 </t>
  </si>
  <si>
    <t>Федеральные арбитражные суды</t>
  </si>
  <si>
    <t xml:space="preserve">0004.0018.0171.1058 </t>
  </si>
  <si>
    <t>Длительное рассмотрение дел</t>
  </si>
  <si>
    <t xml:space="preserve">0004.0018.0171.1059 </t>
  </si>
  <si>
    <t>Обжалования судебных решений</t>
  </si>
  <si>
    <t>0004.0018.0171.1060</t>
  </si>
  <si>
    <t>Организационное обеспечение деятельности федеральных
судов, органов судейского сообщества и системы Судебного
департамента</t>
  </si>
  <si>
    <t xml:space="preserve">0004.0018.0171.1061 </t>
  </si>
  <si>
    <t>Обеспечение безопасности судебной деятельности, ведение
судебной статистики</t>
  </si>
  <si>
    <t xml:space="preserve">0004.0018.0171.1062 </t>
  </si>
  <si>
    <t>Организация делопроизводства и работы архивов судов</t>
  </si>
  <si>
    <t>0004.0018.0171.1063</t>
  </si>
  <si>
    <t>Организация разработки, внедрения и обеспечения
функционирования программно-аппаратных средств,
необходимых для ведения судопроизводства и
делопроизводства</t>
  </si>
  <si>
    <t xml:space="preserve">0004.0018.0171.1064 </t>
  </si>
  <si>
    <t>Информационно-правовое обеспечение судебной деятельности</t>
  </si>
  <si>
    <t xml:space="preserve">0004.0018.0171.1065 </t>
  </si>
  <si>
    <t>Формирование единого информационного пространства
федеральных судов и мировых судей</t>
  </si>
  <si>
    <t xml:space="preserve">0004.0018.0171.1066 </t>
  </si>
  <si>
    <t>Кадровое обеспечение федеральных судов и системы
Судебного департамента</t>
  </si>
  <si>
    <t>0004.0018.0171.1067</t>
  </si>
  <si>
    <t>Организация строительства зданий, ремонта и технического
оснащения зданий и помещений судов, системы Судебного
департамента</t>
  </si>
  <si>
    <t xml:space="preserve">0004.0018.0171.1068 </t>
  </si>
  <si>
    <t>Возмещение издержек по делам, рассматриваемым судами</t>
  </si>
  <si>
    <t xml:space="preserve">0004.0018.0171.1069 </t>
  </si>
  <si>
    <t>Жалобы на действия (бездействие) работников аппарата суда,
аппарата мирового судьи</t>
  </si>
  <si>
    <t xml:space="preserve">0004.0018.0171.1070 </t>
  </si>
  <si>
    <t>Жалобы на действия (бездействие) судей федеральных судов,
мировых судей при рассмотрении дел</t>
  </si>
  <si>
    <t xml:space="preserve">0004.0018.0171.1071 </t>
  </si>
  <si>
    <t>Обеспечение доступа к информации о деятельности суда</t>
  </si>
  <si>
    <t xml:space="preserve">0004.0018.0171.1072 </t>
  </si>
  <si>
    <t>Организация деятельности судов</t>
  </si>
  <si>
    <t xml:space="preserve">0004.0018.0171.1073 </t>
  </si>
  <si>
    <t>Соблюдение норм судейской этики</t>
  </si>
  <si>
    <t xml:space="preserve">0004.0018.0171.1074 </t>
  </si>
  <si>
    <t>Подача в суд документов в электронном виде, в том числе в
форме электронного документа</t>
  </si>
  <si>
    <t>0004.0018.0171.1075</t>
  </si>
  <si>
    <t>Рассмотрение в судебном порядке решений государственных
органов, органов местного самоуправления и должностных лиц
(за исключением связанных с рассмотрением обращений)</t>
  </si>
  <si>
    <t>0004.0018.0171.1076</t>
  </si>
  <si>
    <t>Рассмотрение в международных организациях по правам
человека решений государственных органов и судов
Российской Федерации</t>
  </si>
  <si>
    <t xml:space="preserve">0004.0018.0171.1077 </t>
  </si>
  <si>
    <t>Органы судейского сообщества</t>
  </si>
  <si>
    <t xml:space="preserve">0004.0018.0171.1078 </t>
  </si>
  <si>
    <t>Федеральные суды общей юрисдикции</t>
  </si>
  <si>
    <t xml:space="preserve">0004.0018.0171.1079 </t>
  </si>
  <si>
    <t>Порядок рассмотрения дела в суде</t>
  </si>
  <si>
    <t>0004.0018.0171.1080</t>
  </si>
  <si>
    <t>Судебные коллегии Верховного Суда Российской Федерации, в
том числе Апелляционная коллегия Верховного Суда
Российской Федерации и Дисциплинарная коллегия
Верховного Суда Российской Федерации</t>
  </si>
  <si>
    <t>0004.0018.0171.1081</t>
  </si>
  <si>
    <t>Рассмотрение в судебном порядке решений или действий
(бездействия) государственных органов, органов местного
самоуправления и должностных лиц</t>
  </si>
  <si>
    <t xml:space="preserve">0004.0018.0171.1082 </t>
  </si>
  <si>
    <t>Судебная система</t>
  </si>
  <si>
    <t xml:space="preserve">0004.0018.0171.1083 </t>
  </si>
  <si>
    <t>Обеспечение жильем судей</t>
  </si>
  <si>
    <t>0004.0018.0171.1084</t>
  </si>
  <si>
    <t>Защита прав участников долевого строительства в судебном
порядке (в связи с нарушением сроков передачи имущества, по
строительным недоделкам, о признании права собственности
на долю в объекте незавершенного строительства)</t>
  </si>
  <si>
    <t xml:space="preserve">0004.0018.0171.1085 </t>
  </si>
  <si>
    <t>Разрешение гражданско-правовых споров и иных
имущественных дел</t>
  </si>
  <si>
    <t xml:space="preserve">0004.0018.0171.1086 </t>
  </si>
  <si>
    <t>Кодекс административного судопроизводства Российской
Федерации</t>
  </si>
  <si>
    <t>0004.0018.0171.1087</t>
  </si>
  <si>
    <t>Трансляция судебных заседаний, размещение судебных
решений в сети «Интернет» и обеспечение доступа к этим
решениям</t>
  </si>
  <si>
    <t>0004.0018.0171.1088</t>
  </si>
  <si>
    <t>Право общественных объединений обращаться в суды общей
юрисдикции или арбитражные суды в защиту интересов своих
участников</t>
  </si>
  <si>
    <t xml:space="preserve">0004.0018.0172.0000 </t>
  </si>
  <si>
    <t>Конституционное судопроизводство</t>
  </si>
  <si>
    <t xml:space="preserve">0004.0018.0172.1089 </t>
  </si>
  <si>
    <t xml:space="preserve">0004.0018.0173.0000 </t>
  </si>
  <si>
    <t>Гражданский процесс</t>
  </si>
  <si>
    <t xml:space="preserve">0004.0018.0173.1090 </t>
  </si>
  <si>
    <t>Гражданское судопроизводство</t>
  </si>
  <si>
    <t xml:space="preserve">0004.0018.0174.0000 </t>
  </si>
  <si>
    <t>Арбитражный процесс</t>
  </si>
  <si>
    <t xml:space="preserve">0004.0018.0174.1091 </t>
  </si>
  <si>
    <t>Арбитражное судопроизводство</t>
  </si>
  <si>
    <t xml:space="preserve">0004.0018.0175.0000 </t>
  </si>
  <si>
    <t>Уголовный процесс</t>
  </si>
  <si>
    <t xml:space="preserve">0004.0018.0175.1092 </t>
  </si>
  <si>
    <t>Уголовное судопроизводство</t>
  </si>
  <si>
    <t xml:space="preserve">0004.0018.0176.0000 </t>
  </si>
  <si>
    <t>Третейский суд. Международный коммерческий
арбитраж (за исключением частного права)</t>
  </si>
  <si>
    <t xml:space="preserve">0004.0018.0176.1093 </t>
  </si>
  <si>
    <t>Третейский суд</t>
  </si>
  <si>
    <t xml:space="preserve">0004.0018.0176.1094 </t>
  </si>
  <si>
    <t>Международный коммерческий арбитраж</t>
  </si>
  <si>
    <t xml:space="preserve">0004.0018.0177.0000 </t>
  </si>
  <si>
    <t>Исполнительное производство</t>
  </si>
  <si>
    <t xml:space="preserve">0004.0018.0177.1095 </t>
  </si>
  <si>
    <t>Исполнение судебных решений</t>
  </si>
  <si>
    <t xml:space="preserve">0004.0018.0177.1096 </t>
  </si>
  <si>
    <t>Деятельность по возврату просроченной задолженности
физических лиц, возникшей из денежных обязательств</t>
  </si>
  <si>
    <t xml:space="preserve">0004.0019.0000.0000 </t>
  </si>
  <si>
    <t>Прокуратура. Органы юстиции. Адвокатура.
Нотариат</t>
  </si>
  <si>
    <t xml:space="preserve">0004.0019.0178.0000 </t>
  </si>
  <si>
    <t>Прокуратура</t>
  </si>
  <si>
    <t xml:space="preserve">0004.0019.0178.1097 </t>
  </si>
  <si>
    <t>Органы прокуратуры. Кадры органов прокуратуры</t>
  </si>
  <si>
    <t xml:space="preserve">0004.0019.0178.1098 </t>
  </si>
  <si>
    <t>Работа органов прокуратуры</t>
  </si>
  <si>
    <t xml:space="preserve">0004.0019.0178.1099 </t>
  </si>
  <si>
    <t>Отказ и просьбы в принесении протеста на решение суда</t>
  </si>
  <si>
    <t xml:space="preserve">0004.0019.0178.1100 </t>
  </si>
  <si>
    <t>Надзор за соблюдением законности в отношении лиц,
отбывающих наказание</t>
  </si>
  <si>
    <t xml:space="preserve">0004.0019.0178.1101 </t>
  </si>
  <si>
    <t>Представление (протест) Генеральной прокуратуры Российской
Федерации</t>
  </si>
  <si>
    <t xml:space="preserve">0004.0019.0178.1102 </t>
  </si>
  <si>
    <t>Иски органов прокуратуры в суды по вопросам защиты прав
человека</t>
  </si>
  <si>
    <t xml:space="preserve">0004.0019.0178.1103 </t>
  </si>
  <si>
    <t>Обеспечение жильем работников прокуратуры</t>
  </si>
  <si>
    <t xml:space="preserve">0004.0019.0179.0000 </t>
  </si>
  <si>
    <t>Органы юстиции</t>
  </si>
  <si>
    <t xml:space="preserve">0004.0019.0179.1104 </t>
  </si>
  <si>
    <t>Деятельность судебных приставов</t>
  </si>
  <si>
    <t xml:space="preserve">0004.0019.0179.1105 </t>
  </si>
  <si>
    <t>Места лишения свободы. Места временного содержания
задержанных и арестованных</t>
  </si>
  <si>
    <t xml:space="preserve">0004.0019.0179.1106 </t>
  </si>
  <si>
    <t>Государственный контроль за деятельностью коллекторских
агентств</t>
  </si>
  <si>
    <t xml:space="preserve">0004.0019.0179.1107 </t>
  </si>
  <si>
    <t>Деятельность судебно-экспертных учреждений Минюста
России</t>
  </si>
  <si>
    <t xml:space="preserve">0004.0019.0179.1108 </t>
  </si>
  <si>
    <t>Работа органов юстиции в субъектах Российской Федерации и
федеральных округах</t>
  </si>
  <si>
    <t xml:space="preserve">0004.0019.0179.1109 </t>
  </si>
  <si>
    <t>Прохождение государственной службы в органах юстиции (за
исключением сотрудников ФСИН России и ФССП России)</t>
  </si>
  <si>
    <t xml:space="preserve">0004.0019.0179.1110 </t>
  </si>
  <si>
    <t>Усиление уголовной ответственности</t>
  </si>
  <si>
    <t xml:space="preserve">0004.0019.0179.1111 </t>
  </si>
  <si>
    <t>Вопросы сотрудников ФСИН России</t>
  </si>
  <si>
    <t xml:space="preserve">0004.0019.0179.1112 </t>
  </si>
  <si>
    <t>Вопросы сотрудников ФССП России</t>
  </si>
  <si>
    <t xml:space="preserve">0004.0019.0180.0000 </t>
  </si>
  <si>
    <t>Адвокатура</t>
  </si>
  <si>
    <t xml:space="preserve">0004.0019.0180.1113 </t>
  </si>
  <si>
    <t>Адвокатура и инюрколлегия</t>
  </si>
  <si>
    <t xml:space="preserve">0004.0019.0181.0000 </t>
  </si>
  <si>
    <t>Нотариат</t>
  </si>
  <si>
    <t xml:space="preserve">0004.0019.0181.1114 </t>
  </si>
  <si>
    <t xml:space="preserve">0004.0019.0181.1115 </t>
  </si>
  <si>
    <t>Право на наследство</t>
  </si>
  <si>
    <t xml:space="preserve">0005.0000.0000.0000 </t>
  </si>
  <si>
    <t>Жилищно-коммунальная сфера</t>
  </si>
  <si>
    <t xml:space="preserve">0005.0005.0000.0000 </t>
  </si>
  <si>
    <t>Жилище</t>
  </si>
  <si>
    <t xml:space="preserve">0005.0005.0053.0000 </t>
  </si>
  <si>
    <t>Общие положения жилищного законодательства</t>
  </si>
  <si>
    <t xml:space="preserve">0005.0005.0053.1116 </t>
  </si>
  <si>
    <t>Нормативно-правовое регулирование обеспечения условий для
осуществления гражданами права на жилище</t>
  </si>
  <si>
    <t xml:space="preserve">0005.0005.0053.1117 </t>
  </si>
  <si>
    <t>Государственный жилищный контроль</t>
  </si>
  <si>
    <t xml:space="preserve">0005.0005.0054.0000 </t>
  </si>
  <si>
    <t>Жилищный фонд</t>
  </si>
  <si>
    <t xml:space="preserve">0005.0005.0054.1118 </t>
  </si>
  <si>
    <t>Приватизация жилищного фонда. Деприватизация</t>
  </si>
  <si>
    <t xml:space="preserve">0005.0005.0054.1119 </t>
  </si>
  <si>
    <t>Вопросы частного домовладения</t>
  </si>
  <si>
    <t xml:space="preserve">0005.0005.0054.1120 </t>
  </si>
  <si>
    <t>Индивидуальное жилищное строительство</t>
  </si>
  <si>
    <t xml:space="preserve">0005.0005.0054.1121 </t>
  </si>
  <si>
    <t>Реновация жилого фонда</t>
  </si>
  <si>
    <t>0005.0005.0055.0000</t>
  </si>
  <si>
    <t>Обеспечение граждан жилищем, пользование
жилищным фондом, социальные гарантии в
жилищной сфере (за исключением права
собственности на жилище)</t>
  </si>
  <si>
    <t xml:space="preserve">0005.0005.0055.1122 </t>
  </si>
  <si>
    <t>Переселение из подвалов, бараков, коммуналок, общежитий,
аварийных домов, ветхого жилья, санитарно-защитной зоны</t>
  </si>
  <si>
    <t xml:space="preserve">0005.0005.0055.1123 </t>
  </si>
  <si>
    <t>Несвоевременное предоставление благоустроенного жилого
помещения в связи с признанием жилья аварийным</t>
  </si>
  <si>
    <t xml:space="preserve">0005.0005.0055.1124 </t>
  </si>
  <si>
    <t>Несогласие граждан с вариантами предоставления жилья,
взамен признанного в установленном порядке аварийным</t>
  </si>
  <si>
    <t xml:space="preserve">0005.0005.0055.1125 </t>
  </si>
  <si>
    <t>Распределение жилых помещений, предоставляемых по
договору социального найма</t>
  </si>
  <si>
    <t xml:space="preserve">0005.0005.0055.1126 </t>
  </si>
  <si>
    <t>Первоочередное обеспечение жилыми помещениями</t>
  </si>
  <si>
    <t>0005.0005.0055.1127</t>
  </si>
  <si>
    <t>Постановка на учет в органе местного самоуправления и
восстановление в очереди на получение жилья граждан,
нуждающихся в жилых помещениях</t>
  </si>
  <si>
    <t>0005.0005.0055.1128</t>
  </si>
  <si>
    <t>Улучшение жилищных условий, предоставление жилого
помещения по договору социального найма гражданам,
состоящим на учете в органе местного самоуправления в
качестве нуждающихся в жилых помещениях</t>
  </si>
  <si>
    <t xml:space="preserve">0005.0005.0055.1129 </t>
  </si>
  <si>
    <t>Внеочередное обеспечение жилыми помещениями</t>
  </si>
  <si>
    <t xml:space="preserve">0005.0005.0055.1130 </t>
  </si>
  <si>
    <t>Обеспечение жильем выезжающих северян и жителей
закрытых административно-территориальных образований</t>
  </si>
  <si>
    <t xml:space="preserve">0005.0005.0055.1131 </t>
  </si>
  <si>
    <t>Выделение жилья молодым семьям, специалистам</t>
  </si>
  <si>
    <t xml:space="preserve">0005.0005.0055.1132 </t>
  </si>
  <si>
    <t>Выселение из жилища</t>
  </si>
  <si>
    <t xml:space="preserve">0005.0005.0055.1133 </t>
  </si>
  <si>
    <t>Обмен жилых помещений. Оформление договора социального
найма (найма) жилого помещения</t>
  </si>
  <si>
    <t xml:space="preserve">0005.0005.0055.1134 </t>
  </si>
  <si>
    <t>Обеспечение жильем инвалидов и семей, имеющих детей
инвалидов</t>
  </si>
  <si>
    <t xml:space="preserve">0005.0005.0055.1135 </t>
  </si>
  <si>
    <t>Обеспечение жильем ветеранов</t>
  </si>
  <si>
    <t>0005.0005.0055.1136</t>
  </si>
  <si>
    <t>Правила пользования жилыми помещениями (перепланировки,
реконструкции, переоборудование, использование не по
назначению)</t>
  </si>
  <si>
    <t xml:space="preserve">0005.0005.0055.1137 </t>
  </si>
  <si>
    <t>Обследование жилого фонда на предмет пригодности для
проживания (ветхое и аварийное жилье)</t>
  </si>
  <si>
    <t xml:space="preserve">0005.0005.0055.1138 </t>
  </si>
  <si>
    <t>Переселение работников ликвидируемых шахт</t>
  </si>
  <si>
    <t xml:space="preserve">0005.0005.0055.1139 </t>
  </si>
  <si>
    <t>Обеспечение жильем детей-сирот и детей, оставшихся без
попечения родителей</t>
  </si>
  <si>
    <t xml:space="preserve">0005.0005.0055.1140 </t>
  </si>
  <si>
    <t>Обеспечение жильем детей-сирот и детей, оставшихся без
попечения родителей, по судебному решению</t>
  </si>
  <si>
    <t xml:space="preserve">0005.0005.0055.1141 </t>
  </si>
  <si>
    <t>Арендное жилье</t>
  </si>
  <si>
    <t xml:space="preserve">0005.0005.0055.1142 </t>
  </si>
  <si>
    <t>Служебные жилые помещения</t>
  </si>
  <si>
    <t xml:space="preserve">0005.0005.0055.1143 </t>
  </si>
  <si>
    <t>Предоставление жилого помещения по договору
коммерческого найма</t>
  </si>
  <si>
    <t xml:space="preserve">0005.0005.0055.1144 </t>
  </si>
  <si>
    <t>Коммерческий найм жилого помещения</t>
  </si>
  <si>
    <t xml:space="preserve">0005.0005.0055.1145 </t>
  </si>
  <si>
    <t>Некоммерческий жилищный фонд</t>
  </si>
  <si>
    <t xml:space="preserve">0005.0005.0055.1146 </t>
  </si>
  <si>
    <t>Переустройство и (или) перепланировка жилого помещения</t>
  </si>
  <si>
    <t xml:space="preserve">0005.0005.0056.0000 </t>
  </si>
  <si>
    <t>Коммунальное хозяйство</t>
  </si>
  <si>
    <t xml:space="preserve">0005.0005.0056.1147 </t>
  </si>
  <si>
    <t>Коммунально-бытовое хозяйство и предоставление услуг в
условиях рынка</t>
  </si>
  <si>
    <t xml:space="preserve">0005.0005.0056.1148 </t>
  </si>
  <si>
    <t>Устранение аварийных ситуаций на магистральных
коммуникациях. Работа аварийных коммунальных служб</t>
  </si>
  <si>
    <t xml:space="preserve">0005.0005.0056.1149 </t>
  </si>
  <si>
    <t>Оплата жилищно-коммунальных услуг (ЖКХ), взносов в Фонд
капитального ремонта</t>
  </si>
  <si>
    <t xml:space="preserve">0005.0005.0056.1150 </t>
  </si>
  <si>
    <t>Отключение водо-, тепло-, газо- и энергоснабжения за неуплату</t>
  </si>
  <si>
    <t xml:space="preserve">0005.0005.0056.1151 </t>
  </si>
  <si>
    <t>Эксплуатация и ремонт государственного, муниципального и
ведомственного жилищного фондов</t>
  </si>
  <si>
    <t>0005.0005.0056.1152</t>
  </si>
  <si>
    <t>Эксплуатация и ремонт частного жилищного фонда
(приватизированные жилые помещения в многоквартирных
домах, индивидуальные жилые дома)</t>
  </si>
  <si>
    <t xml:space="preserve">0005.0005.0056.1153 </t>
  </si>
  <si>
    <t>Перебои в электроснабжении</t>
  </si>
  <si>
    <t xml:space="preserve">0005.0005.0056.1154 </t>
  </si>
  <si>
    <t>Перебои в водоснабжении</t>
  </si>
  <si>
    <t xml:space="preserve">0005.0005.0056.1155 </t>
  </si>
  <si>
    <t>Перебои в газоснабжении</t>
  </si>
  <si>
    <t xml:space="preserve">0005.0005.0056.1156 </t>
  </si>
  <si>
    <t>Перебои в теплоснабжении</t>
  </si>
  <si>
    <t xml:space="preserve">0005.0005.0056.1157 </t>
  </si>
  <si>
    <t>Перебои в водоотведении и канализовании</t>
  </si>
  <si>
    <t xml:space="preserve">0005.0005.0056.1158 </t>
  </si>
  <si>
    <t>Ремонт и эксплуатация ливневой канализации</t>
  </si>
  <si>
    <t>0005.0005.0056.1159</t>
  </si>
  <si>
    <t>Подключение индивидуальных жилых домов к
централизованным сетям водо-, тепло - газо-,
электроснабжения и водоотведения</t>
  </si>
  <si>
    <t>0005.0005.0056.1197</t>
  </si>
  <si>
    <t xml:space="preserve">0005.0005.0056.1160 </t>
  </si>
  <si>
    <t>Обращение с твердыми коммунальными отходами</t>
  </si>
  <si>
    <t xml:space="preserve">0005.0005.0056.1161 </t>
  </si>
  <si>
    <t>Несанкционированная свалка мусора, биоотходы</t>
  </si>
  <si>
    <t xml:space="preserve">0005.0005.0056.1162 </t>
  </si>
  <si>
    <t>Условия проживания в связи со строительством или работой
объектов коммунального обслуживания</t>
  </si>
  <si>
    <t xml:space="preserve">0005.0005.0056.1163 </t>
  </si>
  <si>
    <t>Субсидии, компенсации и иные меры социальной поддержки
при оплате жилого помещения и коммунальных услуг</t>
  </si>
  <si>
    <t xml:space="preserve">0005.0005.0056.1164 </t>
  </si>
  <si>
    <t>Управляющие организации, товарищества собственников
жилья и иные формы управления собственностью</t>
  </si>
  <si>
    <t xml:space="preserve">0005.0005.0056.1165 </t>
  </si>
  <si>
    <t>Частный жилищный фонд</t>
  </si>
  <si>
    <t xml:space="preserve">0005.0005.0056.1166 </t>
  </si>
  <si>
    <t>Государственный жилищный фонд</t>
  </si>
  <si>
    <t xml:space="preserve">0005.0005.0056.1167 </t>
  </si>
  <si>
    <t>Муниципальный жилищный фонд</t>
  </si>
  <si>
    <t>0005.0005.0056.1168</t>
  </si>
  <si>
    <t>Содержание общего имущества (канализация, вентиляция,
кровля, ограждающие конструкции, инженерное оборудование,
места общего пользования, придомовая территория)</t>
  </si>
  <si>
    <t xml:space="preserve">0005.0005.0056.1169 </t>
  </si>
  <si>
    <t>Предоставление коммунальных услуг ненадлежащего качества</t>
  </si>
  <si>
    <t xml:space="preserve">0005.0005.0056.1170 </t>
  </si>
  <si>
    <t>Капитальный ремонт общего имущества</t>
  </si>
  <si>
    <t xml:space="preserve">0005.0005.0056.1171 </t>
  </si>
  <si>
    <t>Включение многоквартирного дома в региональную программу
капитального ремонта многоквартирных домов</t>
  </si>
  <si>
    <t xml:space="preserve">0005.0005.0056.1172 </t>
  </si>
  <si>
    <t>Приборы учета коммунальных ресурсов в жилищном фонде (в
том числе на общедомовые нужды)</t>
  </si>
  <si>
    <t xml:space="preserve">0005.0005.0056.1173 </t>
  </si>
  <si>
    <t>Нормативы потребления коммунальных ресурсов</t>
  </si>
  <si>
    <t xml:space="preserve">0005.0005.0056.1174 </t>
  </si>
  <si>
    <t>Нормативы потребления коммунальных услуг</t>
  </si>
  <si>
    <t xml:space="preserve">0005.0005.0056.1175 </t>
  </si>
  <si>
    <t>Оплата коммунальных услуг и электроэнергии, в том числе
льготы</t>
  </si>
  <si>
    <t xml:space="preserve">0005.0005.0057.0000 </t>
  </si>
  <si>
    <t>Оплата строительства, содержания и ремонта
жилья (кредиты, компенсации, субсидии, льготы)</t>
  </si>
  <si>
    <t xml:space="preserve">0005.0005.0057.1176 </t>
  </si>
  <si>
    <t>Государственные жилищные сертификаты</t>
  </si>
  <si>
    <t xml:space="preserve">0005.0005.0057.1177 </t>
  </si>
  <si>
    <t>Участие в долевом строительстве</t>
  </si>
  <si>
    <t xml:space="preserve">0005.0005.0057.1178 </t>
  </si>
  <si>
    <t>Предоставление субсидий на жилье</t>
  </si>
  <si>
    <t xml:space="preserve">0005.0005.0057.1179 </t>
  </si>
  <si>
    <t>Просьбы о выделении материальной помощи на строительство
жилья</t>
  </si>
  <si>
    <t xml:space="preserve">0005.0005.0057.1180 </t>
  </si>
  <si>
    <t>Ипотечное кредитование</t>
  </si>
  <si>
    <t xml:space="preserve">0005.0005.0058.0000 </t>
  </si>
  <si>
    <t>Нежилые помещения. Административные здания
(в жилищном фонде)</t>
  </si>
  <si>
    <t xml:space="preserve">0005.0005.0058.1181 </t>
  </si>
  <si>
    <t>Нежилые помещения</t>
  </si>
  <si>
    <t xml:space="preserve">0005.0005.0059.0000 </t>
  </si>
  <si>
    <t>Перевод помещений из жилых в нежилые</t>
  </si>
  <si>
    <t xml:space="preserve">0005.0005.0059.1182 </t>
  </si>
  <si>
    <t>Перевод жилого помещения в нежилое помещение</t>
  </si>
  <si>
    <t xml:space="preserve">0005.0005.0059.1183 </t>
  </si>
  <si>
    <t>Перевод нежилого помещения в жилое помещение</t>
  </si>
  <si>
    <t xml:space="preserve">0005.0005.0060.0000 </t>
  </si>
  <si>
    <t>Риэлторская деятельность (в жилищном фонде)</t>
  </si>
  <si>
    <t xml:space="preserve">0005.0005.0060.1184 </t>
  </si>
  <si>
    <t>Риэлторская деятельность</t>
  </si>
  <si>
    <t xml:space="preserve">0005.0005.0060.1185 </t>
  </si>
  <si>
    <t>Купля-продажа квартир, домов</t>
  </si>
  <si>
    <t xml:space="preserve">0005.0005.0061.0000 </t>
  </si>
  <si>
    <t>Дачное хозяйство</t>
  </si>
  <si>
    <t xml:space="preserve">0005.0005.0061.1186 </t>
  </si>
  <si>
    <t xml:space="preserve">0005.0005.0062.0000 </t>
  </si>
  <si>
    <t>Гостиничное хозяйство</t>
  </si>
  <si>
    <t xml:space="preserve">0005.0005.0062.1187 </t>
  </si>
  <si>
    <t xml:space="preserve">0005.0005.0063.0000 </t>
  </si>
  <si>
    <t>Разрешение жилищных споров. Ответственность
за нарушение жилищного законодательства</t>
  </si>
  <si>
    <t xml:space="preserve">0005.0005.0063.1188 </t>
  </si>
  <si>
    <t>Разрешение жилищных споров. Ответственность за нарушение
жилищного законодательства</t>
  </si>
  <si>
    <t>итого</t>
  </si>
  <si>
    <t>0001.0002.0023.0063.0102</t>
  </si>
  <si>
    <t>Работоспособность официального сайта федерального органа исполнительной власти</t>
  </si>
  <si>
    <t>0001.0002.0023.0063.0103</t>
  </si>
  <si>
    <t>Информация, размещенная на официальном сайте федерального органа исполнительной власти</t>
  </si>
  <si>
    <t>0001.0002.0023.0063.0104</t>
  </si>
  <si>
    <t>Функционал личного кабинета налогоплательщика для физических лиц</t>
  </si>
  <si>
    <t>0001.0002.0023.0063.0105</t>
  </si>
  <si>
    <t>Функционал личного кабинета налогоплательщиков индивидуального предпринимателя</t>
  </si>
  <si>
    <t>0001.0002.0023.0063.0106</t>
  </si>
  <si>
    <t>Функционал личного кабинета налогоплательщика юридического лица</t>
  </si>
  <si>
    <t>0001.0002.0024.0069.0077</t>
  </si>
  <si>
    <t>Назначение на должность</t>
  </si>
  <si>
    <t>0001.0002.0024.0069.0078</t>
  </si>
  <si>
    <t>Присвоение классного чина, дипломатического ранга, воинского и специального звания</t>
  </si>
  <si>
    <t>0001.0002.0024.0069.0079</t>
  </si>
  <si>
    <t>Аттестация или квалификационный экзамен</t>
  </si>
  <si>
    <t>0001.0002.0024.0069.0080</t>
  </si>
  <si>
    <t>Профессиональное развитие государственных служащих</t>
  </si>
  <si>
    <t>0001.0002.0024.0069.0081</t>
  </si>
  <si>
    <t>Кадровая политика</t>
  </si>
  <si>
    <t>0001.0002.0024.0069.0082</t>
  </si>
  <si>
    <t>другие обстоятельства (события), связанные с прохождением государственной службы Российской Федерации</t>
  </si>
  <si>
    <t>0001.0002.0025.1214</t>
  </si>
  <si>
    <t>Основное технологическое оборудование для производства табачных изделий, табачной продукции, сырья, никотинсодержащей продукции и никотинового сырья</t>
  </si>
  <si>
    <t>0001.0002.0025.1215</t>
  </si>
  <si>
    <t>Лицензирование производства и оборота табачной продукции, никотинсодержащей продукции и сырья для их производства</t>
  </si>
  <si>
    <t>0001.0002.0025.1216</t>
  </si>
  <si>
    <t>Учет объема производства и оборота табачной продукции, никотинсодержащей продукции и сырья для их производства</t>
  </si>
  <si>
    <t>0001.0002.0025.1217</t>
  </si>
  <si>
    <t>Контроль в области производства и оборота в области табачной продукции, никотинсодержащей продукции и сырья для их производства</t>
  </si>
  <si>
    <t>0003.0008.0086.0548.0093</t>
  </si>
  <si>
    <t>Налогообложение малого бизнеса</t>
  </si>
  <si>
    <t>0003.0008.0086.0548.0094</t>
  </si>
  <si>
    <t>Налог на профессиональный доход</t>
  </si>
  <si>
    <t>0003.0008.0086.0548.0095</t>
  </si>
  <si>
    <t>Иные специальные налоговые режимы</t>
  </si>
  <si>
    <t>0003.0008.0086.0558.0096</t>
  </si>
  <si>
    <t>Задолженность ФЛ, ИП, ЮЛ по налогам, сборам и взносам перед бюджетом иностранного государства</t>
  </si>
  <si>
    <t>0003.0008.0086.0558.0097</t>
  </si>
  <si>
    <t>Вопросы, касающиеся ареста имущества по ст. 77 НК РФ (наличие (отсутствие) сведений об аресте имущества в реестре обеспечительных мер (РОМ))</t>
  </si>
  <si>
    <t>0003.0008.0086.0558.0098</t>
  </si>
  <si>
    <t>Учет уплаченных налогов, сборов и иных платежей (розыск платежа)</t>
  </si>
  <si>
    <t>0003.0008.0086.0558.0099</t>
  </si>
  <si>
    <t>Несогласие со сведениями, размещаемыми в форме «открытых данных»</t>
  </si>
  <si>
    <t>0003.0008.0086.0558.0100</t>
  </si>
  <si>
    <t>Подтверждение статуса налогового резидента Российской Федерации</t>
  </si>
  <si>
    <t>0003.0008.0086.0558.0101</t>
  </si>
  <si>
    <t>Получение справки об отсутствии задолженности по уплате налогов для выхода из гражданства Российской Федерации</t>
  </si>
  <si>
    <t>0003.0008.0086.0562.0083</t>
  </si>
  <si>
    <t>Оказание услуг в электронной форме</t>
  </si>
  <si>
    <t>0003.0008.0086.0562.0084</t>
  </si>
  <si>
    <t>Пользование информационными ресурсами</t>
  </si>
  <si>
    <t>0003.0008.0086.0562.0085</t>
  </si>
  <si>
    <t>Электронный документооборот между хозяйствующими субъектами</t>
  </si>
  <si>
    <t>0003.0008.0086.0562.0086</t>
  </si>
  <si>
    <t>О предоставлении информации о формировании и ведении государственного информационного ресурса бухгалтерской (финансовой)</t>
  </si>
  <si>
    <t>0003.0008.0086.0562.0087</t>
  </si>
  <si>
    <t>Предоставление сведений из ЕГР ЗАГС</t>
  </si>
  <si>
    <t>0003.0008.0086.0562.0088</t>
  </si>
  <si>
    <t>Предоставление услуг органов ЗАГС в электронном виде</t>
  </si>
  <si>
    <t>0003.0008.0086.0562.0089</t>
  </si>
  <si>
    <t>Электронные сервисы на портале ЕГР ЗАГС</t>
  </si>
  <si>
    <t>0003.0008.0086.0562.0090</t>
  </si>
  <si>
    <t>Предоставление сведений из ЕРН</t>
  </si>
  <si>
    <t>0003.0008.0086.0568.0091</t>
  </si>
  <si>
    <t>Регистрация контрольно-кассовой техники</t>
  </si>
  <si>
    <t>0003.0008.0086.0568.0092</t>
  </si>
  <si>
    <t>Контроль и надзор в сфере применения контрольно-кассовой техники;</t>
  </si>
  <si>
    <t>наименование органа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</si>
</sst>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theme="5" tint="-0.499984740745262"/>
      <name val="Times New Roman"/>
      <family val="1"/>
      <charset val="204"/>
    </font>
    <font>
      <b/>
      <sz val="10"/>
      <color theme="5" tint="-0.499984740745262"/>
      <name val="Times New Roman"/>
      <family val="1"/>
      <charset val="204"/>
    </font>
    <font>
      <b/>
      <sz val="14"/>
      <color theme="5" tint="-0.249977111117893"/>
      <name val="Times New Roman"/>
      <family val="1"/>
      <charset val="204"/>
    </font>
    <font>
      <b/>
      <sz val="10"/>
      <color theme="5" tint="-0.249977111117893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0"/>
      <color theme="5" tint="-0.49998474074526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600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1" xfId="0" applyFont="1" applyFill="1" applyBorder="1" applyAlignment="1" applyProtection="1">
      <alignment vertical="center" wrapText="1"/>
      <protection hidden="1"/>
    </xf>
    <xf numFmtId="0" fontId="2" fillId="3" borderId="1" xfId="0" applyFont="1" applyFill="1" applyBorder="1" applyAlignment="1" applyProtection="1">
      <alignment vertical="center" wrapText="1" shrinkToFit="1"/>
      <protection hidden="1"/>
    </xf>
    <xf numFmtId="0" fontId="3" fillId="3" borderId="1" xfId="0" applyFont="1" applyFill="1" applyBorder="1" applyAlignment="1" applyProtection="1">
      <alignment horizontal="center" vertical="center" wrapText="1" shrinkToFit="1"/>
      <protection hidden="1"/>
    </xf>
    <xf numFmtId="0" fontId="4" fillId="3" borderId="1" xfId="0" applyFont="1" applyFill="1" applyBorder="1" applyAlignment="1" applyProtection="1">
      <alignment vertical="center" textRotation="90"/>
      <protection hidden="1"/>
    </xf>
    <xf numFmtId="0" fontId="0" fillId="3" borderId="1" xfId="0" applyFill="1" applyBorder="1" applyAlignment="1" applyProtection="1">
      <alignment vertical="center"/>
      <protection hidden="1"/>
    </xf>
    <xf numFmtId="0" fontId="1" fillId="2" borderId="1" xfId="0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Alignment="1" applyProtection="1">
      <alignment vertical="center" wrapText="1" shrinkToFit="1"/>
      <protection locked="0"/>
    </xf>
    <xf numFmtId="0" fontId="3" fillId="3" borderId="1" xfId="0" applyFont="1" applyFill="1" applyBorder="1" applyAlignment="1" applyProtection="1">
      <alignment horizontal="center" vertical="center" wrapText="1" shrinkToFit="1"/>
      <protection locked="0"/>
    </xf>
    <xf numFmtId="0" fontId="4" fillId="3" borderId="1" xfId="0" applyFont="1" applyFill="1" applyBorder="1" applyAlignment="1" applyProtection="1">
      <alignment vertical="center" textRotation="90"/>
      <protection locked="0"/>
    </xf>
    <xf numFmtId="0" fontId="0" fillId="3" borderId="1" xfId="0" applyFill="1" applyBorder="1" applyAlignment="1" applyProtection="1">
      <alignment vertical="center"/>
      <protection locked="0"/>
    </xf>
    <xf numFmtId="0" fontId="5" fillId="4" borderId="1" xfId="0" applyFont="1" applyFill="1" applyBorder="1"/>
    <xf numFmtId="0" fontId="1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3" fillId="6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5" fillId="8" borderId="1" xfId="0" applyFont="1" applyFill="1" applyBorder="1"/>
    <xf numFmtId="0" fontId="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5" fillId="9" borderId="1" xfId="0" applyFont="1" applyFill="1" applyBorder="1"/>
    <xf numFmtId="0" fontId="17" fillId="5" borderId="1" xfId="0" applyFont="1" applyFill="1" applyBorder="1" applyAlignment="1">
      <alignment horizontal="center" vertical="center" wrapText="1"/>
    </xf>
    <xf numFmtId="0" fontId="5" fillId="10" borderId="1" xfId="0" applyFont="1" applyFill="1" applyBorder="1"/>
    <xf numFmtId="0" fontId="1" fillId="11" borderId="1" xfId="0" applyFont="1" applyFill="1" applyBorder="1" applyAlignment="1">
      <alignment vertical="center" wrapText="1"/>
    </xf>
    <xf numFmtId="0" fontId="11" fillId="11" borderId="1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vertical="center" wrapText="1"/>
    </xf>
    <xf numFmtId="0" fontId="18" fillId="5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1" fillId="11" borderId="3" xfId="0" applyFont="1" applyFill="1" applyBorder="1" applyAlignment="1">
      <alignment vertical="center" wrapText="1"/>
    </xf>
    <xf numFmtId="0" fontId="5" fillId="12" borderId="1" xfId="0" applyFont="1" applyFill="1" applyBorder="1"/>
    <xf numFmtId="0" fontId="5" fillId="0" borderId="1" xfId="0" applyFont="1" applyFill="1" applyBorder="1"/>
    <xf numFmtId="0" fontId="21" fillId="13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6" fillId="14" borderId="1" xfId="0" applyFont="1" applyFill="1" applyBorder="1" applyAlignment="1">
      <alignment vertical="center" wrapText="1"/>
    </xf>
    <xf numFmtId="0" fontId="7" fillId="14" borderId="1" xfId="0" applyFont="1" applyFill="1" applyBorder="1" applyAlignment="1">
      <alignment vertical="center" wrapText="1"/>
    </xf>
    <xf numFmtId="0" fontId="8" fillId="14" borderId="1" xfId="0" applyFont="1" applyFill="1" applyBorder="1" applyAlignment="1">
      <alignment horizontal="center" vertical="center" wrapText="1"/>
    </xf>
    <xf numFmtId="0" fontId="19" fillId="14" borderId="1" xfId="0" applyFont="1" applyFill="1" applyBorder="1"/>
    <xf numFmtId="0" fontId="20" fillId="14" borderId="1" xfId="0" applyFont="1" applyFill="1" applyBorder="1" applyAlignment="1">
      <alignment horizontal="center" textRotation="90"/>
    </xf>
    <xf numFmtId="0" fontId="14" fillId="0" borderId="1" xfId="0" applyFont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0" fontId="14" fillId="7" borderId="1" xfId="0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4" xfId="0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D600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103"/>
  <sheetViews>
    <sheetView tabSelected="1" topLeftCell="C2083" workbookViewId="0">
      <selection activeCell="AO1305" sqref="AO1305"/>
    </sheetView>
  </sheetViews>
  <sheetFormatPr defaultRowHeight="15" x14ac:dyDescent="0.25"/>
  <cols>
    <col min="1" max="1" width="5.28515625" customWidth="1"/>
    <col min="2" max="2" width="29.85546875" customWidth="1"/>
    <col min="3" max="3" width="69.28515625" customWidth="1"/>
    <col min="4" max="4" width="5.5703125" customWidth="1"/>
    <col min="5" max="44" width="3.85546875" customWidth="1"/>
    <col min="45" max="45" width="7.5703125" customWidth="1"/>
    <col min="46" max="47" width="3.85546875" customWidth="1"/>
    <col min="48" max="48" width="6.28515625" customWidth="1"/>
  </cols>
  <sheetData>
    <row r="1" spans="1:48" ht="25.5" customHeight="1" x14ac:dyDescent="0.25">
      <c r="C1" s="51" t="s">
        <v>4176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</row>
    <row r="2" spans="1:48" ht="97.5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  <c r="G2" s="4" t="s">
        <v>4</v>
      </c>
      <c r="H2" s="4" t="s">
        <v>5</v>
      </c>
      <c r="I2" s="4" t="s">
        <v>6</v>
      </c>
      <c r="J2" s="4" t="s">
        <v>7</v>
      </c>
      <c r="K2" s="4" t="s">
        <v>8</v>
      </c>
      <c r="L2" s="4" t="s">
        <v>9</v>
      </c>
      <c r="M2" s="4" t="s">
        <v>10</v>
      </c>
      <c r="N2" s="4" t="s">
        <v>11</v>
      </c>
      <c r="O2" s="4" t="s">
        <v>12</v>
      </c>
      <c r="P2" s="4" t="s">
        <v>13</v>
      </c>
      <c r="Q2" s="4" t="s">
        <v>14</v>
      </c>
      <c r="R2" s="4" t="s">
        <v>15</v>
      </c>
      <c r="S2" s="4" t="s">
        <v>16</v>
      </c>
      <c r="T2" s="4" t="s">
        <v>17</v>
      </c>
      <c r="U2" s="4" t="s">
        <v>18</v>
      </c>
      <c r="V2" s="4" t="s">
        <v>19</v>
      </c>
      <c r="W2" s="4" t="s">
        <v>20</v>
      </c>
      <c r="X2" s="4" t="s">
        <v>21</v>
      </c>
      <c r="Y2" s="4" t="s">
        <v>22</v>
      </c>
      <c r="Z2" s="4" t="s">
        <v>23</v>
      </c>
      <c r="AA2" s="4" t="s">
        <v>24</v>
      </c>
      <c r="AB2" s="4" t="s">
        <v>25</v>
      </c>
      <c r="AC2" s="4" t="s">
        <v>26</v>
      </c>
      <c r="AD2" s="4" t="s">
        <v>27</v>
      </c>
      <c r="AE2" s="4" t="s">
        <v>28</v>
      </c>
      <c r="AF2" s="4" t="s">
        <v>29</v>
      </c>
      <c r="AG2" s="4" t="s">
        <v>30</v>
      </c>
      <c r="AH2" s="4" t="s">
        <v>31</v>
      </c>
      <c r="AI2" s="4" t="s">
        <v>32</v>
      </c>
      <c r="AJ2" s="4" t="s">
        <v>33</v>
      </c>
      <c r="AK2" s="4" t="s">
        <v>34</v>
      </c>
      <c r="AL2" s="4" t="s">
        <v>35</v>
      </c>
      <c r="AM2" s="4" t="s">
        <v>36</v>
      </c>
      <c r="AN2" s="4" t="s">
        <v>37</v>
      </c>
      <c r="AO2" s="4" t="s">
        <v>38</v>
      </c>
      <c r="AP2" s="4" t="s">
        <v>39</v>
      </c>
      <c r="AQ2" s="4" t="s">
        <v>40</v>
      </c>
      <c r="AR2" s="4" t="s">
        <v>41</v>
      </c>
      <c r="AS2" s="5"/>
      <c r="AT2" s="4" t="s">
        <v>42</v>
      </c>
      <c r="AU2" s="4" t="s">
        <v>43</v>
      </c>
      <c r="AV2" s="5"/>
    </row>
    <row r="3" spans="1:48" s="50" customFormat="1" ht="15.75" x14ac:dyDescent="0.25">
      <c r="A3" s="6"/>
      <c r="B3" s="7"/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10"/>
      <c r="AT3" s="9"/>
      <c r="AU3" s="9"/>
      <c r="AV3" s="10"/>
    </row>
    <row r="4" spans="1:48" ht="20.25" x14ac:dyDescent="0.25">
      <c r="A4" s="11">
        <v>1</v>
      </c>
      <c r="B4" s="42" t="s">
        <v>44</v>
      </c>
      <c r="C4" s="43" t="s">
        <v>45</v>
      </c>
      <c r="D4" s="44">
        <f>D5+D120+D268+D421+D471</f>
        <v>0</v>
      </c>
      <c r="E4" s="44">
        <f t="shared" ref="E4:AV4" si="0">E5+E120+E268+E421+E471</f>
        <v>0</v>
      </c>
      <c r="F4" s="44">
        <f t="shared" si="0"/>
        <v>0</v>
      </c>
      <c r="G4" s="44">
        <f t="shared" si="0"/>
        <v>0</v>
      </c>
      <c r="H4" s="44">
        <f t="shared" si="0"/>
        <v>0</v>
      </c>
      <c r="I4" s="44">
        <f t="shared" si="0"/>
        <v>0</v>
      </c>
      <c r="J4" s="44">
        <f t="shared" si="0"/>
        <v>0</v>
      </c>
      <c r="K4" s="44">
        <f t="shared" si="0"/>
        <v>0</v>
      </c>
      <c r="L4" s="44">
        <f t="shared" si="0"/>
        <v>0</v>
      </c>
      <c r="M4" s="44">
        <f t="shared" si="0"/>
        <v>0</v>
      </c>
      <c r="N4" s="44">
        <f t="shared" si="0"/>
        <v>0</v>
      </c>
      <c r="O4" s="44">
        <f t="shared" si="0"/>
        <v>0</v>
      </c>
      <c r="P4" s="44">
        <f t="shared" si="0"/>
        <v>0</v>
      </c>
      <c r="Q4" s="44">
        <f t="shared" si="0"/>
        <v>0</v>
      </c>
      <c r="R4" s="44">
        <f t="shared" si="0"/>
        <v>0</v>
      </c>
      <c r="S4" s="44">
        <f t="shared" si="0"/>
        <v>0</v>
      </c>
      <c r="T4" s="44">
        <f t="shared" si="0"/>
        <v>0</v>
      </c>
      <c r="U4" s="44">
        <f t="shared" si="0"/>
        <v>0</v>
      </c>
      <c r="V4" s="44">
        <f t="shared" si="0"/>
        <v>0</v>
      </c>
      <c r="W4" s="44">
        <f t="shared" si="0"/>
        <v>0</v>
      </c>
      <c r="X4" s="44">
        <f t="shared" si="0"/>
        <v>0</v>
      </c>
      <c r="Y4" s="44">
        <f t="shared" si="0"/>
        <v>0</v>
      </c>
      <c r="Z4" s="44">
        <f t="shared" si="0"/>
        <v>0</v>
      </c>
      <c r="AA4" s="44">
        <f t="shared" si="0"/>
        <v>0</v>
      </c>
      <c r="AB4" s="44">
        <f t="shared" si="0"/>
        <v>0</v>
      </c>
      <c r="AC4" s="44">
        <f t="shared" si="0"/>
        <v>0</v>
      </c>
      <c r="AD4" s="44">
        <f t="shared" si="0"/>
        <v>0</v>
      </c>
      <c r="AE4" s="44">
        <f t="shared" si="0"/>
        <v>0</v>
      </c>
      <c r="AF4" s="44">
        <f t="shared" si="0"/>
        <v>0</v>
      </c>
      <c r="AG4" s="44">
        <f t="shared" si="0"/>
        <v>0</v>
      </c>
      <c r="AH4" s="44">
        <f t="shared" si="0"/>
        <v>0</v>
      </c>
      <c r="AI4" s="44">
        <f t="shared" si="0"/>
        <v>0</v>
      </c>
      <c r="AJ4" s="44">
        <f t="shared" si="0"/>
        <v>0</v>
      </c>
      <c r="AK4" s="44">
        <f t="shared" si="0"/>
        <v>0</v>
      </c>
      <c r="AL4" s="44">
        <f t="shared" si="0"/>
        <v>0</v>
      </c>
      <c r="AM4" s="44">
        <f t="shared" si="0"/>
        <v>0</v>
      </c>
      <c r="AN4" s="44">
        <f t="shared" si="0"/>
        <v>0</v>
      </c>
      <c r="AO4" s="44">
        <f t="shared" si="0"/>
        <v>0</v>
      </c>
      <c r="AP4" s="44">
        <f t="shared" si="0"/>
        <v>0</v>
      </c>
      <c r="AQ4" s="44">
        <f t="shared" si="0"/>
        <v>0</v>
      </c>
      <c r="AR4" s="44">
        <f t="shared" si="0"/>
        <v>0</v>
      </c>
      <c r="AS4" s="44">
        <f t="shared" si="0"/>
        <v>0</v>
      </c>
      <c r="AT4" s="44">
        <f t="shared" si="0"/>
        <v>0</v>
      </c>
      <c r="AU4" s="44">
        <f t="shared" si="0"/>
        <v>0</v>
      </c>
      <c r="AV4" s="44">
        <f t="shared" si="0"/>
        <v>0</v>
      </c>
    </row>
    <row r="5" spans="1:48" ht="18.75" x14ac:dyDescent="0.25">
      <c r="A5" s="11">
        <v>1</v>
      </c>
      <c r="B5" s="12" t="s">
        <v>46</v>
      </c>
      <c r="C5" s="13" t="s">
        <v>47</v>
      </c>
      <c r="D5" s="14">
        <f>D6+D9+D11+D13+D16+D23+D45+D48+D54+D61+D73+D77+D81+D83+D85+D92+D94+D104+D107+D109+D113+D118</f>
        <v>0</v>
      </c>
      <c r="E5" s="14">
        <f t="shared" ref="E5:AV5" si="1">E6+E9+E11+E13+E16+E23+E45+E48+E54+E61+E73+E77+E81+E83+E85+E92+E94+E104+E107+E109+E113+E118</f>
        <v>0</v>
      </c>
      <c r="F5" s="14">
        <f t="shared" si="1"/>
        <v>0</v>
      </c>
      <c r="G5" s="14">
        <f t="shared" si="1"/>
        <v>0</v>
      </c>
      <c r="H5" s="14">
        <f t="shared" si="1"/>
        <v>0</v>
      </c>
      <c r="I5" s="14">
        <f t="shared" si="1"/>
        <v>0</v>
      </c>
      <c r="J5" s="14">
        <f t="shared" si="1"/>
        <v>0</v>
      </c>
      <c r="K5" s="14">
        <f t="shared" si="1"/>
        <v>0</v>
      </c>
      <c r="L5" s="14">
        <f t="shared" si="1"/>
        <v>0</v>
      </c>
      <c r="M5" s="14">
        <f t="shared" si="1"/>
        <v>0</v>
      </c>
      <c r="N5" s="14">
        <f t="shared" si="1"/>
        <v>0</v>
      </c>
      <c r="O5" s="14">
        <f t="shared" si="1"/>
        <v>0</v>
      </c>
      <c r="P5" s="14">
        <f t="shared" si="1"/>
        <v>0</v>
      </c>
      <c r="Q5" s="14">
        <f t="shared" si="1"/>
        <v>0</v>
      </c>
      <c r="R5" s="14">
        <f t="shared" si="1"/>
        <v>0</v>
      </c>
      <c r="S5" s="14">
        <f t="shared" si="1"/>
        <v>0</v>
      </c>
      <c r="T5" s="14">
        <f t="shared" si="1"/>
        <v>0</v>
      </c>
      <c r="U5" s="14">
        <f t="shared" si="1"/>
        <v>0</v>
      </c>
      <c r="V5" s="14">
        <f t="shared" si="1"/>
        <v>0</v>
      </c>
      <c r="W5" s="14">
        <f t="shared" si="1"/>
        <v>0</v>
      </c>
      <c r="X5" s="14">
        <f t="shared" si="1"/>
        <v>0</v>
      </c>
      <c r="Y5" s="14">
        <f t="shared" si="1"/>
        <v>0</v>
      </c>
      <c r="Z5" s="14">
        <f t="shared" si="1"/>
        <v>0</v>
      </c>
      <c r="AA5" s="14">
        <f t="shared" si="1"/>
        <v>0</v>
      </c>
      <c r="AB5" s="14">
        <f t="shared" si="1"/>
        <v>0</v>
      </c>
      <c r="AC5" s="14">
        <f t="shared" si="1"/>
        <v>0</v>
      </c>
      <c r="AD5" s="14">
        <f t="shared" si="1"/>
        <v>0</v>
      </c>
      <c r="AE5" s="14">
        <f t="shared" si="1"/>
        <v>0</v>
      </c>
      <c r="AF5" s="14">
        <f t="shared" si="1"/>
        <v>0</v>
      </c>
      <c r="AG5" s="14">
        <f t="shared" si="1"/>
        <v>0</v>
      </c>
      <c r="AH5" s="14">
        <f t="shared" si="1"/>
        <v>0</v>
      </c>
      <c r="AI5" s="14">
        <f t="shared" si="1"/>
        <v>0</v>
      </c>
      <c r="AJ5" s="14">
        <f t="shared" si="1"/>
        <v>0</v>
      </c>
      <c r="AK5" s="14">
        <f t="shared" si="1"/>
        <v>0</v>
      </c>
      <c r="AL5" s="14">
        <f t="shared" si="1"/>
        <v>0</v>
      </c>
      <c r="AM5" s="14">
        <f t="shared" si="1"/>
        <v>0</v>
      </c>
      <c r="AN5" s="14">
        <f t="shared" si="1"/>
        <v>0</v>
      </c>
      <c r="AO5" s="14">
        <f t="shared" si="1"/>
        <v>0</v>
      </c>
      <c r="AP5" s="14">
        <f t="shared" si="1"/>
        <v>0</v>
      </c>
      <c r="AQ5" s="14">
        <f t="shared" si="1"/>
        <v>0</v>
      </c>
      <c r="AR5" s="14">
        <f t="shared" si="1"/>
        <v>0</v>
      </c>
      <c r="AS5" s="14">
        <f t="shared" si="1"/>
        <v>0</v>
      </c>
      <c r="AT5" s="14">
        <f t="shared" si="1"/>
        <v>0</v>
      </c>
      <c r="AU5" s="14">
        <f t="shared" si="1"/>
        <v>0</v>
      </c>
      <c r="AV5" s="14">
        <f t="shared" si="1"/>
        <v>0</v>
      </c>
    </row>
    <row r="6" spans="1:48" ht="56.25" x14ac:dyDescent="0.25">
      <c r="A6" s="11">
        <v>1</v>
      </c>
      <c r="B6" s="15" t="s">
        <v>48</v>
      </c>
      <c r="C6" s="16" t="s">
        <v>49</v>
      </c>
      <c r="D6" s="17">
        <f>SUM(D7:D8)</f>
        <v>0</v>
      </c>
      <c r="E6" s="17">
        <f t="shared" ref="E6:AV6" si="2">SUM(E7:E8)</f>
        <v>0</v>
      </c>
      <c r="F6" s="17">
        <f t="shared" si="2"/>
        <v>0</v>
      </c>
      <c r="G6" s="17">
        <f t="shared" si="2"/>
        <v>0</v>
      </c>
      <c r="H6" s="17">
        <f t="shared" si="2"/>
        <v>0</v>
      </c>
      <c r="I6" s="17">
        <f t="shared" si="2"/>
        <v>0</v>
      </c>
      <c r="J6" s="17">
        <f t="shared" si="2"/>
        <v>0</v>
      </c>
      <c r="K6" s="17">
        <f t="shared" si="2"/>
        <v>0</v>
      </c>
      <c r="L6" s="17">
        <f t="shared" si="2"/>
        <v>0</v>
      </c>
      <c r="M6" s="17">
        <f t="shared" si="2"/>
        <v>0</v>
      </c>
      <c r="N6" s="17">
        <f t="shared" si="2"/>
        <v>0</v>
      </c>
      <c r="O6" s="17">
        <f t="shared" si="2"/>
        <v>0</v>
      </c>
      <c r="P6" s="17">
        <f t="shared" si="2"/>
        <v>0</v>
      </c>
      <c r="Q6" s="17">
        <f t="shared" si="2"/>
        <v>0</v>
      </c>
      <c r="R6" s="17">
        <f t="shared" si="2"/>
        <v>0</v>
      </c>
      <c r="S6" s="17">
        <f t="shared" si="2"/>
        <v>0</v>
      </c>
      <c r="T6" s="17">
        <f t="shared" si="2"/>
        <v>0</v>
      </c>
      <c r="U6" s="17">
        <f t="shared" si="2"/>
        <v>0</v>
      </c>
      <c r="V6" s="17">
        <f t="shared" si="2"/>
        <v>0</v>
      </c>
      <c r="W6" s="17">
        <f t="shared" si="2"/>
        <v>0</v>
      </c>
      <c r="X6" s="17">
        <f t="shared" si="2"/>
        <v>0</v>
      </c>
      <c r="Y6" s="17">
        <f t="shared" si="2"/>
        <v>0</v>
      </c>
      <c r="Z6" s="17">
        <f t="shared" si="2"/>
        <v>0</v>
      </c>
      <c r="AA6" s="17">
        <f t="shared" si="2"/>
        <v>0</v>
      </c>
      <c r="AB6" s="17">
        <f t="shared" si="2"/>
        <v>0</v>
      </c>
      <c r="AC6" s="17">
        <f t="shared" si="2"/>
        <v>0</v>
      </c>
      <c r="AD6" s="17">
        <f t="shared" si="2"/>
        <v>0</v>
      </c>
      <c r="AE6" s="17">
        <f t="shared" si="2"/>
        <v>0</v>
      </c>
      <c r="AF6" s="17">
        <f t="shared" si="2"/>
        <v>0</v>
      </c>
      <c r="AG6" s="17">
        <f t="shared" si="2"/>
        <v>0</v>
      </c>
      <c r="AH6" s="17">
        <f t="shared" si="2"/>
        <v>0</v>
      </c>
      <c r="AI6" s="17">
        <f t="shared" si="2"/>
        <v>0</v>
      </c>
      <c r="AJ6" s="17">
        <f t="shared" si="2"/>
        <v>0</v>
      </c>
      <c r="AK6" s="17">
        <f t="shared" si="2"/>
        <v>0</v>
      </c>
      <c r="AL6" s="17">
        <f t="shared" si="2"/>
        <v>0</v>
      </c>
      <c r="AM6" s="17">
        <f t="shared" si="2"/>
        <v>0</v>
      </c>
      <c r="AN6" s="17">
        <f t="shared" si="2"/>
        <v>0</v>
      </c>
      <c r="AO6" s="17">
        <f t="shared" si="2"/>
        <v>0</v>
      </c>
      <c r="AP6" s="17">
        <f t="shared" si="2"/>
        <v>0</v>
      </c>
      <c r="AQ6" s="17">
        <f t="shared" si="2"/>
        <v>0</v>
      </c>
      <c r="AR6" s="17">
        <f t="shared" si="2"/>
        <v>0</v>
      </c>
      <c r="AS6" s="17">
        <f t="shared" si="2"/>
        <v>0</v>
      </c>
      <c r="AT6" s="17">
        <f t="shared" si="2"/>
        <v>0</v>
      </c>
      <c r="AU6" s="17">
        <f t="shared" si="2"/>
        <v>0</v>
      </c>
      <c r="AV6" s="17">
        <f t="shared" si="2"/>
        <v>0</v>
      </c>
    </row>
    <row r="7" spans="1:48" ht="31.5" x14ac:dyDescent="0.25">
      <c r="A7" s="11">
        <v>1</v>
      </c>
      <c r="B7" s="18" t="s">
        <v>50</v>
      </c>
      <c r="C7" s="19" t="s">
        <v>51</v>
      </c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47">
        <f>SUM(D7:AR7)</f>
        <v>0</v>
      </c>
      <c r="AT7" s="20"/>
      <c r="AU7" s="20"/>
      <c r="AV7" s="47">
        <f>AS7+AT7+AU7</f>
        <v>0</v>
      </c>
    </row>
    <row r="8" spans="1:48" ht="15.75" x14ac:dyDescent="0.25">
      <c r="A8" s="11">
        <v>1</v>
      </c>
      <c r="B8" s="18" t="s">
        <v>52</v>
      </c>
      <c r="C8" s="19" t="s">
        <v>53</v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47">
        <f>SUM(D8:AR8)</f>
        <v>0</v>
      </c>
      <c r="AT8" s="20"/>
      <c r="AU8" s="20"/>
      <c r="AV8" s="47">
        <f>AS8+AT8+AU8</f>
        <v>0</v>
      </c>
    </row>
    <row r="9" spans="1:48" ht="37.5" x14ac:dyDescent="0.25">
      <c r="A9" s="11">
        <v>1</v>
      </c>
      <c r="B9" s="15" t="s">
        <v>54</v>
      </c>
      <c r="C9" s="16" t="s">
        <v>55</v>
      </c>
      <c r="D9" s="17">
        <f>D10</f>
        <v>0</v>
      </c>
      <c r="E9" s="17">
        <f t="shared" ref="E9:AV9" si="3">E10</f>
        <v>0</v>
      </c>
      <c r="F9" s="17">
        <f t="shared" si="3"/>
        <v>0</v>
      </c>
      <c r="G9" s="17">
        <f t="shared" si="3"/>
        <v>0</v>
      </c>
      <c r="H9" s="17">
        <f t="shared" si="3"/>
        <v>0</v>
      </c>
      <c r="I9" s="17">
        <f t="shared" si="3"/>
        <v>0</v>
      </c>
      <c r="J9" s="17">
        <f t="shared" si="3"/>
        <v>0</v>
      </c>
      <c r="K9" s="17">
        <f t="shared" si="3"/>
        <v>0</v>
      </c>
      <c r="L9" s="17">
        <f t="shared" si="3"/>
        <v>0</v>
      </c>
      <c r="M9" s="17">
        <f t="shared" si="3"/>
        <v>0</v>
      </c>
      <c r="N9" s="17">
        <f t="shared" si="3"/>
        <v>0</v>
      </c>
      <c r="O9" s="17">
        <f t="shared" si="3"/>
        <v>0</v>
      </c>
      <c r="P9" s="17">
        <f t="shared" si="3"/>
        <v>0</v>
      </c>
      <c r="Q9" s="17">
        <f t="shared" si="3"/>
        <v>0</v>
      </c>
      <c r="R9" s="17">
        <f t="shared" si="3"/>
        <v>0</v>
      </c>
      <c r="S9" s="17">
        <f t="shared" si="3"/>
        <v>0</v>
      </c>
      <c r="T9" s="17">
        <f t="shared" si="3"/>
        <v>0</v>
      </c>
      <c r="U9" s="17">
        <f t="shared" si="3"/>
        <v>0</v>
      </c>
      <c r="V9" s="17">
        <f t="shared" si="3"/>
        <v>0</v>
      </c>
      <c r="W9" s="17">
        <f t="shared" si="3"/>
        <v>0</v>
      </c>
      <c r="X9" s="17">
        <f t="shared" si="3"/>
        <v>0</v>
      </c>
      <c r="Y9" s="17">
        <f t="shared" si="3"/>
        <v>0</v>
      </c>
      <c r="Z9" s="17">
        <f t="shared" si="3"/>
        <v>0</v>
      </c>
      <c r="AA9" s="17">
        <f t="shared" si="3"/>
        <v>0</v>
      </c>
      <c r="AB9" s="17">
        <f t="shared" si="3"/>
        <v>0</v>
      </c>
      <c r="AC9" s="17">
        <f t="shared" si="3"/>
        <v>0</v>
      </c>
      <c r="AD9" s="17">
        <f t="shared" si="3"/>
        <v>0</v>
      </c>
      <c r="AE9" s="17">
        <f t="shared" si="3"/>
        <v>0</v>
      </c>
      <c r="AF9" s="17">
        <f t="shared" si="3"/>
        <v>0</v>
      </c>
      <c r="AG9" s="17">
        <f t="shared" si="3"/>
        <v>0</v>
      </c>
      <c r="AH9" s="17">
        <f t="shared" si="3"/>
        <v>0</v>
      </c>
      <c r="AI9" s="17">
        <f t="shared" si="3"/>
        <v>0</v>
      </c>
      <c r="AJ9" s="17">
        <f t="shared" si="3"/>
        <v>0</v>
      </c>
      <c r="AK9" s="17">
        <f t="shared" si="3"/>
        <v>0</v>
      </c>
      <c r="AL9" s="17">
        <f t="shared" si="3"/>
        <v>0</v>
      </c>
      <c r="AM9" s="17">
        <f t="shared" si="3"/>
        <v>0</v>
      </c>
      <c r="AN9" s="17">
        <f t="shared" si="3"/>
        <v>0</v>
      </c>
      <c r="AO9" s="17">
        <f t="shared" si="3"/>
        <v>0</v>
      </c>
      <c r="AP9" s="17">
        <f t="shared" si="3"/>
        <v>0</v>
      </c>
      <c r="AQ9" s="17">
        <f t="shared" si="3"/>
        <v>0</v>
      </c>
      <c r="AR9" s="17">
        <f t="shared" si="3"/>
        <v>0</v>
      </c>
      <c r="AS9" s="17">
        <f t="shared" si="3"/>
        <v>0</v>
      </c>
      <c r="AT9" s="17">
        <f t="shared" si="3"/>
        <v>0</v>
      </c>
      <c r="AU9" s="17">
        <f t="shared" si="3"/>
        <v>0</v>
      </c>
      <c r="AV9" s="17">
        <f t="shared" si="3"/>
        <v>0</v>
      </c>
    </row>
    <row r="10" spans="1:48" ht="31.5" x14ac:dyDescent="0.25">
      <c r="A10" s="11">
        <v>1</v>
      </c>
      <c r="B10" s="18" t="s">
        <v>56</v>
      </c>
      <c r="C10" s="19" t="s">
        <v>57</v>
      </c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47">
        <f>SUM(D10:AR10)</f>
        <v>0</v>
      </c>
      <c r="AT10" s="20"/>
      <c r="AU10" s="20"/>
      <c r="AV10" s="47">
        <f>AS10+AT10+AU10</f>
        <v>0</v>
      </c>
    </row>
    <row r="11" spans="1:48" ht="37.5" x14ac:dyDescent="0.25">
      <c r="A11" s="11">
        <v>1</v>
      </c>
      <c r="B11" s="15" t="s">
        <v>58</v>
      </c>
      <c r="C11" s="16" t="s">
        <v>59</v>
      </c>
      <c r="D11" s="17">
        <f>D12</f>
        <v>0</v>
      </c>
      <c r="E11" s="17">
        <f t="shared" ref="E11:AV11" si="4">E12</f>
        <v>0</v>
      </c>
      <c r="F11" s="17">
        <f t="shared" si="4"/>
        <v>0</v>
      </c>
      <c r="G11" s="17">
        <f t="shared" si="4"/>
        <v>0</v>
      </c>
      <c r="H11" s="17">
        <f t="shared" si="4"/>
        <v>0</v>
      </c>
      <c r="I11" s="17">
        <f t="shared" si="4"/>
        <v>0</v>
      </c>
      <c r="J11" s="17">
        <f t="shared" si="4"/>
        <v>0</v>
      </c>
      <c r="K11" s="17">
        <f t="shared" si="4"/>
        <v>0</v>
      </c>
      <c r="L11" s="17">
        <f t="shared" si="4"/>
        <v>0</v>
      </c>
      <c r="M11" s="17">
        <f t="shared" si="4"/>
        <v>0</v>
      </c>
      <c r="N11" s="17">
        <f t="shared" si="4"/>
        <v>0</v>
      </c>
      <c r="O11" s="17">
        <f t="shared" si="4"/>
        <v>0</v>
      </c>
      <c r="P11" s="17">
        <f t="shared" si="4"/>
        <v>0</v>
      </c>
      <c r="Q11" s="17">
        <f t="shared" si="4"/>
        <v>0</v>
      </c>
      <c r="R11" s="17">
        <f t="shared" si="4"/>
        <v>0</v>
      </c>
      <c r="S11" s="17">
        <f t="shared" si="4"/>
        <v>0</v>
      </c>
      <c r="T11" s="17">
        <f t="shared" si="4"/>
        <v>0</v>
      </c>
      <c r="U11" s="17">
        <f t="shared" si="4"/>
        <v>0</v>
      </c>
      <c r="V11" s="17">
        <f t="shared" si="4"/>
        <v>0</v>
      </c>
      <c r="W11" s="17">
        <f t="shared" si="4"/>
        <v>0</v>
      </c>
      <c r="X11" s="17">
        <f t="shared" si="4"/>
        <v>0</v>
      </c>
      <c r="Y11" s="17">
        <f t="shared" si="4"/>
        <v>0</v>
      </c>
      <c r="Z11" s="17">
        <f t="shared" si="4"/>
        <v>0</v>
      </c>
      <c r="AA11" s="17">
        <f t="shared" si="4"/>
        <v>0</v>
      </c>
      <c r="AB11" s="17">
        <f t="shared" si="4"/>
        <v>0</v>
      </c>
      <c r="AC11" s="17">
        <f t="shared" si="4"/>
        <v>0</v>
      </c>
      <c r="AD11" s="17">
        <f t="shared" si="4"/>
        <v>0</v>
      </c>
      <c r="AE11" s="17">
        <f t="shared" si="4"/>
        <v>0</v>
      </c>
      <c r="AF11" s="17">
        <f t="shared" si="4"/>
        <v>0</v>
      </c>
      <c r="AG11" s="17">
        <f t="shared" si="4"/>
        <v>0</v>
      </c>
      <c r="AH11" s="17">
        <f t="shared" si="4"/>
        <v>0</v>
      </c>
      <c r="AI11" s="17">
        <f t="shared" si="4"/>
        <v>0</v>
      </c>
      <c r="AJ11" s="17">
        <f t="shared" si="4"/>
        <v>0</v>
      </c>
      <c r="AK11" s="17">
        <f t="shared" si="4"/>
        <v>0</v>
      </c>
      <c r="AL11" s="17">
        <f t="shared" si="4"/>
        <v>0</v>
      </c>
      <c r="AM11" s="17">
        <f t="shared" si="4"/>
        <v>0</v>
      </c>
      <c r="AN11" s="17">
        <f t="shared" si="4"/>
        <v>0</v>
      </c>
      <c r="AO11" s="17">
        <f t="shared" si="4"/>
        <v>0</v>
      </c>
      <c r="AP11" s="17">
        <f t="shared" si="4"/>
        <v>0</v>
      </c>
      <c r="AQ11" s="17">
        <f t="shared" si="4"/>
        <v>0</v>
      </c>
      <c r="AR11" s="17">
        <f t="shared" si="4"/>
        <v>0</v>
      </c>
      <c r="AS11" s="17">
        <f t="shared" si="4"/>
        <v>0</v>
      </c>
      <c r="AT11" s="17">
        <f t="shared" si="4"/>
        <v>0</v>
      </c>
      <c r="AU11" s="17">
        <f t="shared" si="4"/>
        <v>0</v>
      </c>
      <c r="AV11" s="17">
        <f t="shared" si="4"/>
        <v>0</v>
      </c>
    </row>
    <row r="12" spans="1:48" ht="63" x14ac:dyDescent="0.25">
      <c r="A12" s="11">
        <v>1</v>
      </c>
      <c r="B12" s="18" t="s">
        <v>60</v>
      </c>
      <c r="C12" s="19" t="s">
        <v>61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47">
        <f>SUM(D12:AR12)</f>
        <v>0</v>
      </c>
      <c r="AT12" s="20"/>
      <c r="AU12" s="20"/>
      <c r="AV12" s="47">
        <f>AS12+AT12+AU12</f>
        <v>0</v>
      </c>
    </row>
    <row r="13" spans="1:48" ht="18.75" x14ac:dyDescent="0.25">
      <c r="A13" s="11">
        <v>1</v>
      </c>
      <c r="B13" s="15" t="s">
        <v>62</v>
      </c>
      <c r="C13" s="16" t="s">
        <v>63</v>
      </c>
      <c r="D13" s="17">
        <f>SUM(D14:D15)</f>
        <v>0</v>
      </c>
      <c r="E13" s="17">
        <f t="shared" ref="E13:AV13" si="5">SUM(E14:E15)</f>
        <v>0</v>
      </c>
      <c r="F13" s="17">
        <f t="shared" si="5"/>
        <v>0</v>
      </c>
      <c r="G13" s="17">
        <f t="shared" si="5"/>
        <v>0</v>
      </c>
      <c r="H13" s="17">
        <f t="shared" si="5"/>
        <v>0</v>
      </c>
      <c r="I13" s="17">
        <f t="shared" si="5"/>
        <v>0</v>
      </c>
      <c r="J13" s="17">
        <f t="shared" si="5"/>
        <v>0</v>
      </c>
      <c r="K13" s="17">
        <f t="shared" si="5"/>
        <v>0</v>
      </c>
      <c r="L13" s="17">
        <f t="shared" si="5"/>
        <v>0</v>
      </c>
      <c r="M13" s="17">
        <f t="shared" si="5"/>
        <v>0</v>
      </c>
      <c r="N13" s="17">
        <f t="shared" si="5"/>
        <v>0</v>
      </c>
      <c r="O13" s="17">
        <f t="shared" si="5"/>
        <v>0</v>
      </c>
      <c r="P13" s="17">
        <f t="shared" si="5"/>
        <v>0</v>
      </c>
      <c r="Q13" s="17">
        <f t="shared" si="5"/>
        <v>0</v>
      </c>
      <c r="R13" s="17">
        <f t="shared" si="5"/>
        <v>0</v>
      </c>
      <c r="S13" s="17">
        <f t="shared" si="5"/>
        <v>0</v>
      </c>
      <c r="T13" s="17">
        <f t="shared" si="5"/>
        <v>0</v>
      </c>
      <c r="U13" s="17">
        <f t="shared" si="5"/>
        <v>0</v>
      </c>
      <c r="V13" s="17">
        <f t="shared" si="5"/>
        <v>0</v>
      </c>
      <c r="W13" s="17">
        <f t="shared" si="5"/>
        <v>0</v>
      </c>
      <c r="X13" s="17">
        <f t="shared" si="5"/>
        <v>0</v>
      </c>
      <c r="Y13" s="17">
        <f t="shared" si="5"/>
        <v>0</v>
      </c>
      <c r="Z13" s="17">
        <f t="shared" si="5"/>
        <v>0</v>
      </c>
      <c r="AA13" s="17">
        <f t="shared" si="5"/>
        <v>0</v>
      </c>
      <c r="AB13" s="17">
        <f t="shared" si="5"/>
        <v>0</v>
      </c>
      <c r="AC13" s="17">
        <f t="shared" si="5"/>
        <v>0</v>
      </c>
      <c r="AD13" s="17">
        <f t="shared" si="5"/>
        <v>0</v>
      </c>
      <c r="AE13" s="17">
        <f t="shared" si="5"/>
        <v>0</v>
      </c>
      <c r="AF13" s="17">
        <f t="shared" si="5"/>
        <v>0</v>
      </c>
      <c r="AG13" s="17">
        <f t="shared" si="5"/>
        <v>0</v>
      </c>
      <c r="AH13" s="17">
        <f t="shared" si="5"/>
        <v>0</v>
      </c>
      <c r="AI13" s="17">
        <f t="shared" si="5"/>
        <v>0</v>
      </c>
      <c r="AJ13" s="17">
        <f t="shared" si="5"/>
        <v>0</v>
      </c>
      <c r="AK13" s="17">
        <f t="shared" si="5"/>
        <v>0</v>
      </c>
      <c r="AL13" s="17">
        <f t="shared" si="5"/>
        <v>0</v>
      </c>
      <c r="AM13" s="17">
        <f t="shared" si="5"/>
        <v>0</v>
      </c>
      <c r="AN13" s="17">
        <f t="shared" si="5"/>
        <v>0</v>
      </c>
      <c r="AO13" s="17">
        <f t="shared" si="5"/>
        <v>0</v>
      </c>
      <c r="AP13" s="17">
        <f t="shared" si="5"/>
        <v>0</v>
      </c>
      <c r="AQ13" s="17">
        <f t="shared" si="5"/>
        <v>0</v>
      </c>
      <c r="AR13" s="17">
        <f t="shared" si="5"/>
        <v>0</v>
      </c>
      <c r="AS13" s="17">
        <f t="shared" si="5"/>
        <v>0</v>
      </c>
      <c r="AT13" s="17">
        <f t="shared" si="5"/>
        <v>0</v>
      </c>
      <c r="AU13" s="17">
        <f t="shared" si="5"/>
        <v>0</v>
      </c>
      <c r="AV13" s="17">
        <f t="shared" si="5"/>
        <v>0</v>
      </c>
    </row>
    <row r="14" spans="1:48" ht="31.5" x14ac:dyDescent="0.25">
      <c r="A14" s="11">
        <v>1</v>
      </c>
      <c r="B14" s="18" t="s">
        <v>64</v>
      </c>
      <c r="C14" s="19" t="s">
        <v>65</v>
      </c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47">
        <f>SUM(D14:AR14)</f>
        <v>0</v>
      </c>
      <c r="AT14" s="20"/>
      <c r="AU14" s="20"/>
      <c r="AV14" s="47">
        <f t="shared" ref="AV14:AV15" si="6">AS14+AT14+AU14</f>
        <v>0</v>
      </c>
    </row>
    <row r="15" spans="1:48" ht="31.5" x14ac:dyDescent="0.25">
      <c r="A15" s="11">
        <v>1</v>
      </c>
      <c r="B15" s="18" t="s">
        <v>66</v>
      </c>
      <c r="C15" s="19" t="s">
        <v>67</v>
      </c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47">
        <f>SUM(D15:AR15)</f>
        <v>0</v>
      </c>
      <c r="AT15" s="20"/>
      <c r="AU15" s="20"/>
      <c r="AV15" s="47">
        <f t="shared" si="6"/>
        <v>0</v>
      </c>
    </row>
    <row r="16" spans="1:48" ht="18.75" x14ac:dyDescent="0.25">
      <c r="A16" s="11">
        <v>1</v>
      </c>
      <c r="B16" s="15" t="s">
        <v>68</v>
      </c>
      <c r="C16" s="16" t="s">
        <v>69</v>
      </c>
      <c r="D16" s="17">
        <f>SUM(D17:D22)</f>
        <v>0</v>
      </c>
      <c r="E16" s="17">
        <f t="shared" ref="E16:AV16" si="7">SUM(E17:E22)</f>
        <v>0</v>
      </c>
      <c r="F16" s="17">
        <f t="shared" si="7"/>
        <v>0</v>
      </c>
      <c r="G16" s="17">
        <f t="shared" si="7"/>
        <v>0</v>
      </c>
      <c r="H16" s="17">
        <f t="shared" si="7"/>
        <v>0</v>
      </c>
      <c r="I16" s="17">
        <f t="shared" si="7"/>
        <v>0</v>
      </c>
      <c r="J16" s="17">
        <f t="shared" si="7"/>
        <v>0</v>
      </c>
      <c r="K16" s="17">
        <f t="shared" si="7"/>
        <v>0</v>
      </c>
      <c r="L16" s="17">
        <f t="shared" si="7"/>
        <v>0</v>
      </c>
      <c r="M16" s="17">
        <f t="shared" si="7"/>
        <v>0</v>
      </c>
      <c r="N16" s="17">
        <f t="shared" si="7"/>
        <v>0</v>
      </c>
      <c r="O16" s="17">
        <f t="shared" si="7"/>
        <v>0</v>
      </c>
      <c r="P16" s="17">
        <f t="shared" si="7"/>
        <v>0</v>
      </c>
      <c r="Q16" s="17">
        <f t="shared" si="7"/>
        <v>0</v>
      </c>
      <c r="R16" s="17">
        <f t="shared" si="7"/>
        <v>0</v>
      </c>
      <c r="S16" s="17">
        <f t="shared" si="7"/>
        <v>0</v>
      </c>
      <c r="T16" s="17">
        <f t="shared" si="7"/>
        <v>0</v>
      </c>
      <c r="U16" s="17">
        <f t="shared" si="7"/>
        <v>0</v>
      </c>
      <c r="V16" s="17">
        <f t="shared" si="7"/>
        <v>0</v>
      </c>
      <c r="W16" s="17">
        <f t="shared" si="7"/>
        <v>0</v>
      </c>
      <c r="X16" s="17">
        <f t="shared" si="7"/>
        <v>0</v>
      </c>
      <c r="Y16" s="17">
        <f t="shared" si="7"/>
        <v>0</v>
      </c>
      <c r="Z16" s="17">
        <f t="shared" si="7"/>
        <v>0</v>
      </c>
      <c r="AA16" s="17">
        <f t="shared" si="7"/>
        <v>0</v>
      </c>
      <c r="AB16" s="17">
        <f t="shared" si="7"/>
        <v>0</v>
      </c>
      <c r="AC16" s="17">
        <f t="shared" si="7"/>
        <v>0</v>
      </c>
      <c r="AD16" s="17">
        <f t="shared" si="7"/>
        <v>0</v>
      </c>
      <c r="AE16" s="17">
        <f t="shared" si="7"/>
        <v>0</v>
      </c>
      <c r="AF16" s="17">
        <f t="shared" si="7"/>
        <v>0</v>
      </c>
      <c r="AG16" s="17">
        <f t="shared" si="7"/>
        <v>0</v>
      </c>
      <c r="AH16" s="17">
        <f t="shared" si="7"/>
        <v>0</v>
      </c>
      <c r="AI16" s="17">
        <f t="shared" si="7"/>
        <v>0</v>
      </c>
      <c r="AJ16" s="17">
        <f t="shared" si="7"/>
        <v>0</v>
      </c>
      <c r="AK16" s="17">
        <f t="shared" si="7"/>
        <v>0</v>
      </c>
      <c r="AL16" s="17">
        <f t="shared" si="7"/>
        <v>0</v>
      </c>
      <c r="AM16" s="17">
        <f t="shared" si="7"/>
        <v>0</v>
      </c>
      <c r="AN16" s="17">
        <f t="shared" si="7"/>
        <v>0</v>
      </c>
      <c r="AO16" s="17">
        <f t="shared" si="7"/>
        <v>0</v>
      </c>
      <c r="AP16" s="17">
        <f t="shared" si="7"/>
        <v>0</v>
      </c>
      <c r="AQ16" s="17">
        <f t="shared" si="7"/>
        <v>0</v>
      </c>
      <c r="AR16" s="17">
        <f t="shared" si="7"/>
        <v>0</v>
      </c>
      <c r="AS16" s="17">
        <f t="shared" si="7"/>
        <v>0</v>
      </c>
      <c r="AT16" s="17">
        <f t="shared" si="7"/>
        <v>0</v>
      </c>
      <c r="AU16" s="17">
        <f t="shared" si="7"/>
        <v>0</v>
      </c>
      <c r="AV16" s="17">
        <f t="shared" si="7"/>
        <v>0</v>
      </c>
    </row>
    <row r="17" spans="1:48" ht="15.75" x14ac:dyDescent="0.25">
      <c r="A17" s="11">
        <v>1</v>
      </c>
      <c r="B17" s="18" t="s">
        <v>70</v>
      </c>
      <c r="C17" s="19" t="s">
        <v>71</v>
      </c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47">
        <f t="shared" ref="AS17:AS22" si="8">SUM(D17:AR17)</f>
        <v>0</v>
      </c>
      <c r="AT17" s="20"/>
      <c r="AU17" s="20"/>
      <c r="AV17" s="47">
        <f t="shared" ref="AV17:AV22" si="9">AS17+AT17+AU17</f>
        <v>0</v>
      </c>
    </row>
    <row r="18" spans="1:48" ht="15.75" x14ac:dyDescent="0.25">
      <c r="A18" s="11">
        <v>1</v>
      </c>
      <c r="B18" s="18" t="s">
        <v>72</v>
      </c>
      <c r="C18" s="19" t="s">
        <v>73</v>
      </c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47">
        <f t="shared" si="8"/>
        <v>0</v>
      </c>
      <c r="AT18" s="20"/>
      <c r="AU18" s="20"/>
      <c r="AV18" s="47">
        <f t="shared" si="9"/>
        <v>0</v>
      </c>
    </row>
    <row r="19" spans="1:48" ht="15.75" x14ac:dyDescent="0.25">
      <c r="A19" s="11">
        <v>1</v>
      </c>
      <c r="B19" s="18" t="s">
        <v>74</v>
      </c>
      <c r="C19" s="19" t="s">
        <v>75</v>
      </c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47">
        <f t="shared" si="8"/>
        <v>0</v>
      </c>
      <c r="AT19" s="20"/>
      <c r="AU19" s="20"/>
      <c r="AV19" s="47">
        <f t="shared" si="9"/>
        <v>0</v>
      </c>
    </row>
    <row r="20" spans="1:48" ht="31.5" x14ac:dyDescent="0.25">
      <c r="A20" s="11">
        <v>1</v>
      </c>
      <c r="B20" s="18" t="s">
        <v>76</v>
      </c>
      <c r="C20" s="19" t="s">
        <v>77</v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47">
        <f t="shared" si="8"/>
        <v>0</v>
      </c>
      <c r="AT20" s="20"/>
      <c r="AU20" s="20"/>
      <c r="AV20" s="47">
        <f t="shared" si="9"/>
        <v>0</v>
      </c>
    </row>
    <row r="21" spans="1:48" ht="31.5" x14ac:dyDescent="0.25">
      <c r="A21" s="11">
        <v>1</v>
      </c>
      <c r="B21" s="18" t="s">
        <v>78</v>
      </c>
      <c r="C21" s="19" t="s">
        <v>79</v>
      </c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47">
        <f t="shared" si="8"/>
        <v>0</v>
      </c>
      <c r="AT21" s="20"/>
      <c r="AU21" s="20"/>
      <c r="AV21" s="47">
        <f t="shared" si="9"/>
        <v>0</v>
      </c>
    </row>
    <row r="22" spans="1:48" ht="31.5" x14ac:dyDescent="0.25">
      <c r="A22" s="11">
        <v>1</v>
      </c>
      <c r="B22" s="18" t="s">
        <v>80</v>
      </c>
      <c r="C22" s="19" t="s">
        <v>81</v>
      </c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47">
        <f t="shared" si="8"/>
        <v>0</v>
      </c>
      <c r="AT22" s="20"/>
      <c r="AU22" s="20"/>
      <c r="AV22" s="47">
        <f t="shared" si="9"/>
        <v>0</v>
      </c>
    </row>
    <row r="23" spans="1:48" ht="56.25" x14ac:dyDescent="0.25">
      <c r="A23" s="11">
        <v>1</v>
      </c>
      <c r="B23" s="21" t="s">
        <v>82</v>
      </c>
      <c r="C23" s="16" t="s">
        <v>83</v>
      </c>
      <c r="D23" s="17">
        <f>D24+D27+D28+D34+D35+D39</f>
        <v>0</v>
      </c>
      <c r="E23" s="17">
        <f>E24+E27+E28+E34+E35+E39</f>
        <v>0</v>
      </c>
      <c r="F23" s="17">
        <f t="shared" ref="F23:AV23" si="10">F24+F27+F28+F34+F35+F39</f>
        <v>0</v>
      </c>
      <c r="G23" s="17">
        <f t="shared" si="10"/>
        <v>0</v>
      </c>
      <c r="H23" s="17">
        <f t="shared" si="10"/>
        <v>0</v>
      </c>
      <c r="I23" s="17">
        <f t="shared" si="10"/>
        <v>0</v>
      </c>
      <c r="J23" s="17">
        <f t="shared" si="10"/>
        <v>0</v>
      </c>
      <c r="K23" s="17">
        <f t="shared" si="10"/>
        <v>0</v>
      </c>
      <c r="L23" s="17">
        <f t="shared" si="10"/>
        <v>0</v>
      </c>
      <c r="M23" s="17">
        <f t="shared" si="10"/>
        <v>0</v>
      </c>
      <c r="N23" s="17">
        <f t="shared" si="10"/>
        <v>0</v>
      </c>
      <c r="O23" s="17">
        <f t="shared" si="10"/>
        <v>0</v>
      </c>
      <c r="P23" s="17">
        <f t="shared" si="10"/>
        <v>0</v>
      </c>
      <c r="Q23" s="17">
        <f t="shared" si="10"/>
        <v>0</v>
      </c>
      <c r="R23" s="17">
        <f t="shared" si="10"/>
        <v>0</v>
      </c>
      <c r="S23" s="17">
        <f t="shared" si="10"/>
        <v>0</v>
      </c>
      <c r="T23" s="17">
        <f t="shared" si="10"/>
        <v>0</v>
      </c>
      <c r="U23" s="17">
        <f t="shared" si="10"/>
        <v>0</v>
      </c>
      <c r="V23" s="17">
        <f t="shared" si="10"/>
        <v>0</v>
      </c>
      <c r="W23" s="17">
        <f t="shared" si="10"/>
        <v>0</v>
      </c>
      <c r="X23" s="17">
        <f t="shared" si="10"/>
        <v>0</v>
      </c>
      <c r="Y23" s="17">
        <f t="shared" si="10"/>
        <v>0</v>
      </c>
      <c r="Z23" s="17">
        <f t="shared" si="10"/>
        <v>0</v>
      </c>
      <c r="AA23" s="17">
        <f t="shared" si="10"/>
        <v>0</v>
      </c>
      <c r="AB23" s="17">
        <f t="shared" si="10"/>
        <v>0</v>
      </c>
      <c r="AC23" s="17">
        <f t="shared" si="10"/>
        <v>0</v>
      </c>
      <c r="AD23" s="17">
        <f t="shared" si="10"/>
        <v>0</v>
      </c>
      <c r="AE23" s="17">
        <f t="shared" si="10"/>
        <v>0</v>
      </c>
      <c r="AF23" s="17">
        <f t="shared" si="10"/>
        <v>0</v>
      </c>
      <c r="AG23" s="17">
        <f t="shared" si="10"/>
        <v>0</v>
      </c>
      <c r="AH23" s="17">
        <f t="shared" si="10"/>
        <v>0</v>
      </c>
      <c r="AI23" s="17">
        <f t="shared" si="10"/>
        <v>0</v>
      </c>
      <c r="AJ23" s="17">
        <f t="shared" si="10"/>
        <v>0</v>
      </c>
      <c r="AK23" s="17">
        <f t="shared" si="10"/>
        <v>0</v>
      </c>
      <c r="AL23" s="17">
        <f t="shared" si="10"/>
        <v>0</v>
      </c>
      <c r="AM23" s="17">
        <f t="shared" si="10"/>
        <v>0</v>
      </c>
      <c r="AN23" s="17">
        <f t="shared" si="10"/>
        <v>0</v>
      </c>
      <c r="AO23" s="17">
        <f t="shared" si="10"/>
        <v>0</v>
      </c>
      <c r="AP23" s="17">
        <f t="shared" si="10"/>
        <v>0</v>
      </c>
      <c r="AQ23" s="17">
        <f t="shared" si="10"/>
        <v>0</v>
      </c>
      <c r="AR23" s="17">
        <f t="shared" si="10"/>
        <v>0</v>
      </c>
      <c r="AS23" s="17">
        <f t="shared" si="10"/>
        <v>0</v>
      </c>
      <c r="AT23" s="17">
        <f t="shared" si="10"/>
        <v>0</v>
      </c>
      <c r="AU23" s="17">
        <f t="shared" si="10"/>
        <v>0</v>
      </c>
      <c r="AV23" s="17">
        <f t="shared" si="10"/>
        <v>0</v>
      </c>
    </row>
    <row r="24" spans="1:48" ht="15.75" x14ac:dyDescent="0.25">
      <c r="A24" s="11">
        <v>1</v>
      </c>
      <c r="B24" s="18" t="s">
        <v>84</v>
      </c>
      <c r="C24" s="18" t="s">
        <v>85</v>
      </c>
      <c r="D24" s="47">
        <f>SUM(D25:D26)</f>
        <v>0</v>
      </c>
      <c r="E24" s="47">
        <f t="shared" ref="E24:AV24" si="11">SUM(E25:E26)</f>
        <v>0</v>
      </c>
      <c r="F24" s="47">
        <f t="shared" si="11"/>
        <v>0</v>
      </c>
      <c r="G24" s="47">
        <f t="shared" si="11"/>
        <v>0</v>
      </c>
      <c r="H24" s="47">
        <f t="shared" si="11"/>
        <v>0</v>
      </c>
      <c r="I24" s="47">
        <f t="shared" si="11"/>
        <v>0</v>
      </c>
      <c r="J24" s="47">
        <f t="shared" si="11"/>
        <v>0</v>
      </c>
      <c r="K24" s="47">
        <f t="shared" si="11"/>
        <v>0</v>
      </c>
      <c r="L24" s="47">
        <f t="shared" si="11"/>
        <v>0</v>
      </c>
      <c r="M24" s="47">
        <f t="shared" si="11"/>
        <v>0</v>
      </c>
      <c r="N24" s="47">
        <f t="shared" si="11"/>
        <v>0</v>
      </c>
      <c r="O24" s="47">
        <f t="shared" si="11"/>
        <v>0</v>
      </c>
      <c r="P24" s="47">
        <f t="shared" si="11"/>
        <v>0</v>
      </c>
      <c r="Q24" s="47">
        <f t="shared" si="11"/>
        <v>0</v>
      </c>
      <c r="R24" s="47">
        <f t="shared" si="11"/>
        <v>0</v>
      </c>
      <c r="S24" s="47">
        <f t="shared" si="11"/>
        <v>0</v>
      </c>
      <c r="T24" s="47">
        <f t="shared" si="11"/>
        <v>0</v>
      </c>
      <c r="U24" s="47">
        <f t="shared" si="11"/>
        <v>0</v>
      </c>
      <c r="V24" s="47">
        <f t="shared" si="11"/>
        <v>0</v>
      </c>
      <c r="W24" s="47">
        <f t="shared" si="11"/>
        <v>0</v>
      </c>
      <c r="X24" s="47">
        <f t="shared" si="11"/>
        <v>0</v>
      </c>
      <c r="Y24" s="47">
        <f t="shared" si="11"/>
        <v>0</v>
      </c>
      <c r="Z24" s="47">
        <f t="shared" si="11"/>
        <v>0</v>
      </c>
      <c r="AA24" s="47">
        <f t="shared" si="11"/>
        <v>0</v>
      </c>
      <c r="AB24" s="47">
        <f t="shared" si="11"/>
        <v>0</v>
      </c>
      <c r="AC24" s="47">
        <f t="shared" si="11"/>
        <v>0</v>
      </c>
      <c r="AD24" s="47">
        <f t="shared" si="11"/>
        <v>0</v>
      </c>
      <c r="AE24" s="47">
        <f t="shared" si="11"/>
        <v>0</v>
      </c>
      <c r="AF24" s="47">
        <f t="shared" si="11"/>
        <v>0</v>
      </c>
      <c r="AG24" s="47">
        <f t="shared" si="11"/>
        <v>0</v>
      </c>
      <c r="AH24" s="47">
        <f t="shared" si="11"/>
        <v>0</v>
      </c>
      <c r="AI24" s="47">
        <f t="shared" si="11"/>
        <v>0</v>
      </c>
      <c r="AJ24" s="47">
        <f t="shared" si="11"/>
        <v>0</v>
      </c>
      <c r="AK24" s="47">
        <f t="shared" si="11"/>
        <v>0</v>
      </c>
      <c r="AL24" s="47">
        <f t="shared" si="11"/>
        <v>0</v>
      </c>
      <c r="AM24" s="47">
        <f t="shared" si="11"/>
        <v>0</v>
      </c>
      <c r="AN24" s="47">
        <f t="shared" si="11"/>
        <v>0</v>
      </c>
      <c r="AO24" s="47">
        <f t="shared" si="11"/>
        <v>0</v>
      </c>
      <c r="AP24" s="47">
        <f t="shared" si="11"/>
        <v>0</v>
      </c>
      <c r="AQ24" s="47">
        <f t="shared" si="11"/>
        <v>0</v>
      </c>
      <c r="AR24" s="47">
        <f t="shared" si="11"/>
        <v>0</v>
      </c>
      <c r="AS24" s="47">
        <f t="shared" si="11"/>
        <v>0</v>
      </c>
      <c r="AT24" s="47">
        <f t="shared" si="11"/>
        <v>0</v>
      </c>
      <c r="AU24" s="47">
        <f t="shared" si="11"/>
        <v>0</v>
      </c>
      <c r="AV24" s="47">
        <f t="shared" si="11"/>
        <v>0</v>
      </c>
    </row>
    <row r="25" spans="1:48" ht="31.5" x14ac:dyDescent="0.25">
      <c r="A25" s="11">
        <v>1</v>
      </c>
      <c r="B25" s="19" t="s">
        <v>86</v>
      </c>
      <c r="C25" s="19" t="s">
        <v>87</v>
      </c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47">
        <f>SUM(D25:AR25)</f>
        <v>0</v>
      </c>
      <c r="AT25" s="20"/>
      <c r="AU25" s="20"/>
      <c r="AV25" s="47">
        <f t="shared" ref="AV25:AV27" si="12">AS25+AT25+AU25</f>
        <v>0</v>
      </c>
    </row>
    <row r="26" spans="1:48" ht="15.75" x14ac:dyDescent="0.25">
      <c r="A26" s="11">
        <v>1</v>
      </c>
      <c r="B26" s="19" t="s">
        <v>88</v>
      </c>
      <c r="C26" s="19" t="s">
        <v>89</v>
      </c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47">
        <f>SUM(D26:AR26)</f>
        <v>0</v>
      </c>
      <c r="AT26" s="20"/>
      <c r="AU26" s="20"/>
      <c r="AV26" s="47">
        <f t="shared" si="12"/>
        <v>0</v>
      </c>
    </row>
    <row r="27" spans="1:48" ht="31.5" x14ac:dyDescent="0.25">
      <c r="A27" s="11">
        <v>1</v>
      </c>
      <c r="B27" s="18" t="s">
        <v>90</v>
      </c>
      <c r="C27" s="19" t="s">
        <v>91</v>
      </c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47">
        <f>SUM(D27:AR27)</f>
        <v>0</v>
      </c>
      <c r="AT27" s="20"/>
      <c r="AU27" s="20"/>
      <c r="AV27" s="47">
        <f t="shared" si="12"/>
        <v>0</v>
      </c>
    </row>
    <row r="28" spans="1:48" ht="15.75" x14ac:dyDescent="0.25">
      <c r="A28" s="11">
        <v>1</v>
      </c>
      <c r="B28" s="18" t="s">
        <v>92</v>
      </c>
      <c r="C28" s="18" t="s">
        <v>93</v>
      </c>
      <c r="D28" s="47">
        <f>SUM(D29:D33)</f>
        <v>0</v>
      </c>
      <c r="E28" s="47">
        <f t="shared" ref="E28:AV28" si="13">SUM(E29:E33)</f>
        <v>0</v>
      </c>
      <c r="F28" s="47">
        <f t="shared" si="13"/>
        <v>0</v>
      </c>
      <c r="G28" s="47">
        <f t="shared" si="13"/>
        <v>0</v>
      </c>
      <c r="H28" s="47">
        <f t="shared" si="13"/>
        <v>0</v>
      </c>
      <c r="I28" s="47">
        <f t="shared" si="13"/>
        <v>0</v>
      </c>
      <c r="J28" s="47">
        <f t="shared" si="13"/>
        <v>0</v>
      </c>
      <c r="K28" s="47">
        <f t="shared" si="13"/>
        <v>0</v>
      </c>
      <c r="L28" s="47">
        <f t="shared" si="13"/>
        <v>0</v>
      </c>
      <c r="M28" s="47">
        <f t="shared" si="13"/>
        <v>0</v>
      </c>
      <c r="N28" s="47">
        <f t="shared" si="13"/>
        <v>0</v>
      </c>
      <c r="O28" s="47">
        <f t="shared" si="13"/>
        <v>0</v>
      </c>
      <c r="P28" s="47">
        <f t="shared" si="13"/>
        <v>0</v>
      </c>
      <c r="Q28" s="47">
        <f t="shared" si="13"/>
        <v>0</v>
      </c>
      <c r="R28" s="47">
        <f t="shared" si="13"/>
        <v>0</v>
      </c>
      <c r="S28" s="47">
        <f t="shared" si="13"/>
        <v>0</v>
      </c>
      <c r="T28" s="47">
        <f t="shared" si="13"/>
        <v>0</v>
      </c>
      <c r="U28" s="47">
        <f t="shared" si="13"/>
        <v>0</v>
      </c>
      <c r="V28" s="47">
        <f t="shared" si="13"/>
        <v>0</v>
      </c>
      <c r="W28" s="47">
        <f t="shared" si="13"/>
        <v>0</v>
      </c>
      <c r="X28" s="47">
        <f t="shared" si="13"/>
        <v>0</v>
      </c>
      <c r="Y28" s="47">
        <f t="shared" si="13"/>
        <v>0</v>
      </c>
      <c r="Z28" s="47">
        <f t="shared" si="13"/>
        <v>0</v>
      </c>
      <c r="AA28" s="47">
        <f t="shared" si="13"/>
        <v>0</v>
      </c>
      <c r="AB28" s="47">
        <f t="shared" si="13"/>
        <v>0</v>
      </c>
      <c r="AC28" s="47">
        <f t="shared" si="13"/>
        <v>0</v>
      </c>
      <c r="AD28" s="47">
        <f t="shared" si="13"/>
        <v>0</v>
      </c>
      <c r="AE28" s="47">
        <f t="shared" si="13"/>
        <v>0</v>
      </c>
      <c r="AF28" s="47">
        <f t="shared" si="13"/>
        <v>0</v>
      </c>
      <c r="AG28" s="47">
        <f t="shared" si="13"/>
        <v>0</v>
      </c>
      <c r="AH28" s="47">
        <f t="shared" si="13"/>
        <v>0</v>
      </c>
      <c r="AI28" s="47">
        <f t="shared" si="13"/>
        <v>0</v>
      </c>
      <c r="AJ28" s="47">
        <f t="shared" si="13"/>
        <v>0</v>
      </c>
      <c r="AK28" s="47">
        <f t="shared" si="13"/>
        <v>0</v>
      </c>
      <c r="AL28" s="47">
        <f t="shared" si="13"/>
        <v>0</v>
      </c>
      <c r="AM28" s="47">
        <f t="shared" si="13"/>
        <v>0</v>
      </c>
      <c r="AN28" s="47">
        <f t="shared" si="13"/>
        <v>0</v>
      </c>
      <c r="AO28" s="47">
        <f t="shared" si="13"/>
        <v>0</v>
      </c>
      <c r="AP28" s="47">
        <f t="shared" si="13"/>
        <v>0</v>
      </c>
      <c r="AQ28" s="47">
        <f t="shared" si="13"/>
        <v>0</v>
      </c>
      <c r="AR28" s="47">
        <f t="shared" si="13"/>
        <v>0</v>
      </c>
      <c r="AS28" s="47">
        <f t="shared" si="13"/>
        <v>0</v>
      </c>
      <c r="AT28" s="47">
        <f t="shared" si="13"/>
        <v>0</v>
      </c>
      <c r="AU28" s="47">
        <f t="shared" si="13"/>
        <v>0</v>
      </c>
      <c r="AV28" s="47">
        <f t="shared" si="13"/>
        <v>0</v>
      </c>
    </row>
    <row r="29" spans="1:48" ht="15.75" x14ac:dyDescent="0.25">
      <c r="A29" s="11">
        <v>1</v>
      </c>
      <c r="B29" s="19" t="s">
        <v>94</v>
      </c>
      <c r="C29" s="19" t="s">
        <v>95</v>
      </c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47">
        <f t="shared" ref="AS29:AS34" si="14">SUM(D29:AR29)</f>
        <v>0</v>
      </c>
      <c r="AT29" s="20"/>
      <c r="AU29" s="20"/>
      <c r="AV29" s="47">
        <f t="shared" ref="AV29:AV34" si="15">AS29+AT29+AU29</f>
        <v>0</v>
      </c>
    </row>
    <row r="30" spans="1:48" ht="15.75" x14ac:dyDescent="0.25">
      <c r="A30" s="11">
        <v>1</v>
      </c>
      <c r="B30" s="19" t="s">
        <v>96</v>
      </c>
      <c r="C30" s="19" t="s">
        <v>97</v>
      </c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47">
        <f t="shared" si="14"/>
        <v>0</v>
      </c>
      <c r="AT30" s="20"/>
      <c r="AU30" s="20"/>
      <c r="AV30" s="47">
        <f t="shared" si="15"/>
        <v>0</v>
      </c>
    </row>
    <row r="31" spans="1:48" ht="31.5" x14ac:dyDescent="0.25">
      <c r="A31" s="11">
        <v>1</v>
      </c>
      <c r="B31" s="19" t="s">
        <v>98</v>
      </c>
      <c r="C31" s="19" t="s">
        <v>99</v>
      </c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47">
        <f t="shared" si="14"/>
        <v>0</v>
      </c>
      <c r="AT31" s="20"/>
      <c r="AU31" s="20"/>
      <c r="AV31" s="47">
        <f t="shared" si="15"/>
        <v>0</v>
      </c>
    </row>
    <row r="32" spans="1:48" ht="31.5" x14ac:dyDescent="0.25">
      <c r="A32" s="11">
        <v>1</v>
      </c>
      <c r="B32" s="19" t="s">
        <v>100</v>
      </c>
      <c r="C32" s="19" t="s">
        <v>101</v>
      </c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47">
        <f t="shared" si="14"/>
        <v>0</v>
      </c>
      <c r="AT32" s="20"/>
      <c r="AU32" s="20"/>
      <c r="AV32" s="47">
        <f t="shared" si="15"/>
        <v>0</v>
      </c>
    </row>
    <row r="33" spans="1:48" ht="31.5" x14ac:dyDescent="0.25">
      <c r="A33" s="11">
        <v>1</v>
      </c>
      <c r="B33" s="19" t="s">
        <v>102</v>
      </c>
      <c r="C33" s="19" t="s">
        <v>103</v>
      </c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47">
        <f t="shared" si="14"/>
        <v>0</v>
      </c>
      <c r="AT33" s="20"/>
      <c r="AU33" s="20"/>
      <c r="AV33" s="47">
        <f t="shared" si="15"/>
        <v>0</v>
      </c>
    </row>
    <row r="34" spans="1:48" ht="31.5" x14ac:dyDescent="0.25">
      <c r="A34" s="11">
        <v>1</v>
      </c>
      <c r="B34" s="18" t="s">
        <v>104</v>
      </c>
      <c r="C34" s="19" t="s">
        <v>105</v>
      </c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47">
        <f t="shared" si="14"/>
        <v>0</v>
      </c>
      <c r="AT34" s="20"/>
      <c r="AU34" s="20"/>
      <c r="AV34" s="47">
        <f t="shared" si="15"/>
        <v>0</v>
      </c>
    </row>
    <row r="35" spans="1:48" ht="31.5" x14ac:dyDescent="0.25">
      <c r="A35" s="11">
        <v>1</v>
      </c>
      <c r="B35" s="18" t="s">
        <v>106</v>
      </c>
      <c r="C35" s="18" t="s">
        <v>107</v>
      </c>
      <c r="D35" s="47">
        <f>SUM(D36:D38)</f>
        <v>0</v>
      </c>
      <c r="E35" s="47">
        <f t="shared" ref="E35:AV35" si="16">SUM(E36:E38)</f>
        <v>0</v>
      </c>
      <c r="F35" s="47">
        <f t="shared" si="16"/>
        <v>0</v>
      </c>
      <c r="G35" s="47">
        <f t="shared" si="16"/>
        <v>0</v>
      </c>
      <c r="H35" s="47">
        <f t="shared" si="16"/>
        <v>0</v>
      </c>
      <c r="I35" s="47">
        <f t="shared" si="16"/>
        <v>0</v>
      </c>
      <c r="J35" s="47">
        <f t="shared" si="16"/>
        <v>0</v>
      </c>
      <c r="K35" s="47">
        <f t="shared" si="16"/>
        <v>0</v>
      </c>
      <c r="L35" s="47">
        <f t="shared" si="16"/>
        <v>0</v>
      </c>
      <c r="M35" s="47">
        <f t="shared" si="16"/>
        <v>0</v>
      </c>
      <c r="N35" s="47">
        <f t="shared" si="16"/>
        <v>0</v>
      </c>
      <c r="O35" s="47">
        <f t="shared" si="16"/>
        <v>0</v>
      </c>
      <c r="P35" s="47">
        <f t="shared" si="16"/>
        <v>0</v>
      </c>
      <c r="Q35" s="47">
        <f t="shared" si="16"/>
        <v>0</v>
      </c>
      <c r="R35" s="47">
        <f t="shared" si="16"/>
        <v>0</v>
      </c>
      <c r="S35" s="47">
        <f t="shared" si="16"/>
        <v>0</v>
      </c>
      <c r="T35" s="47">
        <f t="shared" si="16"/>
        <v>0</v>
      </c>
      <c r="U35" s="47">
        <f t="shared" si="16"/>
        <v>0</v>
      </c>
      <c r="V35" s="47">
        <f t="shared" si="16"/>
        <v>0</v>
      </c>
      <c r="W35" s="47">
        <f t="shared" si="16"/>
        <v>0</v>
      </c>
      <c r="X35" s="47">
        <f t="shared" si="16"/>
        <v>0</v>
      </c>
      <c r="Y35" s="47">
        <f t="shared" si="16"/>
        <v>0</v>
      </c>
      <c r="Z35" s="47">
        <f t="shared" si="16"/>
        <v>0</v>
      </c>
      <c r="AA35" s="47">
        <f t="shared" si="16"/>
        <v>0</v>
      </c>
      <c r="AB35" s="47">
        <f t="shared" si="16"/>
        <v>0</v>
      </c>
      <c r="AC35" s="47">
        <f t="shared" si="16"/>
        <v>0</v>
      </c>
      <c r="AD35" s="47">
        <f t="shared" si="16"/>
        <v>0</v>
      </c>
      <c r="AE35" s="47">
        <f t="shared" si="16"/>
        <v>0</v>
      </c>
      <c r="AF35" s="47">
        <f t="shared" si="16"/>
        <v>0</v>
      </c>
      <c r="AG35" s="47">
        <f t="shared" si="16"/>
        <v>0</v>
      </c>
      <c r="AH35" s="47">
        <f t="shared" si="16"/>
        <v>0</v>
      </c>
      <c r="AI35" s="47">
        <f t="shared" si="16"/>
        <v>0</v>
      </c>
      <c r="AJ35" s="47">
        <f t="shared" si="16"/>
        <v>0</v>
      </c>
      <c r="AK35" s="47">
        <f t="shared" si="16"/>
        <v>0</v>
      </c>
      <c r="AL35" s="47">
        <f t="shared" si="16"/>
        <v>0</v>
      </c>
      <c r="AM35" s="47">
        <f t="shared" si="16"/>
        <v>0</v>
      </c>
      <c r="AN35" s="47">
        <f t="shared" si="16"/>
        <v>0</v>
      </c>
      <c r="AO35" s="47">
        <f t="shared" si="16"/>
        <v>0</v>
      </c>
      <c r="AP35" s="47">
        <f t="shared" si="16"/>
        <v>0</v>
      </c>
      <c r="AQ35" s="47">
        <f t="shared" si="16"/>
        <v>0</v>
      </c>
      <c r="AR35" s="47">
        <f t="shared" si="16"/>
        <v>0</v>
      </c>
      <c r="AS35" s="47">
        <f t="shared" si="16"/>
        <v>0</v>
      </c>
      <c r="AT35" s="47">
        <f t="shared" si="16"/>
        <v>0</v>
      </c>
      <c r="AU35" s="47">
        <f t="shared" si="16"/>
        <v>0</v>
      </c>
      <c r="AV35" s="47">
        <f t="shared" si="16"/>
        <v>0</v>
      </c>
    </row>
    <row r="36" spans="1:48" ht="31.5" x14ac:dyDescent="0.25">
      <c r="A36" s="11">
        <v>1</v>
      </c>
      <c r="B36" s="19" t="s">
        <v>108</v>
      </c>
      <c r="C36" s="19" t="s">
        <v>109</v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47">
        <f>SUM(D36:AR36)</f>
        <v>0</v>
      </c>
      <c r="AT36" s="20"/>
      <c r="AU36" s="20"/>
      <c r="AV36" s="47">
        <f t="shared" ref="AV36:AV38" si="17">AS36+AT36+AU36</f>
        <v>0</v>
      </c>
    </row>
    <row r="37" spans="1:48" ht="31.5" x14ac:dyDescent="0.25">
      <c r="A37" s="11">
        <v>1</v>
      </c>
      <c r="B37" s="19" t="s">
        <v>110</v>
      </c>
      <c r="C37" s="19" t="s">
        <v>111</v>
      </c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47">
        <f>SUM(D37:AR37)</f>
        <v>0</v>
      </c>
      <c r="AT37" s="20"/>
      <c r="AU37" s="20"/>
      <c r="AV37" s="47">
        <f t="shared" si="17"/>
        <v>0</v>
      </c>
    </row>
    <row r="38" spans="1:48" ht="31.5" x14ac:dyDescent="0.25">
      <c r="A38" s="11">
        <v>1</v>
      </c>
      <c r="B38" s="19" t="s">
        <v>112</v>
      </c>
      <c r="C38" s="19" t="s">
        <v>113</v>
      </c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47">
        <f>SUM(D38:AR38)</f>
        <v>0</v>
      </c>
      <c r="AT38" s="20"/>
      <c r="AU38" s="20"/>
      <c r="AV38" s="47">
        <f t="shared" si="17"/>
        <v>0</v>
      </c>
    </row>
    <row r="39" spans="1:48" ht="15.75" x14ac:dyDescent="0.25">
      <c r="A39" s="11">
        <v>1</v>
      </c>
      <c r="B39" s="18" t="s">
        <v>114</v>
      </c>
      <c r="C39" s="18" t="s">
        <v>115</v>
      </c>
      <c r="D39" s="47">
        <f>SUM(D40:D44)</f>
        <v>0</v>
      </c>
      <c r="E39" s="47">
        <f t="shared" ref="E39:AV39" si="18">SUM(E40:E44)</f>
        <v>0</v>
      </c>
      <c r="F39" s="47">
        <f t="shared" si="18"/>
        <v>0</v>
      </c>
      <c r="G39" s="47">
        <f t="shared" si="18"/>
        <v>0</v>
      </c>
      <c r="H39" s="47">
        <f t="shared" si="18"/>
        <v>0</v>
      </c>
      <c r="I39" s="47">
        <f t="shared" si="18"/>
        <v>0</v>
      </c>
      <c r="J39" s="47">
        <f t="shared" si="18"/>
        <v>0</v>
      </c>
      <c r="K39" s="47">
        <f t="shared" si="18"/>
        <v>0</v>
      </c>
      <c r="L39" s="47">
        <f t="shared" si="18"/>
        <v>0</v>
      </c>
      <c r="M39" s="47">
        <f t="shared" si="18"/>
        <v>0</v>
      </c>
      <c r="N39" s="47">
        <f t="shared" si="18"/>
        <v>0</v>
      </c>
      <c r="O39" s="47">
        <f t="shared" si="18"/>
        <v>0</v>
      </c>
      <c r="P39" s="47">
        <f t="shared" si="18"/>
        <v>0</v>
      </c>
      <c r="Q39" s="47">
        <f t="shared" si="18"/>
        <v>0</v>
      </c>
      <c r="R39" s="47">
        <f t="shared" si="18"/>
        <v>0</v>
      </c>
      <c r="S39" s="47">
        <f t="shared" si="18"/>
        <v>0</v>
      </c>
      <c r="T39" s="47">
        <f t="shared" si="18"/>
        <v>0</v>
      </c>
      <c r="U39" s="47">
        <f t="shared" si="18"/>
        <v>0</v>
      </c>
      <c r="V39" s="47">
        <f t="shared" si="18"/>
        <v>0</v>
      </c>
      <c r="W39" s="47">
        <f t="shared" si="18"/>
        <v>0</v>
      </c>
      <c r="X39" s="47">
        <f t="shared" si="18"/>
        <v>0</v>
      </c>
      <c r="Y39" s="47">
        <f t="shared" si="18"/>
        <v>0</v>
      </c>
      <c r="Z39" s="47">
        <f t="shared" si="18"/>
        <v>0</v>
      </c>
      <c r="AA39" s="47">
        <f t="shared" si="18"/>
        <v>0</v>
      </c>
      <c r="AB39" s="47">
        <f t="shared" si="18"/>
        <v>0</v>
      </c>
      <c r="AC39" s="47">
        <f t="shared" si="18"/>
        <v>0</v>
      </c>
      <c r="AD39" s="47">
        <f t="shared" si="18"/>
        <v>0</v>
      </c>
      <c r="AE39" s="47">
        <f t="shared" si="18"/>
        <v>0</v>
      </c>
      <c r="AF39" s="47">
        <f t="shared" si="18"/>
        <v>0</v>
      </c>
      <c r="AG39" s="47">
        <f t="shared" si="18"/>
        <v>0</v>
      </c>
      <c r="AH39" s="47">
        <f t="shared" si="18"/>
        <v>0</v>
      </c>
      <c r="AI39" s="47">
        <f t="shared" si="18"/>
        <v>0</v>
      </c>
      <c r="AJ39" s="47">
        <f t="shared" si="18"/>
        <v>0</v>
      </c>
      <c r="AK39" s="47">
        <f t="shared" si="18"/>
        <v>0</v>
      </c>
      <c r="AL39" s="47">
        <f t="shared" si="18"/>
        <v>0</v>
      </c>
      <c r="AM39" s="47">
        <f t="shared" si="18"/>
        <v>0</v>
      </c>
      <c r="AN39" s="47">
        <f t="shared" si="18"/>
        <v>0</v>
      </c>
      <c r="AO39" s="47">
        <f t="shared" si="18"/>
        <v>0</v>
      </c>
      <c r="AP39" s="47">
        <f t="shared" si="18"/>
        <v>0</v>
      </c>
      <c r="AQ39" s="47">
        <f t="shared" si="18"/>
        <v>0</v>
      </c>
      <c r="AR39" s="47">
        <f t="shared" si="18"/>
        <v>0</v>
      </c>
      <c r="AS39" s="47">
        <f t="shared" si="18"/>
        <v>0</v>
      </c>
      <c r="AT39" s="47">
        <f t="shared" si="18"/>
        <v>0</v>
      </c>
      <c r="AU39" s="47">
        <f t="shared" si="18"/>
        <v>0</v>
      </c>
      <c r="AV39" s="47">
        <f t="shared" si="18"/>
        <v>0</v>
      </c>
    </row>
    <row r="40" spans="1:48" ht="15.75" x14ac:dyDescent="0.25">
      <c r="A40" s="11">
        <v>1</v>
      </c>
      <c r="B40" s="19" t="s">
        <v>116</v>
      </c>
      <c r="C40" s="19" t="s">
        <v>117</v>
      </c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47">
        <f>SUM(D40:AR40)</f>
        <v>0</v>
      </c>
      <c r="AT40" s="20"/>
      <c r="AU40" s="20"/>
      <c r="AV40" s="47">
        <f t="shared" ref="AV40:AV44" si="19">AS40+AT40+AU40</f>
        <v>0</v>
      </c>
    </row>
    <row r="41" spans="1:48" ht="15.75" x14ac:dyDescent="0.25">
      <c r="A41" s="11">
        <v>1</v>
      </c>
      <c r="B41" s="19" t="s">
        <v>118</v>
      </c>
      <c r="C41" s="19" t="s">
        <v>119</v>
      </c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47">
        <f>SUM(D41:AR41)</f>
        <v>0</v>
      </c>
      <c r="AT41" s="20"/>
      <c r="AU41" s="20"/>
      <c r="AV41" s="47">
        <f t="shared" si="19"/>
        <v>0</v>
      </c>
    </row>
    <row r="42" spans="1:48" ht="15.75" x14ac:dyDescent="0.25">
      <c r="A42" s="11">
        <v>1</v>
      </c>
      <c r="B42" s="19" t="s">
        <v>120</v>
      </c>
      <c r="C42" s="19" t="s">
        <v>121</v>
      </c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47">
        <f>SUM(D42:AR42)</f>
        <v>0</v>
      </c>
      <c r="AT42" s="20"/>
      <c r="AU42" s="20"/>
      <c r="AV42" s="47">
        <f t="shared" si="19"/>
        <v>0</v>
      </c>
    </row>
    <row r="43" spans="1:48" ht="31.5" x14ac:dyDescent="0.25">
      <c r="A43" s="11">
        <v>1</v>
      </c>
      <c r="B43" s="19" t="s">
        <v>122</v>
      </c>
      <c r="C43" s="19" t="s">
        <v>123</v>
      </c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47">
        <f>SUM(D43:AR43)</f>
        <v>0</v>
      </c>
      <c r="AT43" s="20"/>
      <c r="AU43" s="20"/>
      <c r="AV43" s="47">
        <f t="shared" si="19"/>
        <v>0</v>
      </c>
    </row>
    <row r="44" spans="1:48" ht="31.5" x14ac:dyDescent="0.25">
      <c r="A44" s="11">
        <v>1</v>
      </c>
      <c r="B44" s="19" t="s">
        <v>124</v>
      </c>
      <c r="C44" s="19" t="s">
        <v>125</v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47">
        <f>SUM(D44:AR44)</f>
        <v>0</v>
      </c>
      <c r="AT44" s="20"/>
      <c r="AU44" s="20"/>
      <c r="AV44" s="47">
        <f t="shared" si="19"/>
        <v>0</v>
      </c>
    </row>
    <row r="45" spans="1:48" ht="18.75" x14ac:dyDescent="0.25">
      <c r="A45" s="11">
        <v>1</v>
      </c>
      <c r="B45" s="15" t="s">
        <v>126</v>
      </c>
      <c r="C45" s="16" t="s">
        <v>127</v>
      </c>
      <c r="D45" s="17">
        <f>SUM(D46:D47)</f>
        <v>0</v>
      </c>
      <c r="E45" s="17">
        <f t="shared" ref="E45:AV45" si="20">SUM(E46:E47)</f>
        <v>0</v>
      </c>
      <c r="F45" s="17">
        <f t="shared" si="20"/>
        <v>0</v>
      </c>
      <c r="G45" s="17">
        <f t="shared" si="20"/>
        <v>0</v>
      </c>
      <c r="H45" s="17">
        <f t="shared" si="20"/>
        <v>0</v>
      </c>
      <c r="I45" s="17">
        <f t="shared" si="20"/>
        <v>0</v>
      </c>
      <c r="J45" s="17">
        <f t="shared" si="20"/>
        <v>0</v>
      </c>
      <c r="K45" s="17">
        <f t="shared" si="20"/>
        <v>0</v>
      </c>
      <c r="L45" s="17">
        <f t="shared" si="20"/>
        <v>0</v>
      </c>
      <c r="M45" s="17">
        <f t="shared" si="20"/>
        <v>0</v>
      </c>
      <c r="N45" s="17">
        <f t="shared" si="20"/>
        <v>0</v>
      </c>
      <c r="O45" s="17">
        <f t="shared" si="20"/>
        <v>0</v>
      </c>
      <c r="P45" s="17">
        <f t="shared" si="20"/>
        <v>0</v>
      </c>
      <c r="Q45" s="17">
        <f t="shared" si="20"/>
        <v>0</v>
      </c>
      <c r="R45" s="17">
        <f t="shared" si="20"/>
        <v>0</v>
      </c>
      <c r="S45" s="17">
        <f t="shared" si="20"/>
        <v>0</v>
      </c>
      <c r="T45" s="17">
        <f t="shared" si="20"/>
        <v>0</v>
      </c>
      <c r="U45" s="17">
        <f t="shared" si="20"/>
        <v>0</v>
      </c>
      <c r="V45" s="17">
        <f t="shared" si="20"/>
        <v>0</v>
      </c>
      <c r="W45" s="17">
        <f t="shared" si="20"/>
        <v>0</v>
      </c>
      <c r="X45" s="17">
        <f t="shared" si="20"/>
        <v>0</v>
      </c>
      <c r="Y45" s="17">
        <f t="shared" si="20"/>
        <v>0</v>
      </c>
      <c r="Z45" s="17">
        <f t="shared" si="20"/>
        <v>0</v>
      </c>
      <c r="AA45" s="17">
        <f t="shared" si="20"/>
        <v>0</v>
      </c>
      <c r="AB45" s="17">
        <f t="shared" si="20"/>
        <v>0</v>
      </c>
      <c r="AC45" s="17">
        <f t="shared" si="20"/>
        <v>0</v>
      </c>
      <c r="AD45" s="17">
        <f t="shared" si="20"/>
        <v>0</v>
      </c>
      <c r="AE45" s="17">
        <f t="shared" si="20"/>
        <v>0</v>
      </c>
      <c r="AF45" s="17">
        <f t="shared" si="20"/>
        <v>0</v>
      </c>
      <c r="AG45" s="17">
        <f t="shared" si="20"/>
        <v>0</v>
      </c>
      <c r="AH45" s="17">
        <f t="shared" si="20"/>
        <v>0</v>
      </c>
      <c r="AI45" s="17">
        <f t="shared" si="20"/>
        <v>0</v>
      </c>
      <c r="AJ45" s="17">
        <f t="shared" si="20"/>
        <v>0</v>
      </c>
      <c r="AK45" s="17">
        <f t="shared" si="20"/>
        <v>0</v>
      </c>
      <c r="AL45" s="17">
        <f t="shared" si="20"/>
        <v>0</v>
      </c>
      <c r="AM45" s="17">
        <f t="shared" si="20"/>
        <v>0</v>
      </c>
      <c r="AN45" s="17">
        <f t="shared" si="20"/>
        <v>0</v>
      </c>
      <c r="AO45" s="17">
        <f t="shared" si="20"/>
        <v>0</v>
      </c>
      <c r="AP45" s="17">
        <f t="shared" si="20"/>
        <v>0</v>
      </c>
      <c r="AQ45" s="17">
        <f t="shared" si="20"/>
        <v>0</v>
      </c>
      <c r="AR45" s="17">
        <f t="shared" si="20"/>
        <v>0</v>
      </c>
      <c r="AS45" s="17">
        <f t="shared" si="20"/>
        <v>0</v>
      </c>
      <c r="AT45" s="17">
        <f t="shared" si="20"/>
        <v>0</v>
      </c>
      <c r="AU45" s="17">
        <f t="shared" si="20"/>
        <v>0</v>
      </c>
      <c r="AV45" s="17">
        <f t="shared" si="20"/>
        <v>0</v>
      </c>
    </row>
    <row r="46" spans="1:48" ht="15.75" x14ac:dyDescent="0.25">
      <c r="A46" s="11">
        <v>1</v>
      </c>
      <c r="B46" s="18" t="s">
        <v>128</v>
      </c>
      <c r="C46" s="19" t="s">
        <v>127</v>
      </c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47">
        <f>SUM(D46:AR46)</f>
        <v>0</v>
      </c>
      <c r="AT46" s="20"/>
      <c r="AU46" s="20"/>
      <c r="AV46" s="47">
        <f t="shared" ref="AV46:AV47" si="21">AS46+AT46+AU46</f>
        <v>0</v>
      </c>
    </row>
    <row r="47" spans="1:48" ht="63" x14ac:dyDescent="0.25">
      <c r="A47" s="11">
        <v>1</v>
      </c>
      <c r="B47" s="18" t="s">
        <v>129</v>
      </c>
      <c r="C47" s="19" t="s">
        <v>130</v>
      </c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47">
        <f>SUM(D47:AR47)</f>
        <v>0</v>
      </c>
      <c r="AT47" s="20"/>
      <c r="AU47" s="20"/>
      <c r="AV47" s="47">
        <f t="shared" si="21"/>
        <v>0</v>
      </c>
    </row>
    <row r="48" spans="1:48" ht="18.75" x14ac:dyDescent="0.25">
      <c r="A48" s="11">
        <v>1</v>
      </c>
      <c r="B48" s="15" t="s">
        <v>131</v>
      </c>
      <c r="C48" s="16" t="s">
        <v>132</v>
      </c>
      <c r="D48" s="17">
        <f>SUM(D49:D53)</f>
        <v>0</v>
      </c>
      <c r="E48" s="17">
        <f t="shared" ref="E48:AV48" si="22">SUM(E49:E53)</f>
        <v>0</v>
      </c>
      <c r="F48" s="17">
        <f t="shared" si="22"/>
        <v>0</v>
      </c>
      <c r="G48" s="17">
        <f t="shared" si="22"/>
        <v>0</v>
      </c>
      <c r="H48" s="17">
        <f t="shared" si="22"/>
        <v>0</v>
      </c>
      <c r="I48" s="17">
        <f t="shared" si="22"/>
        <v>0</v>
      </c>
      <c r="J48" s="17">
        <f t="shared" si="22"/>
        <v>0</v>
      </c>
      <c r="K48" s="17">
        <f t="shared" si="22"/>
        <v>0</v>
      </c>
      <c r="L48" s="17">
        <f t="shared" si="22"/>
        <v>0</v>
      </c>
      <c r="M48" s="17">
        <f t="shared" si="22"/>
        <v>0</v>
      </c>
      <c r="N48" s="17">
        <f t="shared" si="22"/>
        <v>0</v>
      </c>
      <c r="O48" s="17">
        <f t="shared" si="22"/>
        <v>0</v>
      </c>
      <c r="P48" s="17">
        <f t="shared" si="22"/>
        <v>0</v>
      </c>
      <c r="Q48" s="17">
        <f t="shared" si="22"/>
        <v>0</v>
      </c>
      <c r="R48" s="17">
        <f t="shared" si="22"/>
        <v>0</v>
      </c>
      <c r="S48" s="17">
        <f t="shared" si="22"/>
        <v>0</v>
      </c>
      <c r="T48" s="17">
        <f t="shared" si="22"/>
        <v>0</v>
      </c>
      <c r="U48" s="17">
        <f t="shared" si="22"/>
        <v>0</v>
      </c>
      <c r="V48" s="17">
        <f t="shared" si="22"/>
        <v>0</v>
      </c>
      <c r="W48" s="17">
        <f t="shared" si="22"/>
        <v>0</v>
      </c>
      <c r="X48" s="17">
        <f t="shared" si="22"/>
        <v>0</v>
      </c>
      <c r="Y48" s="17">
        <f t="shared" si="22"/>
        <v>0</v>
      </c>
      <c r="Z48" s="17">
        <f t="shared" si="22"/>
        <v>0</v>
      </c>
      <c r="AA48" s="17">
        <f t="shared" si="22"/>
        <v>0</v>
      </c>
      <c r="AB48" s="17">
        <f t="shared" si="22"/>
        <v>0</v>
      </c>
      <c r="AC48" s="17">
        <f t="shared" si="22"/>
        <v>0</v>
      </c>
      <c r="AD48" s="17">
        <f t="shared" si="22"/>
        <v>0</v>
      </c>
      <c r="AE48" s="17">
        <f t="shared" si="22"/>
        <v>0</v>
      </c>
      <c r="AF48" s="17">
        <f t="shared" si="22"/>
        <v>0</v>
      </c>
      <c r="AG48" s="17">
        <f t="shared" si="22"/>
        <v>0</v>
      </c>
      <c r="AH48" s="17">
        <f t="shared" si="22"/>
        <v>0</v>
      </c>
      <c r="AI48" s="17">
        <f t="shared" si="22"/>
        <v>0</v>
      </c>
      <c r="AJ48" s="17">
        <f t="shared" si="22"/>
        <v>0</v>
      </c>
      <c r="AK48" s="17">
        <f t="shared" si="22"/>
        <v>0</v>
      </c>
      <c r="AL48" s="17">
        <f t="shared" si="22"/>
        <v>0</v>
      </c>
      <c r="AM48" s="17">
        <f t="shared" si="22"/>
        <v>0</v>
      </c>
      <c r="AN48" s="17">
        <f t="shared" si="22"/>
        <v>0</v>
      </c>
      <c r="AO48" s="17">
        <f t="shared" si="22"/>
        <v>0</v>
      </c>
      <c r="AP48" s="17">
        <f t="shared" si="22"/>
        <v>0</v>
      </c>
      <c r="AQ48" s="17">
        <f t="shared" si="22"/>
        <v>0</v>
      </c>
      <c r="AR48" s="17">
        <f t="shared" si="22"/>
        <v>0</v>
      </c>
      <c r="AS48" s="17">
        <f t="shared" si="22"/>
        <v>0</v>
      </c>
      <c r="AT48" s="17">
        <f t="shared" si="22"/>
        <v>0</v>
      </c>
      <c r="AU48" s="17">
        <f t="shared" si="22"/>
        <v>0</v>
      </c>
      <c r="AV48" s="17">
        <f t="shared" si="22"/>
        <v>0</v>
      </c>
    </row>
    <row r="49" spans="1:48" ht="15.75" x14ac:dyDescent="0.25">
      <c r="A49" s="11">
        <v>1</v>
      </c>
      <c r="B49" s="18" t="s">
        <v>133</v>
      </c>
      <c r="C49" s="19" t="s">
        <v>134</v>
      </c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47">
        <f>SUM(D49:AR49)</f>
        <v>0</v>
      </c>
      <c r="AT49" s="20"/>
      <c r="AU49" s="20"/>
      <c r="AV49" s="47">
        <f t="shared" ref="AV49:AV53" si="23">AS49+AT49+AU49</f>
        <v>0</v>
      </c>
    </row>
    <row r="50" spans="1:48" ht="31.5" x14ac:dyDescent="0.25">
      <c r="A50" s="11">
        <v>1</v>
      </c>
      <c r="B50" s="18" t="s">
        <v>135</v>
      </c>
      <c r="C50" s="19" t="s">
        <v>136</v>
      </c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47">
        <f>SUM(D50:AR50)</f>
        <v>0</v>
      </c>
      <c r="AT50" s="20"/>
      <c r="AU50" s="20"/>
      <c r="AV50" s="47">
        <f t="shared" si="23"/>
        <v>0</v>
      </c>
    </row>
    <row r="51" spans="1:48" ht="31.5" x14ac:dyDescent="0.25">
      <c r="A51" s="11">
        <v>1</v>
      </c>
      <c r="B51" s="18" t="s">
        <v>137</v>
      </c>
      <c r="C51" s="19" t="s">
        <v>138</v>
      </c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47">
        <f>SUM(D51:AR51)</f>
        <v>0</v>
      </c>
      <c r="AT51" s="20"/>
      <c r="AU51" s="20"/>
      <c r="AV51" s="47">
        <f t="shared" si="23"/>
        <v>0</v>
      </c>
    </row>
    <row r="52" spans="1:48" ht="15.75" x14ac:dyDescent="0.25">
      <c r="A52" s="11">
        <v>1</v>
      </c>
      <c r="B52" s="18" t="s">
        <v>139</v>
      </c>
      <c r="C52" s="19" t="s">
        <v>140</v>
      </c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47">
        <f>SUM(D52:AR52)</f>
        <v>0</v>
      </c>
      <c r="AT52" s="20"/>
      <c r="AU52" s="20"/>
      <c r="AV52" s="47">
        <f t="shared" si="23"/>
        <v>0</v>
      </c>
    </row>
    <row r="53" spans="1:48" ht="15.75" x14ac:dyDescent="0.25">
      <c r="A53" s="11">
        <v>1</v>
      </c>
      <c r="B53" s="18" t="s">
        <v>141</v>
      </c>
      <c r="C53" s="19" t="s">
        <v>142</v>
      </c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47">
        <f>SUM(D53:AR53)</f>
        <v>0</v>
      </c>
      <c r="AT53" s="20"/>
      <c r="AU53" s="20"/>
      <c r="AV53" s="47">
        <f t="shared" si="23"/>
        <v>0</v>
      </c>
    </row>
    <row r="54" spans="1:48" ht="18.75" x14ac:dyDescent="0.25">
      <c r="A54" s="11">
        <v>1</v>
      </c>
      <c r="B54" s="15" t="s">
        <v>143</v>
      </c>
      <c r="C54" s="16" t="s">
        <v>144</v>
      </c>
      <c r="D54" s="17">
        <f>SUM(D55:D60)</f>
        <v>0</v>
      </c>
      <c r="E54" s="17">
        <f t="shared" ref="E54:AV54" si="24">SUM(E55:E60)</f>
        <v>0</v>
      </c>
      <c r="F54" s="17">
        <f t="shared" si="24"/>
        <v>0</v>
      </c>
      <c r="G54" s="17">
        <f t="shared" si="24"/>
        <v>0</v>
      </c>
      <c r="H54" s="17">
        <f t="shared" si="24"/>
        <v>0</v>
      </c>
      <c r="I54" s="17">
        <f t="shared" si="24"/>
        <v>0</v>
      </c>
      <c r="J54" s="17">
        <f t="shared" si="24"/>
        <v>0</v>
      </c>
      <c r="K54" s="17">
        <f t="shared" si="24"/>
        <v>0</v>
      </c>
      <c r="L54" s="17">
        <f t="shared" si="24"/>
        <v>0</v>
      </c>
      <c r="M54" s="17">
        <f t="shared" si="24"/>
        <v>0</v>
      </c>
      <c r="N54" s="17">
        <f t="shared" si="24"/>
        <v>0</v>
      </c>
      <c r="O54" s="17">
        <f t="shared" si="24"/>
        <v>0</v>
      </c>
      <c r="P54" s="17">
        <f t="shared" si="24"/>
        <v>0</v>
      </c>
      <c r="Q54" s="17">
        <f t="shared" si="24"/>
        <v>0</v>
      </c>
      <c r="R54" s="17">
        <f t="shared" si="24"/>
        <v>0</v>
      </c>
      <c r="S54" s="17">
        <f t="shared" si="24"/>
        <v>0</v>
      </c>
      <c r="T54" s="17">
        <f t="shared" si="24"/>
        <v>0</v>
      </c>
      <c r="U54" s="17">
        <f t="shared" si="24"/>
        <v>0</v>
      </c>
      <c r="V54" s="17">
        <f t="shared" si="24"/>
        <v>0</v>
      </c>
      <c r="W54" s="17">
        <f t="shared" si="24"/>
        <v>0</v>
      </c>
      <c r="X54" s="17">
        <f t="shared" si="24"/>
        <v>0</v>
      </c>
      <c r="Y54" s="17">
        <f t="shared" si="24"/>
        <v>0</v>
      </c>
      <c r="Z54" s="17">
        <f t="shared" si="24"/>
        <v>0</v>
      </c>
      <c r="AA54" s="17">
        <f t="shared" si="24"/>
        <v>0</v>
      </c>
      <c r="AB54" s="17">
        <f t="shared" si="24"/>
        <v>0</v>
      </c>
      <c r="AC54" s="17">
        <f t="shared" si="24"/>
        <v>0</v>
      </c>
      <c r="AD54" s="17">
        <f t="shared" si="24"/>
        <v>0</v>
      </c>
      <c r="AE54" s="17">
        <f t="shared" si="24"/>
        <v>0</v>
      </c>
      <c r="AF54" s="17">
        <f t="shared" si="24"/>
        <v>0</v>
      </c>
      <c r="AG54" s="17">
        <f t="shared" si="24"/>
        <v>0</v>
      </c>
      <c r="AH54" s="17">
        <f t="shared" si="24"/>
        <v>0</v>
      </c>
      <c r="AI54" s="17">
        <f t="shared" si="24"/>
        <v>0</v>
      </c>
      <c r="AJ54" s="17">
        <f t="shared" si="24"/>
        <v>0</v>
      </c>
      <c r="AK54" s="17">
        <f t="shared" si="24"/>
        <v>0</v>
      </c>
      <c r="AL54" s="17">
        <f t="shared" si="24"/>
        <v>0</v>
      </c>
      <c r="AM54" s="17">
        <f t="shared" si="24"/>
        <v>0</v>
      </c>
      <c r="AN54" s="17">
        <f t="shared" si="24"/>
        <v>0</v>
      </c>
      <c r="AO54" s="17">
        <f t="shared" si="24"/>
        <v>0</v>
      </c>
      <c r="AP54" s="17">
        <f t="shared" si="24"/>
        <v>0</v>
      </c>
      <c r="AQ54" s="17">
        <f t="shared" si="24"/>
        <v>0</v>
      </c>
      <c r="AR54" s="17">
        <f t="shared" si="24"/>
        <v>0</v>
      </c>
      <c r="AS54" s="17">
        <f t="shared" si="24"/>
        <v>0</v>
      </c>
      <c r="AT54" s="17">
        <f t="shared" si="24"/>
        <v>0</v>
      </c>
      <c r="AU54" s="17">
        <f t="shared" si="24"/>
        <v>0</v>
      </c>
      <c r="AV54" s="17">
        <f t="shared" si="24"/>
        <v>0</v>
      </c>
    </row>
    <row r="55" spans="1:48" ht="15.75" x14ac:dyDescent="0.25">
      <c r="A55" s="11">
        <v>1</v>
      </c>
      <c r="B55" s="18" t="s">
        <v>145</v>
      </c>
      <c r="C55" s="19" t="s">
        <v>146</v>
      </c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47">
        <f t="shared" ref="AS55:AS60" si="25">SUM(D55:AR55)</f>
        <v>0</v>
      </c>
      <c r="AT55" s="20"/>
      <c r="AU55" s="20"/>
      <c r="AV55" s="47">
        <f t="shared" ref="AV55:AV60" si="26">AS55+AT55+AU55</f>
        <v>0</v>
      </c>
    </row>
    <row r="56" spans="1:48" ht="15.75" x14ac:dyDescent="0.25">
      <c r="A56" s="11">
        <v>1</v>
      </c>
      <c r="B56" s="18" t="s">
        <v>147</v>
      </c>
      <c r="C56" s="19" t="s">
        <v>148</v>
      </c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47">
        <f t="shared" si="25"/>
        <v>0</v>
      </c>
      <c r="AT56" s="20"/>
      <c r="AU56" s="20"/>
      <c r="AV56" s="47">
        <f t="shared" si="26"/>
        <v>0</v>
      </c>
    </row>
    <row r="57" spans="1:48" ht="31.5" x14ac:dyDescent="0.25">
      <c r="A57" s="11">
        <v>1</v>
      </c>
      <c r="B57" s="18" t="s">
        <v>149</v>
      </c>
      <c r="C57" s="19" t="s">
        <v>150</v>
      </c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47">
        <f t="shared" si="25"/>
        <v>0</v>
      </c>
      <c r="AT57" s="20"/>
      <c r="AU57" s="20"/>
      <c r="AV57" s="47">
        <f t="shared" si="26"/>
        <v>0</v>
      </c>
    </row>
    <row r="58" spans="1:48" ht="31.5" x14ac:dyDescent="0.25">
      <c r="A58" s="11">
        <v>1</v>
      </c>
      <c r="B58" s="18" t="s">
        <v>151</v>
      </c>
      <c r="C58" s="19" t="s">
        <v>152</v>
      </c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47">
        <f t="shared" si="25"/>
        <v>0</v>
      </c>
      <c r="AT58" s="20"/>
      <c r="AU58" s="20"/>
      <c r="AV58" s="47">
        <f t="shared" si="26"/>
        <v>0</v>
      </c>
    </row>
    <row r="59" spans="1:48" ht="47.25" x14ac:dyDescent="0.25">
      <c r="A59" s="11">
        <v>1</v>
      </c>
      <c r="B59" s="18" t="s">
        <v>153</v>
      </c>
      <c r="C59" s="19" t="s">
        <v>154</v>
      </c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47">
        <f t="shared" si="25"/>
        <v>0</v>
      </c>
      <c r="AT59" s="20"/>
      <c r="AU59" s="20"/>
      <c r="AV59" s="47">
        <f t="shared" si="26"/>
        <v>0</v>
      </c>
    </row>
    <row r="60" spans="1:48" ht="15.75" x14ac:dyDescent="0.25">
      <c r="A60" s="11">
        <v>1</v>
      </c>
      <c r="B60" s="18" t="s">
        <v>155</v>
      </c>
      <c r="C60" s="19" t="s">
        <v>156</v>
      </c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47">
        <f t="shared" si="25"/>
        <v>0</v>
      </c>
      <c r="AT60" s="20"/>
      <c r="AU60" s="20"/>
      <c r="AV60" s="47">
        <f t="shared" si="26"/>
        <v>0</v>
      </c>
    </row>
    <row r="61" spans="1:48" ht="37.5" x14ac:dyDescent="0.25">
      <c r="A61" s="11">
        <v>1</v>
      </c>
      <c r="B61" s="15" t="s">
        <v>157</v>
      </c>
      <c r="C61" s="16" t="s">
        <v>158</v>
      </c>
      <c r="D61" s="17">
        <f>D62+D63+D64+D68+D69+D70+D71+D72</f>
        <v>0</v>
      </c>
      <c r="E61" s="17">
        <f t="shared" ref="E61:AV61" si="27">E62+E63+E64+E68+E69+E70+E71+E72</f>
        <v>0</v>
      </c>
      <c r="F61" s="17">
        <f t="shared" si="27"/>
        <v>0</v>
      </c>
      <c r="G61" s="17">
        <f t="shared" si="27"/>
        <v>0</v>
      </c>
      <c r="H61" s="17">
        <f t="shared" si="27"/>
        <v>0</v>
      </c>
      <c r="I61" s="17">
        <f t="shared" si="27"/>
        <v>0</v>
      </c>
      <c r="J61" s="17">
        <f t="shared" si="27"/>
        <v>0</v>
      </c>
      <c r="K61" s="17">
        <f t="shared" si="27"/>
        <v>0</v>
      </c>
      <c r="L61" s="17">
        <f t="shared" si="27"/>
        <v>0</v>
      </c>
      <c r="M61" s="17">
        <f t="shared" si="27"/>
        <v>0</v>
      </c>
      <c r="N61" s="17">
        <f t="shared" si="27"/>
        <v>0</v>
      </c>
      <c r="O61" s="17">
        <f t="shared" si="27"/>
        <v>0</v>
      </c>
      <c r="P61" s="17">
        <f t="shared" si="27"/>
        <v>0</v>
      </c>
      <c r="Q61" s="17">
        <f t="shared" si="27"/>
        <v>0</v>
      </c>
      <c r="R61" s="17">
        <f t="shared" si="27"/>
        <v>0</v>
      </c>
      <c r="S61" s="17">
        <f t="shared" si="27"/>
        <v>0</v>
      </c>
      <c r="T61" s="17">
        <f t="shared" si="27"/>
        <v>0</v>
      </c>
      <c r="U61" s="17">
        <f t="shared" si="27"/>
        <v>0</v>
      </c>
      <c r="V61" s="17">
        <f t="shared" si="27"/>
        <v>0</v>
      </c>
      <c r="W61" s="17">
        <f t="shared" si="27"/>
        <v>0</v>
      </c>
      <c r="X61" s="17">
        <f t="shared" si="27"/>
        <v>0</v>
      </c>
      <c r="Y61" s="17">
        <f t="shared" si="27"/>
        <v>0</v>
      </c>
      <c r="Z61" s="17">
        <f t="shared" si="27"/>
        <v>0</v>
      </c>
      <c r="AA61" s="17">
        <f t="shared" si="27"/>
        <v>0</v>
      </c>
      <c r="AB61" s="17">
        <f t="shared" si="27"/>
        <v>0</v>
      </c>
      <c r="AC61" s="17">
        <f t="shared" si="27"/>
        <v>0</v>
      </c>
      <c r="AD61" s="17">
        <f t="shared" si="27"/>
        <v>0</v>
      </c>
      <c r="AE61" s="17">
        <f t="shared" si="27"/>
        <v>0</v>
      </c>
      <c r="AF61" s="17">
        <f t="shared" si="27"/>
        <v>0</v>
      </c>
      <c r="AG61" s="17">
        <f t="shared" si="27"/>
        <v>0</v>
      </c>
      <c r="AH61" s="17">
        <f t="shared" si="27"/>
        <v>0</v>
      </c>
      <c r="AI61" s="17">
        <f t="shared" si="27"/>
        <v>0</v>
      </c>
      <c r="AJ61" s="17">
        <f t="shared" si="27"/>
        <v>0</v>
      </c>
      <c r="AK61" s="17">
        <f t="shared" si="27"/>
        <v>0</v>
      </c>
      <c r="AL61" s="17">
        <f t="shared" si="27"/>
        <v>0</v>
      </c>
      <c r="AM61" s="17">
        <f t="shared" si="27"/>
        <v>0</v>
      </c>
      <c r="AN61" s="17">
        <f t="shared" si="27"/>
        <v>0</v>
      </c>
      <c r="AO61" s="17">
        <f t="shared" si="27"/>
        <v>0</v>
      </c>
      <c r="AP61" s="17">
        <f t="shared" si="27"/>
        <v>0</v>
      </c>
      <c r="AQ61" s="17">
        <f t="shared" si="27"/>
        <v>0</v>
      </c>
      <c r="AR61" s="17">
        <f t="shared" si="27"/>
        <v>0</v>
      </c>
      <c r="AS61" s="17">
        <f t="shared" si="27"/>
        <v>0</v>
      </c>
      <c r="AT61" s="17">
        <f t="shared" si="27"/>
        <v>0</v>
      </c>
      <c r="AU61" s="17">
        <f t="shared" si="27"/>
        <v>0</v>
      </c>
      <c r="AV61" s="17">
        <f t="shared" si="27"/>
        <v>0</v>
      </c>
    </row>
    <row r="62" spans="1:48" ht="31.5" x14ac:dyDescent="0.25">
      <c r="A62" s="11">
        <v>1</v>
      </c>
      <c r="B62" s="18" t="s">
        <v>159</v>
      </c>
      <c r="C62" s="19" t="s">
        <v>160</v>
      </c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47">
        <f>SUM(D62:AR62)</f>
        <v>0</v>
      </c>
      <c r="AT62" s="20"/>
      <c r="AU62" s="20"/>
      <c r="AV62" s="47">
        <f t="shared" ref="AV62:AV63" si="28">AS62+AT62+AU62</f>
        <v>0</v>
      </c>
    </row>
    <row r="63" spans="1:48" ht="15.75" x14ac:dyDescent="0.25">
      <c r="A63" s="11">
        <v>1</v>
      </c>
      <c r="B63" s="18" t="s">
        <v>161</v>
      </c>
      <c r="C63" s="19" t="s">
        <v>162</v>
      </c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47">
        <f>SUM(D63:AR63)</f>
        <v>0</v>
      </c>
      <c r="AT63" s="20"/>
      <c r="AU63" s="20"/>
      <c r="AV63" s="47">
        <f t="shared" si="28"/>
        <v>0</v>
      </c>
    </row>
    <row r="64" spans="1:48" ht="31.5" x14ac:dyDescent="0.25">
      <c r="A64" s="11">
        <v>1</v>
      </c>
      <c r="B64" s="18" t="s">
        <v>163</v>
      </c>
      <c r="C64" s="18" t="s">
        <v>164</v>
      </c>
      <c r="D64" s="47">
        <f>SUM(D65:D67)</f>
        <v>0</v>
      </c>
      <c r="E64" s="47">
        <f t="shared" ref="E64:AV64" si="29">SUM(E65:E67)</f>
        <v>0</v>
      </c>
      <c r="F64" s="47">
        <f t="shared" si="29"/>
        <v>0</v>
      </c>
      <c r="G64" s="47">
        <f t="shared" si="29"/>
        <v>0</v>
      </c>
      <c r="H64" s="47">
        <f t="shared" si="29"/>
        <v>0</v>
      </c>
      <c r="I64" s="47">
        <f t="shared" si="29"/>
        <v>0</v>
      </c>
      <c r="J64" s="47">
        <f t="shared" si="29"/>
        <v>0</v>
      </c>
      <c r="K64" s="47">
        <f t="shared" si="29"/>
        <v>0</v>
      </c>
      <c r="L64" s="47">
        <f t="shared" si="29"/>
        <v>0</v>
      </c>
      <c r="M64" s="47">
        <f t="shared" si="29"/>
        <v>0</v>
      </c>
      <c r="N64" s="47">
        <f t="shared" si="29"/>
        <v>0</v>
      </c>
      <c r="O64" s="47">
        <f t="shared" si="29"/>
        <v>0</v>
      </c>
      <c r="P64" s="47">
        <f t="shared" si="29"/>
        <v>0</v>
      </c>
      <c r="Q64" s="47">
        <f t="shared" si="29"/>
        <v>0</v>
      </c>
      <c r="R64" s="47">
        <f t="shared" si="29"/>
        <v>0</v>
      </c>
      <c r="S64" s="47">
        <f t="shared" si="29"/>
        <v>0</v>
      </c>
      <c r="T64" s="47">
        <f t="shared" si="29"/>
        <v>0</v>
      </c>
      <c r="U64" s="47">
        <f t="shared" si="29"/>
        <v>0</v>
      </c>
      <c r="V64" s="47">
        <f t="shared" si="29"/>
        <v>0</v>
      </c>
      <c r="W64" s="47">
        <f t="shared" si="29"/>
        <v>0</v>
      </c>
      <c r="X64" s="47">
        <f t="shared" si="29"/>
        <v>0</v>
      </c>
      <c r="Y64" s="47">
        <f t="shared" si="29"/>
        <v>0</v>
      </c>
      <c r="Z64" s="47">
        <f t="shared" si="29"/>
        <v>0</v>
      </c>
      <c r="AA64" s="47">
        <f t="shared" si="29"/>
        <v>0</v>
      </c>
      <c r="AB64" s="47">
        <f t="shared" si="29"/>
        <v>0</v>
      </c>
      <c r="AC64" s="47">
        <f t="shared" si="29"/>
        <v>0</v>
      </c>
      <c r="AD64" s="47">
        <f t="shared" si="29"/>
        <v>0</v>
      </c>
      <c r="AE64" s="47">
        <f t="shared" si="29"/>
        <v>0</v>
      </c>
      <c r="AF64" s="47">
        <f t="shared" si="29"/>
        <v>0</v>
      </c>
      <c r="AG64" s="47">
        <f t="shared" si="29"/>
        <v>0</v>
      </c>
      <c r="AH64" s="47">
        <f t="shared" si="29"/>
        <v>0</v>
      </c>
      <c r="AI64" s="47">
        <f t="shared" si="29"/>
        <v>0</v>
      </c>
      <c r="AJ64" s="47">
        <f t="shared" si="29"/>
        <v>0</v>
      </c>
      <c r="AK64" s="47">
        <f t="shared" si="29"/>
        <v>0</v>
      </c>
      <c r="AL64" s="47">
        <f t="shared" si="29"/>
        <v>0</v>
      </c>
      <c r="AM64" s="47">
        <f t="shared" si="29"/>
        <v>0</v>
      </c>
      <c r="AN64" s="47">
        <f t="shared" si="29"/>
        <v>0</v>
      </c>
      <c r="AO64" s="47">
        <f t="shared" si="29"/>
        <v>0</v>
      </c>
      <c r="AP64" s="47">
        <f t="shared" si="29"/>
        <v>0</v>
      </c>
      <c r="AQ64" s="47">
        <f t="shared" si="29"/>
        <v>0</v>
      </c>
      <c r="AR64" s="47">
        <f t="shared" si="29"/>
        <v>0</v>
      </c>
      <c r="AS64" s="47">
        <f t="shared" si="29"/>
        <v>0</v>
      </c>
      <c r="AT64" s="47">
        <f t="shared" si="29"/>
        <v>0</v>
      </c>
      <c r="AU64" s="47">
        <f t="shared" si="29"/>
        <v>0</v>
      </c>
      <c r="AV64" s="47">
        <f t="shared" si="29"/>
        <v>0</v>
      </c>
    </row>
    <row r="65" spans="1:48" ht="31.5" x14ac:dyDescent="0.25">
      <c r="A65" s="11">
        <v>1</v>
      </c>
      <c r="B65" s="19" t="s">
        <v>165</v>
      </c>
      <c r="C65" s="19" t="s">
        <v>166</v>
      </c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47">
        <f t="shared" ref="AS65:AS72" si="30">SUM(D65:AR65)</f>
        <v>0</v>
      </c>
      <c r="AT65" s="20"/>
      <c r="AU65" s="20"/>
      <c r="AV65" s="47">
        <f t="shared" ref="AV65:AV72" si="31">AS65+AT65+AU65</f>
        <v>0</v>
      </c>
    </row>
    <row r="66" spans="1:48" ht="31.5" x14ac:dyDescent="0.25">
      <c r="A66" s="11">
        <v>1</v>
      </c>
      <c r="B66" s="19" t="s">
        <v>167</v>
      </c>
      <c r="C66" s="19" t="s">
        <v>168</v>
      </c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47">
        <f t="shared" si="30"/>
        <v>0</v>
      </c>
      <c r="AT66" s="20"/>
      <c r="AU66" s="20"/>
      <c r="AV66" s="47">
        <f t="shared" si="31"/>
        <v>0</v>
      </c>
    </row>
    <row r="67" spans="1:48" ht="31.5" x14ac:dyDescent="0.25">
      <c r="A67" s="11">
        <v>1</v>
      </c>
      <c r="B67" s="19" t="s">
        <v>169</v>
      </c>
      <c r="C67" s="19" t="s">
        <v>170</v>
      </c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47">
        <f t="shared" si="30"/>
        <v>0</v>
      </c>
      <c r="AT67" s="20"/>
      <c r="AU67" s="20"/>
      <c r="AV67" s="47">
        <f t="shared" si="31"/>
        <v>0</v>
      </c>
    </row>
    <row r="68" spans="1:48" ht="47.25" x14ac:dyDescent="0.25">
      <c r="A68" s="11">
        <v>1</v>
      </c>
      <c r="B68" s="18" t="s">
        <v>171</v>
      </c>
      <c r="C68" s="19" t="s">
        <v>172</v>
      </c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47">
        <f t="shared" si="30"/>
        <v>0</v>
      </c>
      <c r="AT68" s="20"/>
      <c r="AU68" s="20"/>
      <c r="AV68" s="47">
        <f t="shared" si="31"/>
        <v>0</v>
      </c>
    </row>
    <row r="69" spans="1:48" ht="47.25" x14ac:dyDescent="0.25">
      <c r="A69" s="11">
        <v>1</v>
      </c>
      <c r="B69" s="18" t="s">
        <v>173</v>
      </c>
      <c r="C69" s="19" t="s">
        <v>174</v>
      </c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47">
        <f t="shared" si="30"/>
        <v>0</v>
      </c>
      <c r="AT69" s="20"/>
      <c r="AU69" s="20"/>
      <c r="AV69" s="47">
        <f t="shared" si="31"/>
        <v>0</v>
      </c>
    </row>
    <row r="70" spans="1:48" ht="47.25" x14ac:dyDescent="0.25">
      <c r="A70" s="11">
        <v>1</v>
      </c>
      <c r="B70" s="18" t="s">
        <v>175</v>
      </c>
      <c r="C70" s="19" t="s">
        <v>176</v>
      </c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47">
        <f t="shared" si="30"/>
        <v>0</v>
      </c>
      <c r="AT70" s="20"/>
      <c r="AU70" s="20"/>
      <c r="AV70" s="47">
        <f t="shared" si="31"/>
        <v>0</v>
      </c>
    </row>
    <row r="71" spans="1:48" ht="47.25" x14ac:dyDescent="0.25">
      <c r="A71" s="11">
        <v>1</v>
      </c>
      <c r="B71" s="18" t="s">
        <v>177</v>
      </c>
      <c r="C71" s="19" t="s">
        <v>178</v>
      </c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47">
        <f t="shared" si="30"/>
        <v>0</v>
      </c>
      <c r="AT71" s="20"/>
      <c r="AU71" s="20"/>
      <c r="AV71" s="47">
        <f t="shared" si="31"/>
        <v>0</v>
      </c>
    </row>
    <row r="72" spans="1:48" ht="15.75" x14ac:dyDescent="0.25">
      <c r="A72" s="11">
        <v>1</v>
      </c>
      <c r="B72" s="18" t="s">
        <v>179</v>
      </c>
      <c r="C72" s="19" t="s">
        <v>156</v>
      </c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47">
        <f t="shared" si="30"/>
        <v>0</v>
      </c>
      <c r="AT72" s="20"/>
      <c r="AU72" s="20"/>
      <c r="AV72" s="47">
        <f t="shared" si="31"/>
        <v>0</v>
      </c>
    </row>
    <row r="73" spans="1:48" ht="37.5" x14ac:dyDescent="0.25">
      <c r="A73" s="11">
        <v>1</v>
      </c>
      <c r="B73" s="15" t="s">
        <v>180</v>
      </c>
      <c r="C73" s="16" t="s">
        <v>181</v>
      </c>
      <c r="D73" s="17">
        <f>SUM(D74:D76)</f>
        <v>0</v>
      </c>
      <c r="E73" s="17">
        <f t="shared" ref="E73:AV73" si="32">SUM(E74:E76)</f>
        <v>0</v>
      </c>
      <c r="F73" s="17">
        <f t="shared" si="32"/>
        <v>0</v>
      </c>
      <c r="G73" s="17">
        <f t="shared" si="32"/>
        <v>0</v>
      </c>
      <c r="H73" s="17">
        <f t="shared" si="32"/>
        <v>0</v>
      </c>
      <c r="I73" s="17">
        <f t="shared" si="32"/>
        <v>0</v>
      </c>
      <c r="J73" s="17">
        <f t="shared" si="32"/>
        <v>0</v>
      </c>
      <c r="K73" s="17">
        <f t="shared" si="32"/>
        <v>0</v>
      </c>
      <c r="L73" s="17">
        <f t="shared" si="32"/>
        <v>0</v>
      </c>
      <c r="M73" s="17">
        <f t="shared" si="32"/>
        <v>0</v>
      </c>
      <c r="N73" s="17">
        <f t="shared" si="32"/>
        <v>0</v>
      </c>
      <c r="O73" s="17">
        <f t="shared" si="32"/>
        <v>0</v>
      </c>
      <c r="P73" s="17">
        <f t="shared" si="32"/>
        <v>0</v>
      </c>
      <c r="Q73" s="17">
        <f t="shared" si="32"/>
        <v>0</v>
      </c>
      <c r="R73" s="17">
        <f t="shared" si="32"/>
        <v>0</v>
      </c>
      <c r="S73" s="17">
        <f t="shared" si="32"/>
        <v>0</v>
      </c>
      <c r="T73" s="17">
        <f t="shared" si="32"/>
        <v>0</v>
      </c>
      <c r="U73" s="17">
        <f t="shared" si="32"/>
        <v>0</v>
      </c>
      <c r="V73" s="17">
        <f t="shared" si="32"/>
        <v>0</v>
      </c>
      <c r="W73" s="17">
        <f t="shared" si="32"/>
        <v>0</v>
      </c>
      <c r="X73" s="17">
        <f t="shared" si="32"/>
        <v>0</v>
      </c>
      <c r="Y73" s="17">
        <f t="shared" si="32"/>
        <v>0</v>
      </c>
      <c r="Z73" s="17">
        <f t="shared" si="32"/>
        <v>0</v>
      </c>
      <c r="AA73" s="17">
        <f t="shared" si="32"/>
        <v>0</v>
      </c>
      <c r="AB73" s="17">
        <f t="shared" si="32"/>
        <v>0</v>
      </c>
      <c r="AC73" s="17">
        <f t="shared" si="32"/>
        <v>0</v>
      </c>
      <c r="AD73" s="17">
        <f t="shared" si="32"/>
        <v>0</v>
      </c>
      <c r="AE73" s="17">
        <f t="shared" si="32"/>
        <v>0</v>
      </c>
      <c r="AF73" s="17">
        <f t="shared" si="32"/>
        <v>0</v>
      </c>
      <c r="AG73" s="17">
        <f t="shared" si="32"/>
        <v>0</v>
      </c>
      <c r="AH73" s="17">
        <f t="shared" si="32"/>
        <v>0</v>
      </c>
      <c r="AI73" s="17">
        <f t="shared" si="32"/>
        <v>0</v>
      </c>
      <c r="AJ73" s="17">
        <f t="shared" si="32"/>
        <v>0</v>
      </c>
      <c r="AK73" s="17">
        <f t="shared" si="32"/>
        <v>0</v>
      </c>
      <c r="AL73" s="17">
        <f t="shared" si="32"/>
        <v>0</v>
      </c>
      <c r="AM73" s="17">
        <f t="shared" si="32"/>
        <v>0</v>
      </c>
      <c r="AN73" s="17">
        <f t="shared" si="32"/>
        <v>0</v>
      </c>
      <c r="AO73" s="17">
        <f t="shared" si="32"/>
        <v>0</v>
      </c>
      <c r="AP73" s="17">
        <f t="shared" si="32"/>
        <v>0</v>
      </c>
      <c r="AQ73" s="17">
        <f t="shared" si="32"/>
        <v>0</v>
      </c>
      <c r="AR73" s="17">
        <f t="shared" si="32"/>
        <v>0</v>
      </c>
      <c r="AS73" s="17">
        <f t="shared" si="32"/>
        <v>0</v>
      </c>
      <c r="AT73" s="17">
        <f t="shared" si="32"/>
        <v>0</v>
      </c>
      <c r="AU73" s="17">
        <f t="shared" si="32"/>
        <v>0</v>
      </c>
      <c r="AV73" s="17">
        <f t="shared" si="32"/>
        <v>0</v>
      </c>
    </row>
    <row r="74" spans="1:48" ht="47.25" x14ac:dyDescent="0.25">
      <c r="A74" s="11">
        <v>1</v>
      </c>
      <c r="B74" s="18" t="s">
        <v>182</v>
      </c>
      <c r="C74" s="19" t="s">
        <v>178</v>
      </c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47">
        <f>SUM(D74:AR74)</f>
        <v>0</v>
      </c>
      <c r="AT74" s="20"/>
      <c r="AU74" s="20"/>
      <c r="AV74" s="47">
        <f t="shared" ref="AV74:AV76" si="33">AS74+AT74+AU74</f>
        <v>0</v>
      </c>
    </row>
    <row r="75" spans="1:48" ht="47.25" x14ac:dyDescent="0.25">
      <c r="A75" s="11">
        <v>1</v>
      </c>
      <c r="B75" s="18" t="s">
        <v>183</v>
      </c>
      <c r="C75" s="19" t="s">
        <v>184</v>
      </c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47">
        <f>SUM(D75:AR75)</f>
        <v>0</v>
      </c>
      <c r="AT75" s="20"/>
      <c r="AU75" s="20"/>
      <c r="AV75" s="47">
        <f t="shared" si="33"/>
        <v>0</v>
      </c>
    </row>
    <row r="76" spans="1:48" ht="15.75" x14ac:dyDescent="0.25">
      <c r="A76" s="11">
        <v>1</v>
      </c>
      <c r="B76" s="18" t="s">
        <v>185</v>
      </c>
      <c r="C76" s="19" t="s">
        <v>156</v>
      </c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47">
        <f>SUM(D76:AR76)</f>
        <v>0</v>
      </c>
      <c r="AT76" s="20"/>
      <c r="AU76" s="20"/>
      <c r="AV76" s="47">
        <f t="shared" si="33"/>
        <v>0</v>
      </c>
    </row>
    <row r="77" spans="1:48" ht="37.5" x14ac:dyDescent="0.25">
      <c r="A77" s="11">
        <v>1</v>
      </c>
      <c r="B77" s="15" t="s">
        <v>186</v>
      </c>
      <c r="C77" s="16" t="s">
        <v>187</v>
      </c>
      <c r="D77" s="17">
        <f>SUM(D78:D80)</f>
        <v>0</v>
      </c>
      <c r="E77" s="17">
        <f t="shared" ref="E77:AV77" si="34">SUM(E78:E80)</f>
        <v>0</v>
      </c>
      <c r="F77" s="17">
        <f t="shared" si="34"/>
        <v>0</v>
      </c>
      <c r="G77" s="17">
        <f t="shared" si="34"/>
        <v>0</v>
      </c>
      <c r="H77" s="17">
        <f t="shared" si="34"/>
        <v>0</v>
      </c>
      <c r="I77" s="17">
        <f t="shared" si="34"/>
        <v>0</v>
      </c>
      <c r="J77" s="17">
        <f t="shared" si="34"/>
        <v>0</v>
      </c>
      <c r="K77" s="17">
        <f t="shared" si="34"/>
        <v>0</v>
      </c>
      <c r="L77" s="17">
        <f t="shared" si="34"/>
        <v>0</v>
      </c>
      <c r="M77" s="17">
        <f t="shared" si="34"/>
        <v>0</v>
      </c>
      <c r="N77" s="17">
        <f t="shared" si="34"/>
        <v>0</v>
      </c>
      <c r="O77" s="17">
        <f t="shared" si="34"/>
        <v>0</v>
      </c>
      <c r="P77" s="17">
        <f t="shared" si="34"/>
        <v>0</v>
      </c>
      <c r="Q77" s="17">
        <f t="shared" si="34"/>
        <v>0</v>
      </c>
      <c r="R77" s="17">
        <f t="shared" si="34"/>
        <v>0</v>
      </c>
      <c r="S77" s="17">
        <f t="shared" si="34"/>
        <v>0</v>
      </c>
      <c r="T77" s="17">
        <f t="shared" si="34"/>
        <v>0</v>
      </c>
      <c r="U77" s="17">
        <f t="shared" si="34"/>
        <v>0</v>
      </c>
      <c r="V77" s="17">
        <f t="shared" si="34"/>
        <v>0</v>
      </c>
      <c r="W77" s="17">
        <f t="shared" si="34"/>
        <v>0</v>
      </c>
      <c r="X77" s="17">
        <f t="shared" si="34"/>
        <v>0</v>
      </c>
      <c r="Y77" s="17">
        <f t="shared" si="34"/>
        <v>0</v>
      </c>
      <c r="Z77" s="17">
        <f t="shared" si="34"/>
        <v>0</v>
      </c>
      <c r="AA77" s="17">
        <f t="shared" si="34"/>
        <v>0</v>
      </c>
      <c r="AB77" s="17">
        <f t="shared" si="34"/>
        <v>0</v>
      </c>
      <c r="AC77" s="17">
        <f t="shared" si="34"/>
        <v>0</v>
      </c>
      <c r="AD77" s="17">
        <f t="shared" si="34"/>
        <v>0</v>
      </c>
      <c r="AE77" s="17">
        <f t="shared" si="34"/>
        <v>0</v>
      </c>
      <c r="AF77" s="17">
        <f t="shared" si="34"/>
        <v>0</v>
      </c>
      <c r="AG77" s="17">
        <f t="shared" si="34"/>
        <v>0</v>
      </c>
      <c r="AH77" s="17">
        <f t="shared" si="34"/>
        <v>0</v>
      </c>
      <c r="AI77" s="17">
        <f t="shared" si="34"/>
        <v>0</v>
      </c>
      <c r="AJ77" s="17">
        <f t="shared" si="34"/>
        <v>0</v>
      </c>
      <c r="AK77" s="17">
        <f t="shared" si="34"/>
        <v>0</v>
      </c>
      <c r="AL77" s="17">
        <f t="shared" si="34"/>
        <v>0</v>
      </c>
      <c r="AM77" s="17">
        <f t="shared" si="34"/>
        <v>0</v>
      </c>
      <c r="AN77" s="17">
        <f t="shared" si="34"/>
        <v>0</v>
      </c>
      <c r="AO77" s="17">
        <f t="shared" si="34"/>
        <v>0</v>
      </c>
      <c r="AP77" s="17">
        <f t="shared" si="34"/>
        <v>0</v>
      </c>
      <c r="AQ77" s="17">
        <f t="shared" si="34"/>
        <v>0</v>
      </c>
      <c r="AR77" s="17">
        <f t="shared" si="34"/>
        <v>0</v>
      </c>
      <c r="AS77" s="17">
        <f t="shared" si="34"/>
        <v>0</v>
      </c>
      <c r="AT77" s="17">
        <f t="shared" si="34"/>
        <v>0</v>
      </c>
      <c r="AU77" s="17">
        <f t="shared" si="34"/>
        <v>0</v>
      </c>
      <c r="AV77" s="17">
        <f t="shared" si="34"/>
        <v>0</v>
      </c>
    </row>
    <row r="78" spans="1:48" ht="47.25" x14ac:dyDescent="0.25">
      <c r="A78" s="11">
        <v>1</v>
      </c>
      <c r="B78" s="18" t="s">
        <v>188</v>
      </c>
      <c r="C78" s="19" t="s">
        <v>178</v>
      </c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47">
        <f>SUM(D78:AR78)</f>
        <v>0</v>
      </c>
      <c r="AT78" s="20"/>
      <c r="AU78" s="20"/>
      <c r="AV78" s="47">
        <f t="shared" ref="AV78:AV80" si="35">AS78+AT78+AU78</f>
        <v>0</v>
      </c>
    </row>
    <row r="79" spans="1:48" ht="15.75" x14ac:dyDescent="0.25">
      <c r="A79" s="11">
        <v>1</v>
      </c>
      <c r="B79" s="18" t="s">
        <v>189</v>
      </c>
      <c r="C79" s="19" t="s">
        <v>190</v>
      </c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47">
        <f>SUM(D79:AR79)</f>
        <v>0</v>
      </c>
      <c r="AT79" s="20"/>
      <c r="AU79" s="20"/>
      <c r="AV79" s="47">
        <f t="shared" si="35"/>
        <v>0</v>
      </c>
    </row>
    <row r="80" spans="1:48" ht="15.75" x14ac:dyDescent="0.25">
      <c r="A80" s="11">
        <v>1</v>
      </c>
      <c r="B80" s="18" t="s">
        <v>191</v>
      </c>
      <c r="C80" s="19" t="s">
        <v>156</v>
      </c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47">
        <f>SUM(D80:AR80)</f>
        <v>0</v>
      </c>
      <c r="AT80" s="20"/>
      <c r="AU80" s="20"/>
      <c r="AV80" s="47">
        <f t="shared" si="35"/>
        <v>0</v>
      </c>
    </row>
    <row r="81" spans="1:48" ht="37.5" x14ac:dyDescent="0.25">
      <c r="A81" s="11">
        <v>1</v>
      </c>
      <c r="B81" s="15" t="s">
        <v>192</v>
      </c>
      <c r="C81" s="16" t="s">
        <v>193</v>
      </c>
      <c r="D81" s="17">
        <f>D82</f>
        <v>0</v>
      </c>
      <c r="E81" s="17">
        <f t="shared" ref="E81:AV81" si="36">E82</f>
        <v>0</v>
      </c>
      <c r="F81" s="17">
        <f t="shared" si="36"/>
        <v>0</v>
      </c>
      <c r="G81" s="17">
        <f t="shared" si="36"/>
        <v>0</v>
      </c>
      <c r="H81" s="17">
        <f t="shared" si="36"/>
        <v>0</v>
      </c>
      <c r="I81" s="17">
        <f t="shared" si="36"/>
        <v>0</v>
      </c>
      <c r="J81" s="17">
        <f t="shared" si="36"/>
        <v>0</v>
      </c>
      <c r="K81" s="17">
        <f t="shared" si="36"/>
        <v>0</v>
      </c>
      <c r="L81" s="17">
        <f t="shared" si="36"/>
        <v>0</v>
      </c>
      <c r="M81" s="17">
        <f t="shared" si="36"/>
        <v>0</v>
      </c>
      <c r="N81" s="17">
        <f t="shared" si="36"/>
        <v>0</v>
      </c>
      <c r="O81" s="17">
        <f t="shared" si="36"/>
        <v>0</v>
      </c>
      <c r="P81" s="17">
        <f t="shared" si="36"/>
        <v>0</v>
      </c>
      <c r="Q81" s="17">
        <f t="shared" si="36"/>
        <v>0</v>
      </c>
      <c r="R81" s="17">
        <f t="shared" si="36"/>
        <v>0</v>
      </c>
      <c r="S81" s="17">
        <f t="shared" si="36"/>
        <v>0</v>
      </c>
      <c r="T81" s="17">
        <f t="shared" si="36"/>
        <v>0</v>
      </c>
      <c r="U81" s="17">
        <f t="shared" si="36"/>
        <v>0</v>
      </c>
      <c r="V81" s="17">
        <f t="shared" si="36"/>
        <v>0</v>
      </c>
      <c r="W81" s="17">
        <f t="shared" si="36"/>
        <v>0</v>
      </c>
      <c r="X81" s="17">
        <f t="shared" si="36"/>
        <v>0</v>
      </c>
      <c r="Y81" s="17">
        <f t="shared" si="36"/>
        <v>0</v>
      </c>
      <c r="Z81" s="17">
        <f t="shared" si="36"/>
        <v>0</v>
      </c>
      <c r="AA81" s="17">
        <f t="shared" si="36"/>
        <v>0</v>
      </c>
      <c r="AB81" s="17">
        <f t="shared" si="36"/>
        <v>0</v>
      </c>
      <c r="AC81" s="17">
        <f t="shared" si="36"/>
        <v>0</v>
      </c>
      <c r="AD81" s="17">
        <f t="shared" si="36"/>
        <v>0</v>
      </c>
      <c r="AE81" s="17">
        <f t="shared" si="36"/>
        <v>0</v>
      </c>
      <c r="AF81" s="17">
        <f t="shared" si="36"/>
        <v>0</v>
      </c>
      <c r="AG81" s="17">
        <f t="shared" si="36"/>
        <v>0</v>
      </c>
      <c r="AH81" s="17">
        <f t="shared" si="36"/>
        <v>0</v>
      </c>
      <c r="AI81" s="17">
        <f t="shared" si="36"/>
        <v>0</v>
      </c>
      <c r="AJ81" s="17">
        <f t="shared" si="36"/>
        <v>0</v>
      </c>
      <c r="AK81" s="17">
        <f t="shared" si="36"/>
        <v>0</v>
      </c>
      <c r="AL81" s="17">
        <f t="shared" si="36"/>
        <v>0</v>
      </c>
      <c r="AM81" s="17">
        <f t="shared" si="36"/>
        <v>0</v>
      </c>
      <c r="AN81" s="17">
        <f t="shared" si="36"/>
        <v>0</v>
      </c>
      <c r="AO81" s="17">
        <f t="shared" si="36"/>
        <v>0</v>
      </c>
      <c r="AP81" s="17">
        <f t="shared" si="36"/>
        <v>0</v>
      </c>
      <c r="AQ81" s="17">
        <f t="shared" si="36"/>
        <v>0</v>
      </c>
      <c r="AR81" s="17">
        <f t="shared" si="36"/>
        <v>0</v>
      </c>
      <c r="AS81" s="17">
        <f t="shared" si="36"/>
        <v>0</v>
      </c>
      <c r="AT81" s="17">
        <f t="shared" si="36"/>
        <v>0</v>
      </c>
      <c r="AU81" s="17">
        <f t="shared" si="36"/>
        <v>0</v>
      </c>
      <c r="AV81" s="17">
        <f t="shared" si="36"/>
        <v>0</v>
      </c>
    </row>
    <row r="82" spans="1:48" ht="15.75" x14ac:dyDescent="0.25">
      <c r="A82" s="11">
        <v>1</v>
      </c>
      <c r="B82" s="18" t="s">
        <v>194</v>
      </c>
      <c r="C82" s="19" t="s">
        <v>156</v>
      </c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47">
        <f>SUM(D82:AR82)</f>
        <v>0</v>
      </c>
      <c r="AT82" s="20"/>
      <c r="AU82" s="20"/>
      <c r="AV82" s="47">
        <f>AS82+AT82+AU82</f>
        <v>0</v>
      </c>
    </row>
    <row r="83" spans="1:48" ht="37.5" x14ac:dyDescent="0.25">
      <c r="A83" s="11">
        <v>1</v>
      </c>
      <c r="B83" s="15" t="s">
        <v>195</v>
      </c>
      <c r="C83" s="16" t="s">
        <v>196</v>
      </c>
      <c r="D83" s="17">
        <f>D84</f>
        <v>0</v>
      </c>
      <c r="E83" s="17">
        <f t="shared" ref="E83:AV83" si="37">E84</f>
        <v>0</v>
      </c>
      <c r="F83" s="17">
        <f t="shared" si="37"/>
        <v>0</v>
      </c>
      <c r="G83" s="17">
        <f t="shared" si="37"/>
        <v>0</v>
      </c>
      <c r="H83" s="17">
        <f t="shared" si="37"/>
        <v>0</v>
      </c>
      <c r="I83" s="17">
        <f t="shared" si="37"/>
        <v>0</v>
      </c>
      <c r="J83" s="17">
        <f t="shared" si="37"/>
        <v>0</v>
      </c>
      <c r="K83" s="17">
        <f t="shared" si="37"/>
        <v>0</v>
      </c>
      <c r="L83" s="17">
        <f t="shared" si="37"/>
        <v>0</v>
      </c>
      <c r="M83" s="17">
        <f t="shared" si="37"/>
        <v>0</v>
      </c>
      <c r="N83" s="17">
        <f t="shared" si="37"/>
        <v>0</v>
      </c>
      <c r="O83" s="17">
        <f t="shared" si="37"/>
        <v>0</v>
      </c>
      <c r="P83" s="17">
        <f t="shared" si="37"/>
        <v>0</v>
      </c>
      <c r="Q83" s="17">
        <f t="shared" si="37"/>
        <v>0</v>
      </c>
      <c r="R83" s="17">
        <f t="shared" si="37"/>
        <v>0</v>
      </c>
      <c r="S83" s="17">
        <f t="shared" si="37"/>
        <v>0</v>
      </c>
      <c r="T83" s="17">
        <f t="shared" si="37"/>
        <v>0</v>
      </c>
      <c r="U83" s="17">
        <f t="shared" si="37"/>
        <v>0</v>
      </c>
      <c r="V83" s="17">
        <f t="shared" si="37"/>
        <v>0</v>
      </c>
      <c r="W83" s="17">
        <f t="shared" si="37"/>
        <v>0</v>
      </c>
      <c r="X83" s="17">
        <f t="shared" si="37"/>
        <v>0</v>
      </c>
      <c r="Y83" s="17">
        <f t="shared" si="37"/>
        <v>0</v>
      </c>
      <c r="Z83" s="17">
        <f t="shared" si="37"/>
        <v>0</v>
      </c>
      <c r="AA83" s="17">
        <f t="shared" si="37"/>
        <v>0</v>
      </c>
      <c r="AB83" s="17">
        <f t="shared" si="37"/>
        <v>0</v>
      </c>
      <c r="AC83" s="17">
        <f t="shared" si="37"/>
        <v>0</v>
      </c>
      <c r="AD83" s="17">
        <f t="shared" si="37"/>
        <v>0</v>
      </c>
      <c r="AE83" s="17">
        <f t="shared" si="37"/>
        <v>0</v>
      </c>
      <c r="AF83" s="17">
        <f t="shared" si="37"/>
        <v>0</v>
      </c>
      <c r="AG83" s="17">
        <f t="shared" si="37"/>
        <v>0</v>
      </c>
      <c r="AH83" s="17">
        <f t="shared" si="37"/>
        <v>0</v>
      </c>
      <c r="AI83" s="17">
        <f t="shared" si="37"/>
        <v>0</v>
      </c>
      <c r="AJ83" s="17">
        <f t="shared" si="37"/>
        <v>0</v>
      </c>
      <c r="AK83" s="17">
        <f t="shared" si="37"/>
        <v>0</v>
      </c>
      <c r="AL83" s="17">
        <f t="shared" si="37"/>
        <v>0</v>
      </c>
      <c r="AM83" s="17">
        <f t="shared" si="37"/>
        <v>0</v>
      </c>
      <c r="AN83" s="17">
        <f t="shared" si="37"/>
        <v>0</v>
      </c>
      <c r="AO83" s="17">
        <f t="shared" si="37"/>
        <v>0</v>
      </c>
      <c r="AP83" s="17">
        <f t="shared" si="37"/>
        <v>0</v>
      </c>
      <c r="AQ83" s="17">
        <f t="shared" si="37"/>
        <v>0</v>
      </c>
      <c r="AR83" s="17">
        <f t="shared" si="37"/>
        <v>0</v>
      </c>
      <c r="AS83" s="17">
        <f t="shared" si="37"/>
        <v>0</v>
      </c>
      <c r="AT83" s="17">
        <f t="shared" si="37"/>
        <v>0</v>
      </c>
      <c r="AU83" s="17">
        <f t="shared" si="37"/>
        <v>0</v>
      </c>
      <c r="AV83" s="17">
        <f t="shared" si="37"/>
        <v>0</v>
      </c>
    </row>
    <row r="84" spans="1:48" ht="31.5" x14ac:dyDescent="0.25">
      <c r="A84" s="11">
        <v>1</v>
      </c>
      <c r="B84" s="18" t="s">
        <v>197</v>
      </c>
      <c r="C84" s="19" t="s">
        <v>198</v>
      </c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47">
        <f>SUM(D84:AR84)</f>
        <v>0</v>
      </c>
      <c r="AT84" s="20"/>
      <c r="AU84" s="20"/>
      <c r="AV84" s="47">
        <f>AS84+AT84+AU84</f>
        <v>0</v>
      </c>
    </row>
    <row r="85" spans="1:48" ht="18.75" x14ac:dyDescent="0.25">
      <c r="A85" s="11">
        <v>1</v>
      </c>
      <c r="B85" s="15" t="s">
        <v>199</v>
      </c>
      <c r="C85" s="16" t="s">
        <v>200</v>
      </c>
      <c r="D85" s="17">
        <f>SUM(D86:D91)</f>
        <v>0</v>
      </c>
      <c r="E85" s="17">
        <f t="shared" ref="E85:AV85" si="38">SUM(E86:E91)</f>
        <v>0</v>
      </c>
      <c r="F85" s="17">
        <f t="shared" si="38"/>
        <v>0</v>
      </c>
      <c r="G85" s="17">
        <f t="shared" si="38"/>
        <v>0</v>
      </c>
      <c r="H85" s="17">
        <f t="shared" si="38"/>
        <v>0</v>
      </c>
      <c r="I85" s="17">
        <f t="shared" si="38"/>
        <v>0</v>
      </c>
      <c r="J85" s="17">
        <f t="shared" si="38"/>
        <v>0</v>
      </c>
      <c r="K85" s="17">
        <f t="shared" si="38"/>
        <v>0</v>
      </c>
      <c r="L85" s="17">
        <f t="shared" si="38"/>
        <v>0</v>
      </c>
      <c r="M85" s="17">
        <f t="shared" si="38"/>
        <v>0</v>
      </c>
      <c r="N85" s="17">
        <f t="shared" si="38"/>
        <v>0</v>
      </c>
      <c r="O85" s="17">
        <f t="shared" si="38"/>
        <v>0</v>
      </c>
      <c r="P85" s="17">
        <f t="shared" si="38"/>
        <v>0</v>
      </c>
      <c r="Q85" s="17">
        <f t="shared" si="38"/>
        <v>0</v>
      </c>
      <c r="R85" s="17">
        <f t="shared" si="38"/>
        <v>0</v>
      </c>
      <c r="S85" s="17">
        <f t="shared" si="38"/>
        <v>0</v>
      </c>
      <c r="T85" s="17">
        <f t="shared" si="38"/>
        <v>0</v>
      </c>
      <c r="U85" s="17">
        <f t="shared" si="38"/>
        <v>0</v>
      </c>
      <c r="V85" s="17">
        <f t="shared" si="38"/>
        <v>0</v>
      </c>
      <c r="W85" s="17">
        <f t="shared" si="38"/>
        <v>0</v>
      </c>
      <c r="X85" s="17">
        <f t="shared" si="38"/>
        <v>0</v>
      </c>
      <c r="Y85" s="17">
        <f t="shared" si="38"/>
        <v>0</v>
      </c>
      <c r="Z85" s="17">
        <f t="shared" si="38"/>
        <v>0</v>
      </c>
      <c r="AA85" s="17">
        <f t="shared" si="38"/>
        <v>0</v>
      </c>
      <c r="AB85" s="17">
        <f t="shared" si="38"/>
        <v>0</v>
      </c>
      <c r="AC85" s="17">
        <f t="shared" si="38"/>
        <v>0</v>
      </c>
      <c r="AD85" s="17">
        <f t="shared" si="38"/>
        <v>0</v>
      </c>
      <c r="AE85" s="17">
        <f t="shared" si="38"/>
        <v>0</v>
      </c>
      <c r="AF85" s="17">
        <f t="shared" si="38"/>
        <v>0</v>
      </c>
      <c r="AG85" s="17">
        <f t="shared" si="38"/>
        <v>0</v>
      </c>
      <c r="AH85" s="17">
        <f t="shared" si="38"/>
        <v>0</v>
      </c>
      <c r="AI85" s="17">
        <f t="shared" si="38"/>
        <v>0</v>
      </c>
      <c r="AJ85" s="17">
        <f t="shared" si="38"/>
        <v>0</v>
      </c>
      <c r="AK85" s="17">
        <f t="shared" si="38"/>
        <v>0</v>
      </c>
      <c r="AL85" s="17">
        <f t="shared" si="38"/>
        <v>0</v>
      </c>
      <c r="AM85" s="17">
        <f t="shared" si="38"/>
        <v>0</v>
      </c>
      <c r="AN85" s="17">
        <f t="shared" si="38"/>
        <v>0</v>
      </c>
      <c r="AO85" s="17">
        <f t="shared" si="38"/>
        <v>0</v>
      </c>
      <c r="AP85" s="17">
        <f t="shared" si="38"/>
        <v>0</v>
      </c>
      <c r="AQ85" s="17">
        <f t="shared" si="38"/>
        <v>0</v>
      </c>
      <c r="AR85" s="17">
        <f t="shared" si="38"/>
        <v>0</v>
      </c>
      <c r="AS85" s="17">
        <f t="shared" si="38"/>
        <v>0</v>
      </c>
      <c r="AT85" s="17">
        <f t="shared" si="38"/>
        <v>0</v>
      </c>
      <c r="AU85" s="17">
        <f t="shared" si="38"/>
        <v>0</v>
      </c>
      <c r="AV85" s="17">
        <f t="shared" si="38"/>
        <v>0</v>
      </c>
    </row>
    <row r="86" spans="1:48" ht="31.5" x14ac:dyDescent="0.25">
      <c r="A86" s="11">
        <v>1</v>
      </c>
      <c r="B86" s="18" t="s">
        <v>201</v>
      </c>
      <c r="C86" s="19" t="s">
        <v>202</v>
      </c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47">
        <f t="shared" ref="AS86:AS91" si="39">SUM(D86:AR86)</f>
        <v>0</v>
      </c>
      <c r="AT86" s="20"/>
      <c r="AU86" s="20"/>
      <c r="AV86" s="47">
        <f t="shared" ref="AV86:AV91" si="40">AS86+AT86+AU86</f>
        <v>0</v>
      </c>
    </row>
    <row r="87" spans="1:48" ht="15.75" x14ac:dyDescent="0.25">
      <c r="A87" s="11">
        <v>1</v>
      </c>
      <c r="B87" s="18" t="s">
        <v>203</v>
      </c>
      <c r="C87" s="19" t="s">
        <v>204</v>
      </c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47">
        <f t="shared" si="39"/>
        <v>0</v>
      </c>
      <c r="AT87" s="20"/>
      <c r="AU87" s="20"/>
      <c r="AV87" s="47">
        <f t="shared" si="40"/>
        <v>0</v>
      </c>
    </row>
    <row r="88" spans="1:48" ht="31.5" x14ac:dyDescent="0.25">
      <c r="A88" s="11">
        <v>1</v>
      </c>
      <c r="B88" s="18" t="s">
        <v>205</v>
      </c>
      <c r="C88" s="19" t="s">
        <v>206</v>
      </c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47">
        <f t="shared" si="39"/>
        <v>0</v>
      </c>
      <c r="AT88" s="20"/>
      <c r="AU88" s="20"/>
      <c r="AV88" s="47">
        <f t="shared" si="40"/>
        <v>0</v>
      </c>
    </row>
    <row r="89" spans="1:48" ht="15.75" x14ac:dyDescent="0.25">
      <c r="A89" s="11">
        <v>1</v>
      </c>
      <c r="B89" s="18" t="s">
        <v>207</v>
      </c>
      <c r="C89" s="19" t="s">
        <v>208</v>
      </c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47">
        <f t="shared" si="39"/>
        <v>0</v>
      </c>
      <c r="AT89" s="20"/>
      <c r="AU89" s="20"/>
      <c r="AV89" s="47">
        <f t="shared" si="40"/>
        <v>0</v>
      </c>
    </row>
    <row r="90" spans="1:48" ht="15.75" x14ac:dyDescent="0.25">
      <c r="A90" s="11">
        <v>1</v>
      </c>
      <c r="B90" s="18" t="s">
        <v>209</v>
      </c>
      <c r="C90" s="19" t="s">
        <v>210</v>
      </c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47">
        <f t="shared" si="39"/>
        <v>0</v>
      </c>
      <c r="AT90" s="20"/>
      <c r="AU90" s="20"/>
      <c r="AV90" s="47">
        <f t="shared" si="40"/>
        <v>0</v>
      </c>
    </row>
    <row r="91" spans="1:48" ht="15.75" x14ac:dyDescent="0.25">
      <c r="A91" s="11">
        <v>1</v>
      </c>
      <c r="B91" s="18" t="s">
        <v>211</v>
      </c>
      <c r="C91" s="19" t="s">
        <v>212</v>
      </c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47">
        <f t="shared" si="39"/>
        <v>0</v>
      </c>
      <c r="AT91" s="20"/>
      <c r="AU91" s="20"/>
      <c r="AV91" s="47">
        <f t="shared" si="40"/>
        <v>0</v>
      </c>
    </row>
    <row r="92" spans="1:48" ht="18.75" x14ac:dyDescent="0.25">
      <c r="A92" s="11">
        <v>1</v>
      </c>
      <c r="B92" s="15" t="s">
        <v>213</v>
      </c>
      <c r="C92" s="16" t="s">
        <v>214</v>
      </c>
      <c r="D92" s="17">
        <f>D93</f>
        <v>0</v>
      </c>
      <c r="E92" s="17">
        <f t="shared" ref="E92:AV92" si="41">E93</f>
        <v>0</v>
      </c>
      <c r="F92" s="17">
        <f t="shared" si="41"/>
        <v>0</v>
      </c>
      <c r="G92" s="17">
        <f t="shared" si="41"/>
        <v>0</v>
      </c>
      <c r="H92" s="17">
        <f t="shared" si="41"/>
        <v>0</v>
      </c>
      <c r="I92" s="17">
        <f t="shared" si="41"/>
        <v>0</v>
      </c>
      <c r="J92" s="17">
        <f t="shared" si="41"/>
        <v>0</v>
      </c>
      <c r="K92" s="17">
        <f t="shared" si="41"/>
        <v>0</v>
      </c>
      <c r="L92" s="17">
        <f t="shared" si="41"/>
        <v>0</v>
      </c>
      <c r="M92" s="17">
        <f t="shared" si="41"/>
        <v>0</v>
      </c>
      <c r="N92" s="17">
        <f t="shared" si="41"/>
        <v>0</v>
      </c>
      <c r="O92" s="17">
        <f t="shared" si="41"/>
        <v>0</v>
      </c>
      <c r="P92" s="17">
        <f t="shared" si="41"/>
        <v>0</v>
      </c>
      <c r="Q92" s="17">
        <f t="shared" si="41"/>
        <v>0</v>
      </c>
      <c r="R92" s="17">
        <f t="shared" si="41"/>
        <v>0</v>
      </c>
      <c r="S92" s="17">
        <f t="shared" si="41"/>
        <v>0</v>
      </c>
      <c r="T92" s="17">
        <f t="shared" si="41"/>
        <v>0</v>
      </c>
      <c r="U92" s="17">
        <f t="shared" si="41"/>
        <v>0</v>
      </c>
      <c r="V92" s="17">
        <f t="shared" si="41"/>
        <v>0</v>
      </c>
      <c r="W92" s="17">
        <f t="shared" si="41"/>
        <v>0</v>
      </c>
      <c r="X92" s="17">
        <f t="shared" si="41"/>
        <v>0</v>
      </c>
      <c r="Y92" s="17">
        <f t="shared" si="41"/>
        <v>0</v>
      </c>
      <c r="Z92" s="17">
        <f t="shared" si="41"/>
        <v>0</v>
      </c>
      <c r="AA92" s="17">
        <f t="shared" si="41"/>
        <v>0</v>
      </c>
      <c r="AB92" s="17">
        <f t="shared" si="41"/>
        <v>0</v>
      </c>
      <c r="AC92" s="17">
        <f t="shared" si="41"/>
        <v>0</v>
      </c>
      <c r="AD92" s="17">
        <f t="shared" si="41"/>
        <v>0</v>
      </c>
      <c r="AE92" s="17">
        <f t="shared" si="41"/>
        <v>0</v>
      </c>
      <c r="AF92" s="17">
        <f t="shared" si="41"/>
        <v>0</v>
      </c>
      <c r="AG92" s="17">
        <f t="shared" si="41"/>
        <v>0</v>
      </c>
      <c r="AH92" s="17">
        <f t="shared" si="41"/>
        <v>0</v>
      </c>
      <c r="AI92" s="17">
        <f t="shared" si="41"/>
        <v>0</v>
      </c>
      <c r="AJ92" s="17">
        <f t="shared" si="41"/>
        <v>0</v>
      </c>
      <c r="AK92" s="17">
        <f t="shared" si="41"/>
        <v>0</v>
      </c>
      <c r="AL92" s="17">
        <f t="shared" si="41"/>
        <v>0</v>
      </c>
      <c r="AM92" s="17">
        <f t="shared" si="41"/>
        <v>0</v>
      </c>
      <c r="AN92" s="17">
        <f t="shared" si="41"/>
        <v>0</v>
      </c>
      <c r="AO92" s="17">
        <f t="shared" si="41"/>
        <v>0</v>
      </c>
      <c r="AP92" s="17">
        <f t="shared" si="41"/>
        <v>0</v>
      </c>
      <c r="AQ92" s="17">
        <f t="shared" si="41"/>
        <v>0</v>
      </c>
      <c r="AR92" s="17">
        <f t="shared" si="41"/>
        <v>0</v>
      </c>
      <c r="AS92" s="17">
        <f t="shared" si="41"/>
        <v>0</v>
      </c>
      <c r="AT92" s="17">
        <f t="shared" si="41"/>
        <v>0</v>
      </c>
      <c r="AU92" s="17">
        <f t="shared" si="41"/>
        <v>0</v>
      </c>
      <c r="AV92" s="17">
        <f t="shared" si="41"/>
        <v>0</v>
      </c>
    </row>
    <row r="93" spans="1:48" ht="15.75" x14ac:dyDescent="0.25">
      <c r="A93" s="11">
        <v>1</v>
      </c>
      <c r="B93" s="18" t="s">
        <v>215</v>
      </c>
      <c r="C93" s="19" t="s">
        <v>216</v>
      </c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47">
        <f>SUM(D93:AR93)</f>
        <v>0</v>
      </c>
      <c r="AT93" s="20"/>
      <c r="AU93" s="20"/>
      <c r="AV93" s="47">
        <f>AS93+AT93+AU93</f>
        <v>0</v>
      </c>
    </row>
    <row r="94" spans="1:48" ht="18.75" x14ac:dyDescent="0.25">
      <c r="A94" s="11">
        <v>1</v>
      </c>
      <c r="B94" s="15" t="s">
        <v>217</v>
      </c>
      <c r="C94" s="16" t="s">
        <v>218</v>
      </c>
      <c r="D94" s="17">
        <f>SUM(D95:D103)</f>
        <v>0</v>
      </c>
      <c r="E94" s="17">
        <f t="shared" ref="E94:AV94" si="42">SUM(E95:E103)</f>
        <v>0</v>
      </c>
      <c r="F94" s="17">
        <f t="shared" si="42"/>
        <v>0</v>
      </c>
      <c r="G94" s="17">
        <f t="shared" si="42"/>
        <v>0</v>
      </c>
      <c r="H94" s="17">
        <f t="shared" si="42"/>
        <v>0</v>
      </c>
      <c r="I94" s="17">
        <f t="shared" si="42"/>
        <v>0</v>
      </c>
      <c r="J94" s="17">
        <f t="shared" si="42"/>
        <v>0</v>
      </c>
      <c r="K94" s="17">
        <f t="shared" si="42"/>
        <v>0</v>
      </c>
      <c r="L94" s="17">
        <f t="shared" si="42"/>
        <v>0</v>
      </c>
      <c r="M94" s="17">
        <f t="shared" si="42"/>
        <v>0</v>
      </c>
      <c r="N94" s="17">
        <f t="shared" si="42"/>
        <v>0</v>
      </c>
      <c r="O94" s="17">
        <f t="shared" si="42"/>
        <v>0</v>
      </c>
      <c r="P94" s="17">
        <f t="shared" si="42"/>
        <v>0</v>
      </c>
      <c r="Q94" s="17">
        <f t="shared" si="42"/>
        <v>0</v>
      </c>
      <c r="R94" s="17">
        <f t="shared" si="42"/>
        <v>0</v>
      </c>
      <c r="S94" s="17">
        <f t="shared" si="42"/>
        <v>0</v>
      </c>
      <c r="T94" s="17">
        <f t="shared" si="42"/>
        <v>0</v>
      </c>
      <c r="U94" s="17">
        <f t="shared" si="42"/>
        <v>0</v>
      </c>
      <c r="V94" s="17">
        <f t="shared" si="42"/>
        <v>0</v>
      </c>
      <c r="W94" s="17">
        <f t="shared" si="42"/>
        <v>0</v>
      </c>
      <c r="X94" s="17">
        <f t="shared" si="42"/>
        <v>0</v>
      </c>
      <c r="Y94" s="17">
        <f t="shared" si="42"/>
        <v>0</v>
      </c>
      <c r="Z94" s="17">
        <f t="shared" si="42"/>
        <v>0</v>
      </c>
      <c r="AA94" s="17">
        <f t="shared" si="42"/>
        <v>0</v>
      </c>
      <c r="AB94" s="17">
        <f t="shared" si="42"/>
        <v>0</v>
      </c>
      <c r="AC94" s="17">
        <f t="shared" si="42"/>
        <v>0</v>
      </c>
      <c r="AD94" s="17">
        <f t="shared" si="42"/>
        <v>0</v>
      </c>
      <c r="AE94" s="17">
        <f t="shared" si="42"/>
        <v>0</v>
      </c>
      <c r="AF94" s="17">
        <f t="shared" si="42"/>
        <v>0</v>
      </c>
      <c r="AG94" s="17">
        <f t="shared" si="42"/>
        <v>0</v>
      </c>
      <c r="AH94" s="17">
        <f t="shared" si="42"/>
        <v>0</v>
      </c>
      <c r="AI94" s="17">
        <f t="shared" si="42"/>
        <v>0</v>
      </c>
      <c r="AJ94" s="17">
        <f t="shared" si="42"/>
        <v>0</v>
      </c>
      <c r="AK94" s="17">
        <f t="shared" si="42"/>
        <v>0</v>
      </c>
      <c r="AL94" s="17">
        <f t="shared" si="42"/>
        <v>0</v>
      </c>
      <c r="AM94" s="17">
        <f t="shared" si="42"/>
        <v>0</v>
      </c>
      <c r="AN94" s="17">
        <f t="shared" si="42"/>
        <v>0</v>
      </c>
      <c r="AO94" s="17">
        <f t="shared" si="42"/>
        <v>0</v>
      </c>
      <c r="AP94" s="17">
        <f t="shared" si="42"/>
        <v>0</v>
      </c>
      <c r="AQ94" s="17">
        <f t="shared" si="42"/>
        <v>0</v>
      </c>
      <c r="AR94" s="17">
        <f t="shared" si="42"/>
        <v>0</v>
      </c>
      <c r="AS94" s="17">
        <f t="shared" si="42"/>
        <v>0</v>
      </c>
      <c r="AT94" s="17">
        <f t="shared" si="42"/>
        <v>0</v>
      </c>
      <c r="AU94" s="17">
        <f t="shared" si="42"/>
        <v>0</v>
      </c>
      <c r="AV94" s="17">
        <f t="shared" si="42"/>
        <v>0</v>
      </c>
    </row>
    <row r="95" spans="1:48" ht="94.5" x14ac:dyDescent="0.25">
      <c r="A95" s="11">
        <v>1</v>
      </c>
      <c r="B95" s="18" t="s">
        <v>219</v>
      </c>
      <c r="C95" s="19" t="s">
        <v>220</v>
      </c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47">
        <f t="shared" ref="AS95:AS103" si="43">SUM(D95:AR95)</f>
        <v>0</v>
      </c>
      <c r="AT95" s="20"/>
      <c r="AU95" s="20"/>
      <c r="AV95" s="47">
        <f t="shared" ref="AV95:AV103" si="44">AS95+AT95+AU95</f>
        <v>0</v>
      </c>
    </row>
    <row r="96" spans="1:48" ht="78.75" x14ac:dyDescent="0.25">
      <c r="A96" s="11">
        <v>1</v>
      </c>
      <c r="B96" s="18" t="s">
        <v>221</v>
      </c>
      <c r="C96" s="19" t="s">
        <v>222</v>
      </c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47">
        <f t="shared" si="43"/>
        <v>0</v>
      </c>
      <c r="AT96" s="20"/>
      <c r="AU96" s="20"/>
      <c r="AV96" s="47">
        <f t="shared" si="44"/>
        <v>0</v>
      </c>
    </row>
    <row r="97" spans="1:48" ht="94.5" x14ac:dyDescent="0.25">
      <c r="A97" s="11">
        <v>1</v>
      </c>
      <c r="B97" s="18" t="s">
        <v>223</v>
      </c>
      <c r="C97" s="19" t="s">
        <v>224</v>
      </c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47">
        <f t="shared" si="43"/>
        <v>0</v>
      </c>
      <c r="AT97" s="20"/>
      <c r="AU97" s="20"/>
      <c r="AV97" s="47">
        <f t="shared" si="44"/>
        <v>0</v>
      </c>
    </row>
    <row r="98" spans="1:48" ht="15.75" x14ac:dyDescent="0.25">
      <c r="A98" s="11">
        <v>1</v>
      </c>
      <c r="B98" s="18" t="s">
        <v>225</v>
      </c>
      <c r="C98" s="19" t="s">
        <v>226</v>
      </c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47">
        <f t="shared" si="43"/>
        <v>0</v>
      </c>
      <c r="AT98" s="20"/>
      <c r="AU98" s="20"/>
      <c r="AV98" s="47">
        <f t="shared" si="44"/>
        <v>0</v>
      </c>
    </row>
    <row r="99" spans="1:48" ht="15.75" x14ac:dyDescent="0.25">
      <c r="A99" s="11">
        <v>1</v>
      </c>
      <c r="B99" s="18" t="s">
        <v>227</v>
      </c>
      <c r="C99" s="19" t="s">
        <v>228</v>
      </c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47">
        <f t="shared" si="43"/>
        <v>0</v>
      </c>
      <c r="AT99" s="20"/>
      <c r="AU99" s="20"/>
      <c r="AV99" s="47">
        <f t="shared" si="44"/>
        <v>0</v>
      </c>
    </row>
    <row r="100" spans="1:48" ht="15.75" x14ac:dyDescent="0.25">
      <c r="A100" s="11">
        <v>1</v>
      </c>
      <c r="B100" s="18" t="s">
        <v>229</v>
      </c>
      <c r="C100" s="19" t="s">
        <v>230</v>
      </c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47">
        <f t="shared" si="43"/>
        <v>0</v>
      </c>
      <c r="AT100" s="20"/>
      <c r="AU100" s="20"/>
      <c r="AV100" s="47">
        <f t="shared" si="44"/>
        <v>0</v>
      </c>
    </row>
    <row r="101" spans="1:48" ht="15.75" x14ac:dyDescent="0.25">
      <c r="A101" s="11">
        <v>1</v>
      </c>
      <c r="B101" s="18" t="s">
        <v>231</v>
      </c>
      <c r="C101" s="19" t="s">
        <v>232</v>
      </c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47">
        <f t="shared" si="43"/>
        <v>0</v>
      </c>
      <c r="AT101" s="20"/>
      <c r="AU101" s="20"/>
      <c r="AV101" s="47">
        <f t="shared" si="44"/>
        <v>0</v>
      </c>
    </row>
    <row r="102" spans="1:48" ht="31.5" x14ac:dyDescent="0.25">
      <c r="A102" s="11">
        <v>1</v>
      </c>
      <c r="B102" s="18" t="s">
        <v>233</v>
      </c>
      <c r="C102" s="19" t="s">
        <v>234</v>
      </c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47">
        <f t="shared" si="43"/>
        <v>0</v>
      </c>
      <c r="AT102" s="20"/>
      <c r="AU102" s="20"/>
      <c r="AV102" s="47">
        <f t="shared" si="44"/>
        <v>0</v>
      </c>
    </row>
    <row r="103" spans="1:48" ht="15.75" x14ac:dyDescent="0.25">
      <c r="A103" s="11">
        <v>1</v>
      </c>
      <c r="B103" s="18" t="s">
        <v>235</v>
      </c>
      <c r="C103" s="19" t="s">
        <v>236</v>
      </c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47">
        <f t="shared" si="43"/>
        <v>0</v>
      </c>
      <c r="AT103" s="20"/>
      <c r="AU103" s="20"/>
      <c r="AV103" s="47">
        <f t="shared" si="44"/>
        <v>0</v>
      </c>
    </row>
    <row r="104" spans="1:48" ht="37.5" x14ac:dyDescent="0.25">
      <c r="A104" s="11">
        <v>1</v>
      </c>
      <c r="B104" s="15" t="s">
        <v>237</v>
      </c>
      <c r="C104" s="16" t="s">
        <v>238</v>
      </c>
      <c r="D104" s="17">
        <f>D105+D106</f>
        <v>0</v>
      </c>
      <c r="E104" s="17">
        <f t="shared" ref="E104:AV104" si="45">E105+E106</f>
        <v>0</v>
      </c>
      <c r="F104" s="17">
        <f t="shared" si="45"/>
        <v>0</v>
      </c>
      <c r="G104" s="17">
        <f t="shared" si="45"/>
        <v>0</v>
      </c>
      <c r="H104" s="17">
        <f t="shared" si="45"/>
        <v>0</v>
      </c>
      <c r="I104" s="17">
        <f t="shared" si="45"/>
        <v>0</v>
      </c>
      <c r="J104" s="17">
        <f t="shared" si="45"/>
        <v>0</v>
      </c>
      <c r="K104" s="17">
        <f t="shared" si="45"/>
        <v>0</v>
      </c>
      <c r="L104" s="17">
        <f t="shared" si="45"/>
        <v>0</v>
      </c>
      <c r="M104" s="17">
        <f t="shared" si="45"/>
        <v>0</v>
      </c>
      <c r="N104" s="17">
        <f t="shared" si="45"/>
        <v>0</v>
      </c>
      <c r="O104" s="17">
        <f t="shared" si="45"/>
        <v>0</v>
      </c>
      <c r="P104" s="17">
        <f t="shared" si="45"/>
        <v>0</v>
      </c>
      <c r="Q104" s="17">
        <f t="shared" si="45"/>
        <v>0</v>
      </c>
      <c r="R104" s="17">
        <f t="shared" si="45"/>
        <v>0</v>
      </c>
      <c r="S104" s="17">
        <f t="shared" si="45"/>
        <v>0</v>
      </c>
      <c r="T104" s="17">
        <f t="shared" si="45"/>
        <v>0</v>
      </c>
      <c r="U104" s="17">
        <f t="shared" si="45"/>
        <v>0</v>
      </c>
      <c r="V104" s="17">
        <f t="shared" si="45"/>
        <v>0</v>
      </c>
      <c r="W104" s="17">
        <f t="shared" si="45"/>
        <v>0</v>
      </c>
      <c r="X104" s="17">
        <f t="shared" si="45"/>
        <v>0</v>
      </c>
      <c r="Y104" s="17">
        <f t="shared" si="45"/>
        <v>0</v>
      </c>
      <c r="Z104" s="17">
        <f t="shared" si="45"/>
        <v>0</v>
      </c>
      <c r="AA104" s="17">
        <f t="shared" si="45"/>
        <v>0</v>
      </c>
      <c r="AB104" s="17">
        <f t="shared" si="45"/>
        <v>0</v>
      </c>
      <c r="AC104" s="17">
        <f t="shared" si="45"/>
        <v>0</v>
      </c>
      <c r="AD104" s="17">
        <f t="shared" si="45"/>
        <v>0</v>
      </c>
      <c r="AE104" s="17">
        <f t="shared" si="45"/>
        <v>0</v>
      </c>
      <c r="AF104" s="17">
        <f t="shared" si="45"/>
        <v>0</v>
      </c>
      <c r="AG104" s="17">
        <f t="shared" si="45"/>
        <v>0</v>
      </c>
      <c r="AH104" s="17">
        <f t="shared" si="45"/>
        <v>0</v>
      </c>
      <c r="AI104" s="17">
        <f t="shared" si="45"/>
        <v>0</v>
      </c>
      <c r="AJ104" s="17">
        <f t="shared" si="45"/>
        <v>0</v>
      </c>
      <c r="AK104" s="17">
        <f t="shared" si="45"/>
        <v>0</v>
      </c>
      <c r="AL104" s="17">
        <f t="shared" si="45"/>
        <v>0</v>
      </c>
      <c r="AM104" s="17">
        <f t="shared" si="45"/>
        <v>0</v>
      </c>
      <c r="AN104" s="17">
        <f t="shared" si="45"/>
        <v>0</v>
      </c>
      <c r="AO104" s="17">
        <f t="shared" si="45"/>
        <v>0</v>
      </c>
      <c r="AP104" s="17">
        <f t="shared" si="45"/>
        <v>0</v>
      </c>
      <c r="AQ104" s="17">
        <f t="shared" si="45"/>
        <v>0</v>
      </c>
      <c r="AR104" s="17">
        <f t="shared" si="45"/>
        <v>0</v>
      </c>
      <c r="AS104" s="17">
        <f t="shared" si="45"/>
        <v>0</v>
      </c>
      <c r="AT104" s="17">
        <f t="shared" si="45"/>
        <v>0</v>
      </c>
      <c r="AU104" s="17">
        <f t="shared" si="45"/>
        <v>0</v>
      </c>
      <c r="AV104" s="17">
        <f t="shared" si="45"/>
        <v>0</v>
      </c>
    </row>
    <row r="105" spans="1:48" ht="47.25" x14ac:dyDescent="0.25">
      <c r="A105" s="11">
        <v>1</v>
      </c>
      <c r="B105" s="18" t="s">
        <v>239</v>
      </c>
      <c r="C105" s="19" t="s">
        <v>240</v>
      </c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47">
        <f>SUM(D105:AR105)</f>
        <v>0</v>
      </c>
      <c r="AT105" s="20"/>
      <c r="AU105" s="20"/>
      <c r="AV105" s="47">
        <f t="shared" ref="AV105:AV106" si="46">AS105+AT105+AU105</f>
        <v>0</v>
      </c>
    </row>
    <row r="106" spans="1:48" ht="15.75" x14ac:dyDescent="0.25">
      <c r="A106" s="11">
        <v>1</v>
      </c>
      <c r="B106" s="18" t="s">
        <v>241</v>
      </c>
      <c r="C106" s="19" t="s">
        <v>242</v>
      </c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47">
        <f>SUM(D106:AR106)</f>
        <v>0</v>
      </c>
      <c r="AT106" s="20"/>
      <c r="AU106" s="20"/>
      <c r="AV106" s="47">
        <f t="shared" si="46"/>
        <v>0</v>
      </c>
    </row>
    <row r="107" spans="1:48" ht="18.75" x14ac:dyDescent="0.25">
      <c r="A107" s="11">
        <v>1</v>
      </c>
      <c r="B107" s="15" t="s">
        <v>243</v>
      </c>
      <c r="C107" s="16" t="s">
        <v>244</v>
      </c>
      <c r="D107" s="17">
        <f>D108</f>
        <v>0</v>
      </c>
      <c r="E107" s="17">
        <f t="shared" ref="E107:AV107" si="47">E108</f>
        <v>0</v>
      </c>
      <c r="F107" s="17">
        <f t="shared" si="47"/>
        <v>0</v>
      </c>
      <c r="G107" s="17">
        <f t="shared" si="47"/>
        <v>0</v>
      </c>
      <c r="H107" s="17">
        <f t="shared" si="47"/>
        <v>0</v>
      </c>
      <c r="I107" s="17">
        <f t="shared" si="47"/>
        <v>0</v>
      </c>
      <c r="J107" s="17">
        <f t="shared" si="47"/>
        <v>0</v>
      </c>
      <c r="K107" s="17">
        <f t="shared" si="47"/>
        <v>0</v>
      </c>
      <c r="L107" s="17">
        <f t="shared" si="47"/>
        <v>0</v>
      </c>
      <c r="M107" s="17">
        <f t="shared" si="47"/>
        <v>0</v>
      </c>
      <c r="N107" s="17">
        <f t="shared" si="47"/>
        <v>0</v>
      </c>
      <c r="O107" s="17">
        <f t="shared" si="47"/>
        <v>0</v>
      </c>
      <c r="P107" s="17">
        <f t="shared" si="47"/>
        <v>0</v>
      </c>
      <c r="Q107" s="17">
        <f t="shared" si="47"/>
        <v>0</v>
      </c>
      <c r="R107" s="17">
        <f t="shared" si="47"/>
        <v>0</v>
      </c>
      <c r="S107" s="17">
        <f t="shared" si="47"/>
        <v>0</v>
      </c>
      <c r="T107" s="17">
        <f t="shared" si="47"/>
        <v>0</v>
      </c>
      <c r="U107" s="17">
        <f t="shared" si="47"/>
        <v>0</v>
      </c>
      <c r="V107" s="17">
        <f t="shared" si="47"/>
        <v>0</v>
      </c>
      <c r="W107" s="17">
        <f t="shared" si="47"/>
        <v>0</v>
      </c>
      <c r="X107" s="17">
        <f t="shared" si="47"/>
        <v>0</v>
      </c>
      <c r="Y107" s="17">
        <f t="shared" si="47"/>
        <v>0</v>
      </c>
      <c r="Z107" s="17">
        <f t="shared" si="47"/>
        <v>0</v>
      </c>
      <c r="AA107" s="17">
        <f t="shared" si="47"/>
        <v>0</v>
      </c>
      <c r="AB107" s="17">
        <f t="shared" si="47"/>
        <v>0</v>
      </c>
      <c r="AC107" s="17">
        <f t="shared" si="47"/>
        <v>0</v>
      </c>
      <c r="AD107" s="17">
        <f t="shared" si="47"/>
        <v>0</v>
      </c>
      <c r="AE107" s="17">
        <f t="shared" si="47"/>
        <v>0</v>
      </c>
      <c r="AF107" s="17">
        <f t="shared" si="47"/>
        <v>0</v>
      </c>
      <c r="AG107" s="17">
        <f t="shared" si="47"/>
        <v>0</v>
      </c>
      <c r="AH107" s="17">
        <f t="shared" si="47"/>
        <v>0</v>
      </c>
      <c r="AI107" s="17">
        <f t="shared" si="47"/>
        <v>0</v>
      </c>
      <c r="AJ107" s="17">
        <f t="shared" si="47"/>
        <v>0</v>
      </c>
      <c r="AK107" s="17">
        <f t="shared" si="47"/>
        <v>0</v>
      </c>
      <c r="AL107" s="17">
        <f t="shared" si="47"/>
        <v>0</v>
      </c>
      <c r="AM107" s="17">
        <f t="shared" si="47"/>
        <v>0</v>
      </c>
      <c r="AN107" s="17">
        <f t="shared" si="47"/>
        <v>0</v>
      </c>
      <c r="AO107" s="17">
        <f t="shared" si="47"/>
        <v>0</v>
      </c>
      <c r="AP107" s="17">
        <f t="shared" si="47"/>
        <v>0</v>
      </c>
      <c r="AQ107" s="17">
        <f t="shared" si="47"/>
        <v>0</v>
      </c>
      <c r="AR107" s="17">
        <f t="shared" si="47"/>
        <v>0</v>
      </c>
      <c r="AS107" s="17">
        <f t="shared" si="47"/>
        <v>0</v>
      </c>
      <c r="AT107" s="17">
        <f t="shared" si="47"/>
        <v>0</v>
      </c>
      <c r="AU107" s="17">
        <f t="shared" si="47"/>
        <v>0</v>
      </c>
      <c r="AV107" s="17">
        <f t="shared" si="47"/>
        <v>0</v>
      </c>
    </row>
    <row r="108" spans="1:48" ht="15.75" x14ac:dyDescent="0.25">
      <c r="A108" s="11">
        <v>1</v>
      </c>
      <c r="B108" s="18" t="s">
        <v>245</v>
      </c>
      <c r="C108" s="22" t="s">
        <v>244</v>
      </c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47">
        <f>SUM(D108:AR108)</f>
        <v>0</v>
      </c>
      <c r="AT108" s="20"/>
      <c r="AU108" s="20"/>
      <c r="AV108" s="47">
        <f>AS108+AT108+AU108</f>
        <v>0</v>
      </c>
    </row>
    <row r="109" spans="1:48" ht="18.75" x14ac:dyDescent="0.25">
      <c r="A109" s="11">
        <v>1</v>
      </c>
      <c r="B109" s="15" t="s">
        <v>246</v>
      </c>
      <c r="C109" s="16" t="s">
        <v>247</v>
      </c>
      <c r="D109" s="17">
        <f>D110</f>
        <v>0</v>
      </c>
      <c r="E109" s="17">
        <f t="shared" ref="E109:AV109" si="48">E110</f>
        <v>0</v>
      </c>
      <c r="F109" s="17">
        <f t="shared" si="48"/>
        <v>0</v>
      </c>
      <c r="G109" s="17">
        <f t="shared" si="48"/>
        <v>0</v>
      </c>
      <c r="H109" s="17">
        <f t="shared" si="48"/>
        <v>0</v>
      </c>
      <c r="I109" s="17">
        <f t="shared" si="48"/>
        <v>0</v>
      </c>
      <c r="J109" s="17">
        <f t="shared" si="48"/>
        <v>0</v>
      </c>
      <c r="K109" s="17">
        <f t="shared" si="48"/>
        <v>0</v>
      </c>
      <c r="L109" s="17">
        <f t="shared" si="48"/>
        <v>0</v>
      </c>
      <c r="M109" s="17">
        <f t="shared" si="48"/>
        <v>0</v>
      </c>
      <c r="N109" s="17">
        <f t="shared" si="48"/>
        <v>0</v>
      </c>
      <c r="O109" s="17">
        <f t="shared" si="48"/>
        <v>0</v>
      </c>
      <c r="P109" s="17">
        <f t="shared" si="48"/>
        <v>0</v>
      </c>
      <c r="Q109" s="17">
        <f t="shared" si="48"/>
        <v>0</v>
      </c>
      <c r="R109" s="17">
        <f t="shared" si="48"/>
        <v>0</v>
      </c>
      <c r="S109" s="17">
        <f t="shared" si="48"/>
        <v>0</v>
      </c>
      <c r="T109" s="17">
        <f t="shared" si="48"/>
        <v>0</v>
      </c>
      <c r="U109" s="17">
        <f t="shared" si="48"/>
        <v>0</v>
      </c>
      <c r="V109" s="17">
        <f t="shared" si="48"/>
        <v>0</v>
      </c>
      <c r="W109" s="17">
        <f t="shared" si="48"/>
        <v>0</v>
      </c>
      <c r="X109" s="17">
        <f t="shared" si="48"/>
        <v>0</v>
      </c>
      <c r="Y109" s="17">
        <f t="shared" si="48"/>
        <v>0</v>
      </c>
      <c r="Z109" s="17">
        <f t="shared" si="48"/>
        <v>0</v>
      </c>
      <c r="AA109" s="17">
        <f t="shared" si="48"/>
        <v>0</v>
      </c>
      <c r="AB109" s="17">
        <f t="shared" si="48"/>
        <v>0</v>
      </c>
      <c r="AC109" s="17">
        <f t="shared" si="48"/>
        <v>0</v>
      </c>
      <c r="AD109" s="17">
        <f t="shared" si="48"/>
        <v>0</v>
      </c>
      <c r="AE109" s="17">
        <f t="shared" si="48"/>
        <v>0</v>
      </c>
      <c r="AF109" s="17">
        <f t="shared" si="48"/>
        <v>0</v>
      </c>
      <c r="AG109" s="17">
        <f t="shared" si="48"/>
        <v>0</v>
      </c>
      <c r="AH109" s="17">
        <f t="shared" si="48"/>
        <v>0</v>
      </c>
      <c r="AI109" s="17">
        <f t="shared" si="48"/>
        <v>0</v>
      </c>
      <c r="AJ109" s="17">
        <f t="shared" si="48"/>
        <v>0</v>
      </c>
      <c r="AK109" s="17">
        <f t="shared" si="48"/>
        <v>0</v>
      </c>
      <c r="AL109" s="17">
        <f t="shared" si="48"/>
        <v>0</v>
      </c>
      <c r="AM109" s="17">
        <f t="shared" si="48"/>
        <v>0</v>
      </c>
      <c r="AN109" s="17">
        <f t="shared" si="48"/>
        <v>0</v>
      </c>
      <c r="AO109" s="17">
        <f t="shared" si="48"/>
        <v>0</v>
      </c>
      <c r="AP109" s="17">
        <f t="shared" si="48"/>
        <v>0</v>
      </c>
      <c r="AQ109" s="17">
        <f t="shared" si="48"/>
        <v>0</v>
      </c>
      <c r="AR109" s="17">
        <f t="shared" si="48"/>
        <v>0</v>
      </c>
      <c r="AS109" s="17">
        <f t="shared" si="48"/>
        <v>0</v>
      </c>
      <c r="AT109" s="17">
        <f t="shared" si="48"/>
        <v>0</v>
      </c>
      <c r="AU109" s="17">
        <f t="shared" si="48"/>
        <v>0</v>
      </c>
      <c r="AV109" s="17">
        <f t="shared" si="48"/>
        <v>0</v>
      </c>
    </row>
    <row r="110" spans="1:48" ht="31.5" x14ac:dyDescent="0.25">
      <c r="A110" s="11">
        <v>1</v>
      </c>
      <c r="B110" s="18" t="s">
        <v>248</v>
      </c>
      <c r="C110" s="18" t="s">
        <v>249</v>
      </c>
      <c r="D110" s="47">
        <f>D111+D112</f>
        <v>0</v>
      </c>
      <c r="E110" s="47">
        <f t="shared" ref="E110:AV110" si="49">E111+E112</f>
        <v>0</v>
      </c>
      <c r="F110" s="47">
        <f t="shared" si="49"/>
        <v>0</v>
      </c>
      <c r="G110" s="47">
        <f t="shared" si="49"/>
        <v>0</v>
      </c>
      <c r="H110" s="47">
        <f t="shared" si="49"/>
        <v>0</v>
      </c>
      <c r="I110" s="47">
        <f t="shared" si="49"/>
        <v>0</v>
      </c>
      <c r="J110" s="47">
        <f t="shared" si="49"/>
        <v>0</v>
      </c>
      <c r="K110" s="47">
        <f t="shared" si="49"/>
        <v>0</v>
      </c>
      <c r="L110" s="47">
        <f t="shared" si="49"/>
        <v>0</v>
      </c>
      <c r="M110" s="47">
        <f t="shared" si="49"/>
        <v>0</v>
      </c>
      <c r="N110" s="47">
        <f t="shared" si="49"/>
        <v>0</v>
      </c>
      <c r="O110" s="47">
        <f t="shared" si="49"/>
        <v>0</v>
      </c>
      <c r="P110" s="47">
        <f t="shared" si="49"/>
        <v>0</v>
      </c>
      <c r="Q110" s="47">
        <f t="shared" si="49"/>
        <v>0</v>
      </c>
      <c r="R110" s="47">
        <f t="shared" si="49"/>
        <v>0</v>
      </c>
      <c r="S110" s="47">
        <f t="shared" si="49"/>
        <v>0</v>
      </c>
      <c r="T110" s="47">
        <f t="shared" si="49"/>
        <v>0</v>
      </c>
      <c r="U110" s="47">
        <f t="shared" si="49"/>
        <v>0</v>
      </c>
      <c r="V110" s="47">
        <f t="shared" si="49"/>
        <v>0</v>
      </c>
      <c r="W110" s="47">
        <f t="shared" si="49"/>
        <v>0</v>
      </c>
      <c r="X110" s="47">
        <f t="shared" si="49"/>
        <v>0</v>
      </c>
      <c r="Y110" s="47">
        <f t="shared" si="49"/>
        <v>0</v>
      </c>
      <c r="Z110" s="47">
        <f t="shared" si="49"/>
        <v>0</v>
      </c>
      <c r="AA110" s="47">
        <f t="shared" si="49"/>
        <v>0</v>
      </c>
      <c r="AB110" s="47">
        <f t="shared" si="49"/>
        <v>0</v>
      </c>
      <c r="AC110" s="47">
        <f t="shared" si="49"/>
        <v>0</v>
      </c>
      <c r="AD110" s="47">
        <f t="shared" si="49"/>
        <v>0</v>
      </c>
      <c r="AE110" s="47">
        <f t="shared" si="49"/>
        <v>0</v>
      </c>
      <c r="AF110" s="47">
        <f t="shared" si="49"/>
        <v>0</v>
      </c>
      <c r="AG110" s="47">
        <f t="shared" si="49"/>
        <v>0</v>
      </c>
      <c r="AH110" s="47">
        <f t="shared" si="49"/>
        <v>0</v>
      </c>
      <c r="AI110" s="47">
        <f t="shared" si="49"/>
        <v>0</v>
      </c>
      <c r="AJ110" s="47">
        <f t="shared" si="49"/>
        <v>0</v>
      </c>
      <c r="AK110" s="47">
        <f t="shared" si="49"/>
        <v>0</v>
      </c>
      <c r="AL110" s="47">
        <f t="shared" si="49"/>
        <v>0</v>
      </c>
      <c r="AM110" s="47">
        <f t="shared" si="49"/>
        <v>0</v>
      </c>
      <c r="AN110" s="47">
        <f t="shared" si="49"/>
        <v>0</v>
      </c>
      <c r="AO110" s="47">
        <f t="shared" si="49"/>
        <v>0</v>
      </c>
      <c r="AP110" s="47">
        <f t="shared" si="49"/>
        <v>0</v>
      </c>
      <c r="AQ110" s="47">
        <f t="shared" si="49"/>
        <v>0</v>
      </c>
      <c r="AR110" s="47">
        <f t="shared" si="49"/>
        <v>0</v>
      </c>
      <c r="AS110" s="47">
        <f t="shared" si="49"/>
        <v>0</v>
      </c>
      <c r="AT110" s="47">
        <f t="shared" si="49"/>
        <v>0</v>
      </c>
      <c r="AU110" s="47">
        <f t="shared" si="49"/>
        <v>0</v>
      </c>
      <c r="AV110" s="47">
        <f t="shared" si="49"/>
        <v>0</v>
      </c>
    </row>
    <row r="111" spans="1:48" ht="31.5" x14ac:dyDescent="0.25">
      <c r="A111" s="11">
        <v>1</v>
      </c>
      <c r="B111" s="19" t="s">
        <v>250</v>
      </c>
      <c r="C111" s="19" t="s">
        <v>251</v>
      </c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47">
        <f>SUM(D111:AR111)</f>
        <v>0</v>
      </c>
      <c r="AT111" s="20"/>
      <c r="AU111" s="20"/>
      <c r="AV111" s="47">
        <f t="shared" ref="AV111:AV112" si="50">AS111+AT111+AU111</f>
        <v>0</v>
      </c>
    </row>
    <row r="112" spans="1:48" ht="31.5" x14ac:dyDescent="0.25">
      <c r="A112" s="11">
        <v>1</v>
      </c>
      <c r="B112" s="19" t="s">
        <v>252</v>
      </c>
      <c r="C112" s="19" t="s">
        <v>253</v>
      </c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47">
        <f>SUM(D112:AR112)</f>
        <v>0</v>
      </c>
      <c r="AT112" s="20"/>
      <c r="AU112" s="20"/>
      <c r="AV112" s="47">
        <f t="shared" si="50"/>
        <v>0</v>
      </c>
    </row>
    <row r="113" spans="1:48" ht="37.5" x14ac:dyDescent="0.25">
      <c r="A113" s="11">
        <v>1</v>
      </c>
      <c r="B113" s="15" t="s">
        <v>254</v>
      </c>
      <c r="C113" s="16" t="s">
        <v>255</v>
      </c>
      <c r="D113" s="17">
        <f>D114</f>
        <v>0</v>
      </c>
      <c r="E113" s="17">
        <f t="shared" ref="E113:AV113" si="51">E114</f>
        <v>0</v>
      </c>
      <c r="F113" s="17">
        <f t="shared" si="51"/>
        <v>0</v>
      </c>
      <c r="G113" s="17">
        <f t="shared" si="51"/>
        <v>0</v>
      </c>
      <c r="H113" s="17">
        <f t="shared" si="51"/>
        <v>0</v>
      </c>
      <c r="I113" s="17">
        <f t="shared" si="51"/>
        <v>0</v>
      </c>
      <c r="J113" s="17">
        <f t="shared" si="51"/>
        <v>0</v>
      </c>
      <c r="K113" s="17">
        <f t="shared" si="51"/>
        <v>0</v>
      </c>
      <c r="L113" s="17">
        <f t="shared" si="51"/>
        <v>0</v>
      </c>
      <c r="M113" s="17">
        <f t="shared" si="51"/>
        <v>0</v>
      </c>
      <c r="N113" s="17">
        <f t="shared" si="51"/>
        <v>0</v>
      </c>
      <c r="O113" s="17">
        <f t="shared" si="51"/>
        <v>0</v>
      </c>
      <c r="P113" s="17">
        <f t="shared" si="51"/>
        <v>0</v>
      </c>
      <c r="Q113" s="17">
        <f t="shared" si="51"/>
        <v>0</v>
      </c>
      <c r="R113" s="17">
        <f t="shared" si="51"/>
        <v>0</v>
      </c>
      <c r="S113" s="17">
        <f t="shared" si="51"/>
        <v>0</v>
      </c>
      <c r="T113" s="17">
        <f t="shared" si="51"/>
        <v>0</v>
      </c>
      <c r="U113" s="17">
        <f t="shared" si="51"/>
        <v>0</v>
      </c>
      <c r="V113" s="17">
        <f t="shared" si="51"/>
        <v>0</v>
      </c>
      <c r="W113" s="17">
        <f t="shared" si="51"/>
        <v>0</v>
      </c>
      <c r="X113" s="17">
        <f t="shared" si="51"/>
        <v>0</v>
      </c>
      <c r="Y113" s="17">
        <f t="shared" si="51"/>
        <v>0</v>
      </c>
      <c r="Z113" s="17">
        <f t="shared" si="51"/>
        <v>0</v>
      </c>
      <c r="AA113" s="17">
        <f t="shared" si="51"/>
        <v>0</v>
      </c>
      <c r="AB113" s="17">
        <f t="shared" si="51"/>
        <v>0</v>
      </c>
      <c r="AC113" s="17">
        <f t="shared" si="51"/>
        <v>0</v>
      </c>
      <c r="AD113" s="17">
        <f t="shared" si="51"/>
        <v>0</v>
      </c>
      <c r="AE113" s="17">
        <f t="shared" si="51"/>
        <v>0</v>
      </c>
      <c r="AF113" s="17">
        <f t="shared" si="51"/>
        <v>0</v>
      </c>
      <c r="AG113" s="17">
        <f t="shared" si="51"/>
        <v>0</v>
      </c>
      <c r="AH113" s="17">
        <f t="shared" si="51"/>
        <v>0</v>
      </c>
      <c r="AI113" s="17">
        <f t="shared" si="51"/>
        <v>0</v>
      </c>
      <c r="AJ113" s="17">
        <f t="shared" si="51"/>
        <v>0</v>
      </c>
      <c r="AK113" s="17">
        <f t="shared" si="51"/>
        <v>0</v>
      </c>
      <c r="AL113" s="17">
        <f t="shared" si="51"/>
        <v>0</v>
      </c>
      <c r="AM113" s="17">
        <f t="shared" si="51"/>
        <v>0</v>
      </c>
      <c r="AN113" s="17">
        <f t="shared" si="51"/>
        <v>0</v>
      </c>
      <c r="AO113" s="17">
        <f t="shared" si="51"/>
        <v>0</v>
      </c>
      <c r="AP113" s="17">
        <f t="shared" si="51"/>
        <v>0</v>
      </c>
      <c r="AQ113" s="17">
        <f t="shared" si="51"/>
        <v>0</v>
      </c>
      <c r="AR113" s="17">
        <f t="shared" si="51"/>
        <v>0</v>
      </c>
      <c r="AS113" s="17">
        <f t="shared" si="51"/>
        <v>0</v>
      </c>
      <c r="AT113" s="17">
        <f t="shared" si="51"/>
        <v>0</v>
      </c>
      <c r="AU113" s="17">
        <f t="shared" si="51"/>
        <v>0</v>
      </c>
      <c r="AV113" s="17">
        <f t="shared" si="51"/>
        <v>0</v>
      </c>
    </row>
    <row r="114" spans="1:48" ht="31.5" x14ac:dyDescent="0.25">
      <c r="A114" s="11">
        <v>1</v>
      </c>
      <c r="B114" s="18" t="s">
        <v>256</v>
      </c>
      <c r="C114" s="18" t="s">
        <v>257</v>
      </c>
      <c r="D114" s="47">
        <f>SUM(D115:D117)</f>
        <v>0</v>
      </c>
      <c r="E114" s="47">
        <f t="shared" ref="E114:AV114" si="52">SUM(E115:E117)</f>
        <v>0</v>
      </c>
      <c r="F114" s="47">
        <f t="shared" si="52"/>
        <v>0</v>
      </c>
      <c r="G114" s="47">
        <f t="shared" si="52"/>
        <v>0</v>
      </c>
      <c r="H114" s="47">
        <f t="shared" si="52"/>
        <v>0</v>
      </c>
      <c r="I114" s="47">
        <f t="shared" si="52"/>
        <v>0</v>
      </c>
      <c r="J114" s="47">
        <f t="shared" si="52"/>
        <v>0</v>
      </c>
      <c r="K114" s="47">
        <f t="shared" si="52"/>
        <v>0</v>
      </c>
      <c r="L114" s="47">
        <f t="shared" si="52"/>
        <v>0</v>
      </c>
      <c r="M114" s="47">
        <f t="shared" si="52"/>
        <v>0</v>
      </c>
      <c r="N114" s="47">
        <f t="shared" si="52"/>
        <v>0</v>
      </c>
      <c r="O114" s="47">
        <f t="shared" si="52"/>
        <v>0</v>
      </c>
      <c r="P114" s="47">
        <f t="shared" si="52"/>
        <v>0</v>
      </c>
      <c r="Q114" s="47">
        <f t="shared" si="52"/>
        <v>0</v>
      </c>
      <c r="R114" s="47">
        <f t="shared" si="52"/>
        <v>0</v>
      </c>
      <c r="S114" s="47">
        <f t="shared" si="52"/>
        <v>0</v>
      </c>
      <c r="T114" s="47">
        <f t="shared" si="52"/>
        <v>0</v>
      </c>
      <c r="U114" s="47">
        <f t="shared" si="52"/>
        <v>0</v>
      </c>
      <c r="V114" s="47">
        <f t="shared" si="52"/>
        <v>0</v>
      </c>
      <c r="W114" s="47">
        <f t="shared" si="52"/>
        <v>0</v>
      </c>
      <c r="X114" s="47">
        <f t="shared" si="52"/>
        <v>0</v>
      </c>
      <c r="Y114" s="47">
        <f t="shared" si="52"/>
        <v>0</v>
      </c>
      <c r="Z114" s="47">
        <f t="shared" si="52"/>
        <v>0</v>
      </c>
      <c r="AA114" s="47">
        <f t="shared" si="52"/>
        <v>0</v>
      </c>
      <c r="AB114" s="47">
        <f t="shared" si="52"/>
        <v>0</v>
      </c>
      <c r="AC114" s="47">
        <f t="shared" si="52"/>
        <v>0</v>
      </c>
      <c r="AD114" s="47">
        <f t="shared" si="52"/>
        <v>0</v>
      </c>
      <c r="AE114" s="47">
        <f t="shared" si="52"/>
        <v>0</v>
      </c>
      <c r="AF114" s="47">
        <f t="shared" si="52"/>
        <v>0</v>
      </c>
      <c r="AG114" s="47">
        <f t="shared" si="52"/>
        <v>0</v>
      </c>
      <c r="AH114" s="47">
        <f t="shared" si="52"/>
        <v>0</v>
      </c>
      <c r="AI114" s="47">
        <f t="shared" si="52"/>
        <v>0</v>
      </c>
      <c r="AJ114" s="47">
        <f t="shared" si="52"/>
        <v>0</v>
      </c>
      <c r="AK114" s="47">
        <f t="shared" si="52"/>
        <v>0</v>
      </c>
      <c r="AL114" s="47">
        <f t="shared" si="52"/>
        <v>0</v>
      </c>
      <c r="AM114" s="47">
        <f t="shared" si="52"/>
        <v>0</v>
      </c>
      <c r="AN114" s="47">
        <f t="shared" si="52"/>
        <v>0</v>
      </c>
      <c r="AO114" s="47">
        <f t="shared" si="52"/>
        <v>0</v>
      </c>
      <c r="AP114" s="47">
        <f t="shared" si="52"/>
        <v>0</v>
      </c>
      <c r="AQ114" s="47">
        <f t="shared" si="52"/>
        <v>0</v>
      </c>
      <c r="AR114" s="47">
        <f t="shared" si="52"/>
        <v>0</v>
      </c>
      <c r="AS114" s="47">
        <f t="shared" si="52"/>
        <v>0</v>
      </c>
      <c r="AT114" s="47">
        <f t="shared" si="52"/>
        <v>0</v>
      </c>
      <c r="AU114" s="47">
        <f t="shared" si="52"/>
        <v>0</v>
      </c>
      <c r="AV114" s="47">
        <f t="shared" si="52"/>
        <v>0</v>
      </c>
    </row>
    <row r="115" spans="1:48" ht="47.25" x14ac:dyDescent="0.25">
      <c r="A115" s="11">
        <v>1</v>
      </c>
      <c r="B115" s="19" t="s">
        <v>258</v>
      </c>
      <c r="C115" s="19" t="s">
        <v>259</v>
      </c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47">
        <f>SUM(D115:AR115)</f>
        <v>0</v>
      </c>
      <c r="AT115" s="20"/>
      <c r="AU115" s="20"/>
      <c r="AV115" s="47">
        <f t="shared" ref="AV115:AV117" si="53">AS115+AT115+AU115</f>
        <v>0</v>
      </c>
    </row>
    <row r="116" spans="1:48" ht="47.25" x14ac:dyDescent="0.25">
      <c r="A116" s="11">
        <v>1</v>
      </c>
      <c r="B116" s="19" t="s">
        <v>260</v>
      </c>
      <c r="C116" s="19" t="s">
        <v>261</v>
      </c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47">
        <f>SUM(D116:AR116)</f>
        <v>0</v>
      </c>
      <c r="AT116" s="20"/>
      <c r="AU116" s="20"/>
      <c r="AV116" s="47">
        <f t="shared" si="53"/>
        <v>0</v>
      </c>
    </row>
    <row r="117" spans="1:48" ht="47.25" x14ac:dyDescent="0.25">
      <c r="A117" s="11">
        <v>1</v>
      </c>
      <c r="B117" s="19" t="s">
        <v>262</v>
      </c>
      <c r="C117" s="19" t="s">
        <v>263</v>
      </c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47">
        <f>SUM(D117:AR117)</f>
        <v>0</v>
      </c>
      <c r="AT117" s="20"/>
      <c r="AU117" s="20"/>
      <c r="AV117" s="47">
        <f t="shared" si="53"/>
        <v>0</v>
      </c>
    </row>
    <row r="118" spans="1:48" ht="75" x14ac:dyDescent="0.25">
      <c r="A118" s="11">
        <v>1</v>
      </c>
      <c r="B118" s="15" t="s">
        <v>264</v>
      </c>
      <c r="C118" s="16" t="s">
        <v>265</v>
      </c>
      <c r="D118" s="17">
        <f>SUM(D119)</f>
        <v>0</v>
      </c>
      <c r="E118" s="17">
        <f t="shared" ref="E118:AV118" si="54">SUM(E119)</f>
        <v>0</v>
      </c>
      <c r="F118" s="17">
        <f t="shared" si="54"/>
        <v>0</v>
      </c>
      <c r="G118" s="17">
        <f t="shared" si="54"/>
        <v>0</v>
      </c>
      <c r="H118" s="17">
        <f t="shared" si="54"/>
        <v>0</v>
      </c>
      <c r="I118" s="17">
        <f t="shared" si="54"/>
        <v>0</v>
      </c>
      <c r="J118" s="17">
        <f t="shared" si="54"/>
        <v>0</v>
      </c>
      <c r="K118" s="17">
        <f t="shared" si="54"/>
        <v>0</v>
      </c>
      <c r="L118" s="17">
        <f t="shared" si="54"/>
        <v>0</v>
      </c>
      <c r="M118" s="17">
        <f t="shared" si="54"/>
        <v>0</v>
      </c>
      <c r="N118" s="17">
        <f t="shared" si="54"/>
        <v>0</v>
      </c>
      <c r="O118" s="17">
        <f t="shared" si="54"/>
        <v>0</v>
      </c>
      <c r="P118" s="17">
        <f t="shared" si="54"/>
        <v>0</v>
      </c>
      <c r="Q118" s="17">
        <f t="shared" si="54"/>
        <v>0</v>
      </c>
      <c r="R118" s="17">
        <f t="shared" si="54"/>
        <v>0</v>
      </c>
      <c r="S118" s="17">
        <f t="shared" si="54"/>
        <v>0</v>
      </c>
      <c r="T118" s="17">
        <f t="shared" si="54"/>
        <v>0</v>
      </c>
      <c r="U118" s="17">
        <f t="shared" si="54"/>
        <v>0</v>
      </c>
      <c r="V118" s="17">
        <f t="shared" si="54"/>
        <v>0</v>
      </c>
      <c r="W118" s="17">
        <f t="shared" si="54"/>
        <v>0</v>
      </c>
      <c r="X118" s="17">
        <f t="shared" si="54"/>
        <v>0</v>
      </c>
      <c r="Y118" s="17">
        <f t="shared" si="54"/>
        <v>0</v>
      </c>
      <c r="Z118" s="17">
        <f t="shared" si="54"/>
        <v>0</v>
      </c>
      <c r="AA118" s="17">
        <f t="shared" si="54"/>
        <v>0</v>
      </c>
      <c r="AB118" s="17">
        <f t="shared" si="54"/>
        <v>0</v>
      </c>
      <c r="AC118" s="17">
        <f t="shared" si="54"/>
        <v>0</v>
      </c>
      <c r="AD118" s="17">
        <f t="shared" si="54"/>
        <v>0</v>
      </c>
      <c r="AE118" s="17">
        <f t="shared" si="54"/>
        <v>0</v>
      </c>
      <c r="AF118" s="17">
        <f t="shared" si="54"/>
        <v>0</v>
      </c>
      <c r="AG118" s="17">
        <f t="shared" si="54"/>
        <v>0</v>
      </c>
      <c r="AH118" s="17">
        <f t="shared" si="54"/>
        <v>0</v>
      </c>
      <c r="AI118" s="17">
        <f t="shared" si="54"/>
        <v>0</v>
      </c>
      <c r="AJ118" s="17">
        <f t="shared" si="54"/>
        <v>0</v>
      </c>
      <c r="AK118" s="17">
        <f t="shared" si="54"/>
        <v>0</v>
      </c>
      <c r="AL118" s="17">
        <f t="shared" si="54"/>
        <v>0</v>
      </c>
      <c r="AM118" s="17">
        <f t="shared" si="54"/>
        <v>0</v>
      </c>
      <c r="AN118" s="17">
        <f t="shared" si="54"/>
        <v>0</v>
      </c>
      <c r="AO118" s="17">
        <f t="shared" si="54"/>
        <v>0</v>
      </c>
      <c r="AP118" s="17">
        <f t="shared" si="54"/>
        <v>0</v>
      </c>
      <c r="AQ118" s="17">
        <f t="shared" si="54"/>
        <v>0</v>
      </c>
      <c r="AR118" s="17">
        <f t="shared" si="54"/>
        <v>0</v>
      </c>
      <c r="AS118" s="17">
        <f t="shared" si="54"/>
        <v>0</v>
      </c>
      <c r="AT118" s="17">
        <f t="shared" si="54"/>
        <v>0</v>
      </c>
      <c r="AU118" s="17">
        <f t="shared" si="54"/>
        <v>0</v>
      </c>
      <c r="AV118" s="17">
        <f t="shared" si="54"/>
        <v>0</v>
      </c>
    </row>
    <row r="119" spans="1:48" ht="47.25" x14ac:dyDescent="0.25">
      <c r="A119" s="11">
        <v>1</v>
      </c>
      <c r="B119" s="18" t="s">
        <v>266</v>
      </c>
      <c r="C119" s="19" t="s">
        <v>267</v>
      </c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47">
        <f>SUM(D119:AR119)</f>
        <v>0</v>
      </c>
      <c r="AT119" s="20"/>
      <c r="AU119" s="20"/>
      <c r="AV119" s="47">
        <f>AS119+AT119+AU119</f>
        <v>0</v>
      </c>
    </row>
    <row r="120" spans="1:48" ht="18.75" x14ac:dyDescent="0.25">
      <c r="A120" s="11">
        <v>1</v>
      </c>
      <c r="B120" s="12" t="s">
        <v>268</v>
      </c>
      <c r="C120" s="13" t="s">
        <v>269</v>
      </c>
      <c r="D120" s="14">
        <f>D121+D132+D154+D221+D223+D261</f>
        <v>0</v>
      </c>
      <c r="E120" s="14">
        <f t="shared" ref="E120:AV120" si="55">E121+E132+E154+E221+E223+E261</f>
        <v>0</v>
      </c>
      <c r="F120" s="14">
        <f t="shared" si="55"/>
        <v>0</v>
      </c>
      <c r="G120" s="14">
        <f t="shared" si="55"/>
        <v>0</v>
      </c>
      <c r="H120" s="14">
        <f t="shared" si="55"/>
        <v>0</v>
      </c>
      <c r="I120" s="14">
        <f t="shared" si="55"/>
        <v>0</v>
      </c>
      <c r="J120" s="14">
        <f t="shared" si="55"/>
        <v>0</v>
      </c>
      <c r="K120" s="14">
        <f t="shared" si="55"/>
        <v>0</v>
      </c>
      <c r="L120" s="14">
        <f t="shared" si="55"/>
        <v>0</v>
      </c>
      <c r="M120" s="14">
        <f t="shared" si="55"/>
        <v>0</v>
      </c>
      <c r="N120" s="14">
        <f t="shared" si="55"/>
        <v>0</v>
      </c>
      <c r="O120" s="14">
        <f t="shared" si="55"/>
        <v>0</v>
      </c>
      <c r="P120" s="14">
        <f t="shared" si="55"/>
        <v>0</v>
      </c>
      <c r="Q120" s="14">
        <f t="shared" si="55"/>
        <v>0</v>
      </c>
      <c r="R120" s="14">
        <f t="shared" si="55"/>
        <v>0</v>
      </c>
      <c r="S120" s="14">
        <f t="shared" si="55"/>
        <v>0</v>
      </c>
      <c r="T120" s="14">
        <f t="shared" si="55"/>
        <v>0</v>
      </c>
      <c r="U120" s="14">
        <f t="shared" si="55"/>
        <v>0</v>
      </c>
      <c r="V120" s="14">
        <f t="shared" si="55"/>
        <v>0</v>
      </c>
      <c r="W120" s="14">
        <f t="shared" si="55"/>
        <v>0</v>
      </c>
      <c r="X120" s="14">
        <f t="shared" si="55"/>
        <v>0</v>
      </c>
      <c r="Y120" s="14">
        <f t="shared" si="55"/>
        <v>0</v>
      </c>
      <c r="Z120" s="14">
        <f t="shared" si="55"/>
        <v>0</v>
      </c>
      <c r="AA120" s="14">
        <f t="shared" si="55"/>
        <v>0</v>
      </c>
      <c r="AB120" s="14">
        <f t="shared" si="55"/>
        <v>0</v>
      </c>
      <c r="AC120" s="14">
        <f t="shared" si="55"/>
        <v>0</v>
      </c>
      <c r="AD120" s="14">
        <f t="shared" si="55"/>
        <v>0</v>
      </c>
      <c r="AE120" s="14">
        <f t="shared" si="55"/>
        <v>0</v>
      </c>
      <c r="AF120" s="14">
        <f t="shared" si="55"/>
        <v>0</v>
      </c>
      <c r="AG120" s="14">
        <f t="shared" si="55"/>
        <v>0</v>
      </c>
      <c r="AH120" s="14">
        <f t="shared" si="55"/>
        <v>0</v>
      </c>
      <c r="AI120" s="14">
        <f t="shared" si="55"/>
        <v>0</v>
      </c>
      <c r="AJ120" s="14">
        <f t="shared" si="55"/>
        <v>0</v>
      </c>
      <c r="AK120" s="14">
        <f t="shared" si="55"/>
        <v>0</v>
      </c>
      <c r="AL120" s="14">
        <f t="shared" si="55"/>
        <v>0</v>
      </c>
      <c r="AM120" s="14">
        <f t="shared" si="55"/>
        <v>0</v>
      </c>
      <c r="AN120" s="14">
        <f t="shared" si="55"/>
        <v>0</v>
      </c>
      <c r="AO120" s="14">
        <f t="shared" si="55"/>
        <v>0</v>
      </c>
      <c r="AP120" s="14">
        <f t="shared" si="55"/>
        <v>0</v>
      </c>
      <c r="AQ120" s="14">
        <f t="shared" si="55"/>
        <v>0</v>
      </c>
      <c r="AR120" s="14">
        <f t="shared" si="55"/>
        <v>0</v>
      </c>
      <c r="AS120" s="14">
        <f t="shared" si="55"/>
        <v>0</v>
      </c>
      <c r="AT120" s="14">
        <f t="shared" si="55"/>
        <v>0</v>
      </c>
      <c r="AU120" s="14">
        <f t="shared" si="55"/>
        <v>0</v>
      </c>
      <c r="AV120" s="14">
        <f t="shared" si="55"/>
        <v>0</v>
      </c>
    </row>
    <row r="121" spans="1:48" ht="18.75" x14ac:dyDescent="0.25">
      <c r="A121" s="11">
        <v>1</v>
      </c>
      <c r="B121" s="15" t="s">
        <v>270</v>
      </c>
      <c r="C121" s="16" t="s">
        <v>271</v>
      </c>
      <c r="D121" s="17">
        <f>SUM(D130:D131,D122:D124)</f>
        <v>0</v>
      </c>
      <c r="E121" s="17">
        <f t="shared" ref="E121:AV121" si="56">SUM(E130:E131,E122:E124)</f>
        <v>0</v>
      </c>
      <c r="F121" s="17">
        <f t="shared" si="56"/>
        <v>0</v>
      </c>
      <c r="G121" s="17">
        <f t="shared" si="56"/>
        <v>0</v>
      </c>
      <c r="H121" s="17">
        <f t="shared" si="56"/>
        <v>0</v>
      </c>
      <c r="I121" s="17">
        <f t="shared" si="56"/>
        <v>0</v>
      </c>
      <c r="J121" s="17">
        <f t="shared" si="56"/>
        <v>0</v>
      </c>
      <c r="K121" s="17">
        <f t="shared" si="56"/>
        <v>0</v>
      </c>
      <c r="L121" s="17">
        <f t="shared" si="56"/>
        <v>0</v>
      </c>
      <c r="M121" s="17">
        <f t="shared" si="56"/>
        <v>0</v>
      </c>
      <c r="N121" s="17">
        <f t="shared" si="56"/>
        <v>0</v>
      </c>
      <c r="O121" s="17">
        <f t="shared" si="56"/>
        <v>0</v>
      </c>
      <c r="P121" s="17">
        <f t="shared" si="56"/>
        <v>0</v>
      </c>
      <c r="Q121" s="17">
        <f t="shared" si="56"/>
        <v>0</v>
      </c>
      <c r="R121" s="17">
        <f t="shared" si="56"/>
        <v>0</v>
      </c>
      <c r="S121" s="17">
        <f t="shared" si="56"/>
        <v>0</v>
      </c>
      <c r="T121" s="17">
        <f t="shared" si="56"/>
        <v>0</v>
      </c>
      <c r="U121" s="17">
        <f t="shared" si="56"/>
        <v>0</v>
      </c>
      <c r="V121" s="17">
        <f t="shared" si="56"/>
        <v>0</v>
      </c>
      <c r="W121" s="17">
        <f t="shared" si="56"/>
        <v>0</v>
      </c>
      <c r="X121" s="17">
        <f t="shared" si="56"/>
        <v>0</v>
      </c>
      <c r="Y121" s="17">
        <f t="shared" si="56"/>
        <v>0</v>
      </c>
      <c r="Z121" s="17">
        <f t="shared" si="56"/>
        <v>0</v>
      </c>
      <c r="AA121" s="17">
        <f t="shared" si="56"/>
        <v>0</v>
      </c>
      <c r="AB121" s="17">
        <f t="shared" si="56"/>
        <v>0</v>
      </c>
      <c r="AC121" s="17">
        <f t="shared" si="56"/>
        <v>0</v>
      </c>
      <c r="AD121" s="17">
        <f t="shared" si="56"/>
        <v>0</v>
      </c>
      <c r="AE121" s="17">
        <f t="shared" si="56"/>
        <v>0</v>
      </c>
      <c r="AF121" s="17">
        <f t="shared" si="56"/>
        <v>0</v>
      </c>
      <c r="AG121" s="17">
        <f t="shared" si="56"/>
        <v>0</v>
      </c>
      <c r="AH121" s="17">
        <f t="shared" si="56"/>
        <v>0</v>
      </c>
      <c r="AI121" s="17">
        <f t="shared" si="56"/>
        <v>0</v>
      </c>
      <c r="AJ121" s="17">
        <f t="shared" si="56"/>
        <v>0</v>
      </c>
      <c r="AK121" s="17">
        <f t="shared" si="56"/>
        <v>0</v>
      </c>
      <c r="AL121" s="17">
        <f t="shared" si="56"/>
        <v>0</v>
      </c>
      <c r="AM121" s="17">
        <f t="shared" si="56"/>
        <v>0</v>
      </c>
      <c r="AN121" s="17">
        <f t="shared" si="56"/>
        <v>0</v>
      </c>
      <c r="AO121" s="17">
        <f t="shared" si="56"/>
        <v>0</v>
      </c>
      <c r="AP121" s="17">
        <f t="shared" si="56"/>
        <v>0</v>
      </c>
      <c r="AQ121" s="17">
        <f t="shared" si="56"/>
        <v>0</v>
      </c>
      <c r="AR121" s="17">
        <f t="shared" si="56"/>
        <v>0</v>
      </c>
      <c r="AS121" s="17">
        <f t="shared" si="56"/>
        <v>0</v>
      </c>
      <c r="AT121" s="17">
        <f t="shared" si="56"/>
        <v>0</v>
      </c>
      <c r="AU121" s="17">
        <f t="shared" si="56"/>
        <v>0</v>
      </c>
      <c r="AV121" s="17">
        <f t="shared" si="56"/>
        <v>0</v>
      </c>
    </row>
    <row r="122" spans="1:48" ht="31.5" x14ac:dyDescent="0.25">
      <c r="A122" s="11">
        <v>1</v>
      </c>
      <c r="B122" s="18" t="s">
        <v>272</v>
      </c>
      <c r="C122" s="19" t="s">
        <v>273</v>
      </c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47">
        <f>SUM(D122:AR122)</f>
        <v>0</v>
      </c>
      <c r="AT122" s="20"/>
      <c r="AU122" s="20"/>
      <c r="AV122" s="47">
        <f t="shared" ref="AV122:AV123" si="57">AS122+AT122+AU122</f>
        <v>0</v>
      </c>
    </row>
    <row r="123" spans="1:48" ht="47.25" x14ac:dyDescent="0.25">
      <c r="A123" s="11">
        <v>1</v>
      </c>
      <c r="B123" s="18" t="s">
        <v>274</v>
      </c>
      <c r="C123" s="19" t="s">
        <v>275</v>
      </c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47">
        <f>SUM(D123:AR123)</f>
        <v>0</v>
      </c>
      <c r="AT123" s="20"/>
      <c r="AU123" s="20"/>
      <c r="AV123" s="47">
        <f t="shared" si="57"/>
        <v>0</v>
      </c>
    </row>
    <row r="124" spans="1:48" ht="31.5" x14ac:dyDescent="0.25">
      <c r="A124" s="11">
        <v>1</v>
      </c>
      <c r="B124" s="18" t="s">
        <v>276</v>
      </c>
      <c r="C124" s="18" t="s">
        <v>277</v>
      </c>
      <c r="D124" s="47">
        <f>SUM(D125:D129)</f>
        <v>0</v>
      </c>
      <c r="E124" s="47">
        <f t="shared" ref="E124:AR124" si="58">SUM(E125:E129)</f>
        <v>0</v>
      </c>
      <c r="F124" s="47">
        <f t="shared" si="58"/>
        <v>0</v>
      </c>
      <c r="G124" s="47">
        <f t="shared" si="58"/>
        <v>0</v>
      </c>
      <c r="H124" s="47">
        <f t="shared" si="58"/>
        <v>0</v>
      </c>
      <c r="I124" s="47">
        <f t="shared" si="58"/>
        <v>0</v>
      </c>
      <c r="J124" s="47">
        <f t="shared" si="58"/>
        <v>0</v>
      </c>
      <c r="K124" s="47">
        <f t="shared" si="58"/>
        <v>0</v>
      </c>
      <c r="L124" s="47">
        <f t="shared" si="58"/>
        <v>0</v>
      </c>
      <c r="M124" s="47">
        <f t="shared" si="58"/>
        <v>0</v>
      </c>
      <c r="N124" s="47">
        <f t="shared" si="58"/>
        <v>0</v>
      </c>
      <c r="O124" s="47">
        <f t="shared" si="58"/>
        <v>0</v>
      </c>
      <c r="P124" s="47">
        <f t="shared" si="58"/>
        <v>0</v>
      </c>
      <c r="Q124" s="47">
        <f t="shared" si="58"/>
        <v>0</v>
      </c>
      <c r="R124" s="47">
        <f t="shared" si="58"/>
        <v>0</v>
      </c>
      <c r="S124" s="47">
        <f t="shared" si="58"/>
        <v>0</v>
      </c>
      <c r="T124" s="47">
        <f t="shared" si="58"/>
        <v>0</v>
      </c>
      <c r="U124" s="47">
        <f t="shared" si="58"/>
        <v>0</v>
      </c>
      <c r="V124" s="47">
        <f t="shared" si="58"/>
        <v>0</v>
      </c>
      <c r="W124" s="47">
        <f t="shared" si="58"/>
        <v>0</v>
      </c>
      <c r="X124" s="47">
        <f t="shared" si="58"/>
        <v>0</v>
      </c>
      <c r="Y124" s="47">
        <f t="shared" si="58"/>
        <v>0</v>
      </c>
      <c r="Z124" s="47">
        <f t="shared" si="58"/>
        <v>0</v>
      </c>
      <c r="AA124" s="47">
        <f t="shared" si="58"/>
        <v>0</v>
      </c>
      <c r="AB124" s="47">
        <f t="shared" si="58"/>
        <v>0</v>
      </c>
      <c r="AC124" s="47">
        <f t="shared" si="58"/>
        <v>0</v>
      </c>
      <c r="AD124" s="47">
        <f t="shared" si="58"/>
        <v>0</v>
      </c>
      <c r="AE124" s="47">
        <f t="shared" si="58"/>
        <v>0</v>
      </c>
      <c r="AF124" s="47">
        <f t="shared" si="58"/>
        <v>0</v>
      </c>
      <c r="AG124" s="47">
        <f t="shared" si="58"/>
        <v>0</v>
      </c>
      <c r="AH124" s="47">
        <f t="shared" si="58"/>
        <v>0</v>
      </c>
      <c r="AI124" s="47">
        <f t="shared" si="58"/>
        <v>0</v>
      </c>
      <c r="AJ124" s="47">
        <f t="shared" si="58"/>
        <v>0</v>
      </c>
      <c r="AK124" s="47">
        <f t="shared" si="58"/>
        <v>0</v>
      </c>
      <c r="AL124" s="47">
        <f t="shared" si="58"/>
        <v>0</v>
      </c>
      <c r="AM124" s="47">
        <f t="shared" si="58"/>
        <v>0</v>
      </c>
      <c r="AN124" s="47">
        <f t="shared" si="58"/>
        <v>0</v>
      </c>
      <c r="AO124" s="47">
        <f t="shared" si="58"/>
        <v>0</v>
      </c>
      <c r="AP124" s="47">
        <f t="shared" si="58"/>
        <v>0</v>
      </c>
      <c r="AQ124" s="47">
        <f t="shared" si="58"/>
        <v>0</v>
      </c>
      <c r="AR124" s="47">
        <f t="shared" si="58"/>
        <v>0</v>
      </c>
      <c r="AS124" s="47">
        <f>SUM(AS125:AS129)</f>
        <v>0</v>
      </c>
      <c r="AT124" s="47">
        <f t="shared" ref="AT124:AV124" si="59">SUM(AT125:AT129)</f>
        <v>0</v>
      </c>
      <c r="AU124" s="47">
        <f t="shared" si="59"/>
        <v>0</v>
      </c>
      <c r="AV124" s="47">
        <f t="shared" si="59"/>
        <v>0</v>
      </c>
    </row>
    <row r="125" spans="1:48" ht="31.5" x14ac:dyDescent="0.25">
      <c r="A125" s="11">
        <v>1</v>
      </c>
      <c r="B125" s="40" t="s">
        <v>4108</v>
      </c>
      <c r="C125" s="41" t="s">
        <v>4109</v>
      </c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47">
        <f t="shared" ref="AS125:AS131" si="60">SUM(D125:AR125)</f>
        <v>0</v>
      </c>
      <c r="AT125" s="20"/>
      <c r="AU125" s="20"/>
      <c r="AV125" s="47">
        <f t="shared" ref="AV125:AV131" si="61">AS125+AT125+AU125</f>
        <v>0</v>
      </c>
    </row>
    <row r="126" spans="1:48" ht="31.5" x14ac:dyDescent="0.25">
      <c r="A126" s="11">
        <v>1</v>
      </c>
      <c r="B126" s="40" t="s">
        <v>4110</v>
      </c>
      <c r="C126" s="41" t="s">
        <v>4111</v>
      </c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47">
        <f t="shared" si="60"/>
        <v>0</v>
      </c>
      <c r="AT126" s="20"/>
      <c r="AU126" s="20"/>
      <c r="AV126" s="47">
        <f t="shared" si="61"/>
        <v>0</v>
      </c>
    </row>
    <row r="127" spans="1:48" ht="31.5" x14ac:dyDescent="0.25">
      <c r="A127" s="11">
        <v>1</v>
      </c>
      <c r="B127" s="40" t="s">
        <v>4112</v>
      </c>
      <c r="C127" s="41" t="s">
        <v>4113</v>
      </c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47">
        <f t="shared" si="60"/>
        <v>0</v>
      </c>
      <c r="AT127" s="20"/>
      <c r="AU127" s="20"/>
      <c r="AV127" s="47">
        <f t="shared" si="61"/>
        <v>0</v>
      </c>
    </row>
    <row r="128" spans="1:48" ht="31.5" x14ac:dyDescent="0.25">
      <c r="A128" s="11">
        <v>1</v>
      </c>
      <c r="B128" s="40" t="s">
        <v>4114</v>
      </c>
      <c r="C128" s="41" t="s">
        <v>4115</v>
      </c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47">
        <f t="shared" si="60"/>
        <v>0</v>
      </c>
      <c r="AT128" s="20"/>
      <c r="AU128" s="20"/>
      <c r="AV128" s="47">
        <f t="shared" si="61"/>
        <v>0</v>
      </c>
    </row>
    <row r="129" spans="1:48" ht="31.5" x14ac:dyDescent="0.25">
      <c r="A129" s="11">
        <v>1</v>
      </c>
      <c r="B129" s="40" t="s">
        <v>4116</v>
      </c>
      <c r="C129" s="41" t="s">
        <v>4117</v>
      </c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47">
        <f t="shared" si="60"/>
        <v>0</v>
      </c>
      <c r="AT129" s="20"/>
      <c r="AU129" s="20"/>
      <c r="AV129" s="47">
        <f t="shared" si="61"/>
        <v>0</v>
      </c>
    </row>
    <row r="130" spans="1:48" ht="31.5" x14ac:dyDescent="0.25">
      <c r="A130" s="11">
        <v>1</v>
      </c>
      <c r="B130" s="18" t="s">
        <v>278</v>
      </c>
      <c r="C130" s="19" t="s">
        <v>279</v>
      </c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47">
        <f t="shared" si="60"/>
        <v>0</v>
      </c>
      <c r="AT130" s="20"/>
      <c r="AU130" s="20"/>
      <c r="AV130" s="47">
        <f t="shared" si="61"/>
        <v>0</v>
      </c>
    </row>
    <row r="131" spans="1:48" ht="31.5" x14ac:dyDescent="0.25">
      <c r="A131" s="11">
        <v>1</v>
      </c>
      <c r="B131" s="18" t="s">
        <v>280</v>
      </c>
      <c r="C131" s="19" t="s">
        <v>281</v>
      </c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47">
        <f t="shared" si="60"/>
        <v>0</v>
      </c>
      <c r="AT131" s="20"/>
      <c r="AU131" s="20"/>
      <c r="AV131" s="47">
        <f t="shared" si="61"/>
        <v>0</v>
      </c>
    </row>
    <row r="132" spans="1:48" ht="75" x14ac:dyDescent="0.25">
      <c r="A132" s="11">
        <v>1</v>
      </c>
      <c r="B132" s="15" t="s">
        <v>282</v>
      </c>
      <c r="C132" s="16" t="s">
        <v>283</v>
      </c>
      <c r="D132" s="17">
        <f>SUM(D142:D153,D133:D135)</f>
        <v>0</v>
      </c>
      <c r="E132" s="17">
        <f t="shared" ref="E132:AV132" si="62">SUM(E142:E153,E133:E135)</f>
        <v>0</v>
      </c>
      <c r="F132" s="17">
        <f t="shared" si="62"/>
        <v>0</v>
      </c>
      <c r="G132" s="17">
        <f t="shared" si="62"/>
        <v>0</v>
      </c>
      <c r="H132" s="17">
        <f t="shared" si="62"/>
        <v>0</v>
      </c>
      <c r="I132" s="17">
        <f t="shared" si="62"/>
        <v>0</v>
      </c>
      <c r="J132" s="17">
        <f t="shared" si="62"/>
        <v>0</v>
      </c>
      <c r="K132" s="17">
        <f t="shared" si="62"/>
        <v>0</v>
      </c>
      <c r="L132" s="17">
        <f t="shared" si="62"/>
        <v>0</v>
      </c>
      <c r="M132" s="17">
        <f t="shared" si="62"/>
        <v>0</v>
      </c>
      <c r="N132" s="17">
        <f t="shared" si="62"/>
        <v>0</v>
      </c>
      <c r="O132" s="17">
        <f t="shared" si="62"/>
        <v>0</v>
      </c>
      <c r="P132" s="17">
        <f t="shared" si="62"/>
        <v>0</v>
      </c>
      <c r="Q132" s="17">
        <f t="shared" si="62"/>
        <v>0</v>
      </c>
      <c r="R132" s="17">
        <f t="shared" si="62"/>
        <v>0</v>
      </c>
      <c r="S132" s="17">
        <f t="shared" si="62"/>
        <v>0</v>
      </c>
      <c r="T132" s="17">
        <f t="shared" si="62"/>
        <v>0</v>
      </c>
      <c r="U132" s="17">
        <f t="shared" si="62"/>
        <v>0</v>
      </c>
      <c r="V132" s="17">
        <f t="shared" si="62"/>
        <v>0</v>
      </c>
      <c r="W132" s="17">
        <f t="shared" si="62"/>
        <v>0</v>
      </c>
      <c r="X132" s="17">
        <f t="shared" si="62"/>
        <v>0</v>
      </c>
      <c r="Y132" s="17">
        <f t="shared" si="62"/>
        <v>0</v>
      </c>
      <c r="Z132" s="17">
        <f t="shared" si="62"/>
        <v>0</v>
      </c>
      <c r="AA132" s="17">
        <f t="shared" si="62"/>
        <v>0</v>
      </c>
      <c r="AB132" s="17">
        <f t="shared" si="62"/>
        <v>0</v>
      </c>
      <c r="AC132" s="17">
        <f t="shared" si="62"/>
        <v>0</v>
      </c>
      <c r="AD132" s="17">
        <f t="shared" si="62"/>
        <v>0</v>
      </c>
      <c r="AE132" s="17">
        <f t="shared" si="62"/>
        <v>0</v>
      </c>
      <c r="AF132" s="17">
        <f t="shared" si="62"/>
        <v>0</v>
      </c>
      <c r="AG132" s="17">
        <f t="shared" si="62"/>
        <v>0</v>
      </c>
      <c r="AH132" s="17">
        <f t="shared" si="62"/>
        <v>0</v>
      </c>
      <c r="AI132" s="17">
        <f t="shared" si="62"/>
        <v>0</v>
      </c>
      <c r="AJ132" s="17">
        <f t="shared" si="62"/>
        <v>0</v>
      </c>
      <c r="AK132" s="17">
        <f t="shared" si="62"/>
        <v>0</v>
      </c>
      <c r="AL132" s="17">
        <f t="shared" si="62"/>
        <v>0</v>
      </c>
      <c r="AM132" s="17">
        <f t="shared" si="62"/>
        <v>0</v>
      </c>
      <c r="AN132" s="17">
        <f t="shared" si="62"/>
        <v>0</v>
      </c>
      <c r="AO132" s="17">
        <f t="shared" si="62"/>
        <v>0</v>
      </c>
      <c r="AP132" s="17">
        <f t="shared" si="62"/>
        <v>0</v>
      </c>
      <c r="AQ132" s="17">
        <f t="shared" si="62"/>
        <v>0</v>
      </c>
      <c r="AR132" s="17">
        <f t="shared" si="62"/>
        <v>0</v>
      </c>
      <c r="AS132" s="17">
        <f t="shared" si="62"/>
        <v>0</v>
      </c>
      <c r="AT132" s="17">
        <f t="shared" si="62"/>
        <v>0</v>
      </c>
      <c r="AU132" s="17">
        <f t="shared" si="62"/>
        <v>0</v>
      </c>
      <c r="AV132" s="17">
        <f t="shared" si="62"/>
        <v>0</v>
      </c>
    </row>
    <row r="133" spans="1:48" ht="31.5" x14ac:dyDescent="0.25">
      <c r="A133" s="11">
        <v>1</v>
      </c>
      <c r="B133" s="18" t="s">
        <v>284</v>
      </c>
      <c r="C133" s="19" t="s">
        <v>285</v>
      </c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47">
        <f>SUM(D133:AR133)</f>
        <v>0</v>
      </c>
      <c r="AT133" s="20"/>
      <c r="AU133" s="20"/>
      <c r="AV133" s="47">
        <f t="shared" ref="AV133:AV134" si="63">AS133+AT133+AU133</f>
        <v>0</v>
      </c>
    </row>
    <row r="134" spans="1:48" ht="31.5" x14ac:dyDescent="0.25">
      <c r="A134" s="11">
        <v>1</v>
      </c>
      <c r="B134" s="18" t="s">
        <v>286</v>
      </c>
      <c r="C134" s="19" t="s">
        <v>287</v>
      </c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47">
        <f>SUM(D134:AR134)</f>
        <v>0</v>
      </c>
      <c r="AT134" s="20"/>
      <c r="AU134" s="20"/>
      <c r="AV134" s="47">
        <f t="shared" si="63"/>
        <v>0</v>
      </c>
    </row>
    <row r="135" spans="1:48" ht="15.75" x14ac:dyDescent="0.25">
      <c r="A135" s="11">
        <v>1</v>
      </c>
      <c r="B135" s="18" t="s">
        <v>288</v>
      </c>
      <c r="C135" s="18" t="s">
        <v>289</v>
      </c>
      <c r="D135" s="47">
        <f>SUM(D136:D141)</f>
        <v>0</v>
      </c>
      <c r="E135" s="47">
        <f t="shared" ref="E135:AV135" si="64">SUM(E136:E141)</f>
        <v>0</v>
      </c>
      <c r="F135" s="47">
        <f t="shared" si="64"/>
        <v>0</v>
      </c>
      <c r="G135" s="47">
        <f t="shared" si="64"/>
        <v>0</v>
      </c>
      <c r="H135" s="47">
        <f t="shared" si="64"/>
        <v>0</v>
      </c>
      <c r="I135" s="47">
        <f t="shared" si="64"/>
        <v>0</v>
      </c>
      <c r="J135" s="47">
        <f t="shared" si="64"/>
        <v>0</v>
      </c>
      <c r="K135" s="47">
        <f t="shared" si="64"/>
        <v>0</v>
      </c>
      <c r="L135" s="47">
        <f t="shared" si="64"/>
        <v>0</v>
      </c>
      <c r="M135" s="47">
        <f t="shared" si="64"/>
        <v>0</v>
      </c>
      <c r="N135" s="47">
        <f t="shared" si="64"/>
        <v>0</v>
      </c>
      <c r="O135" s="47">
        <f t="shared" si="64"/>
        <v>0</v>
      </c>
      <c r="P135" s="47">
        <f t="shared" si="64"/>
        <v>0</v>
      </c>
      <c r="Q135" s="47">
        <f t="shared" si="64"/>
        <v>0</v>
      </c>
      <c r="R135" s="47">
        <f t="shared" si="64"/>
        <v>0</v>
      </c>
      <c r="S135" s="47">
        <f t="shared" si="64"/>
        <v>0</v>
      </c>
      <c r="T135" s="47">
        <f t="shared" si="64"/>
        <v>0</v>
      </c>
      <c r="U135" s="47">
        <f t="shared" si="64"/>
        <v>0</v>
      </c>
      <c r="V135" s="47">
        <f t="shared" si="64"/>
        <v>0</v>
      </c>
      <c r="W135" s="47">
        <f t="shared" si="64"/>
        <v>0</v>
      </c>
      <c r="X135" s="47">
        <f t="shared" si="64"/>
        <v>0</v>
      </c>
      <c r="Y135" s="47">
        <f t="shared" si="64"/>
        <v>0</v>
      </c>
      <c r="Z135" s="47">
        <f t="shared" si="64"/>
        <v>0</v>
      </c>
      <c r="AA135" s="47">
        <f t="shared" si="64"/>
        <v>0</v>
      </c>
      <c r="AB135" s="47">
        <f t="shared" si="64"/>
        <v>0</v>
      </c>
      <c r="AC135" s="47">
        <f t="shared" si="64"/>
        <v>0</v>
      </c>
      <c r="AD135" s="47">
        <f t="shared" si="64"/>
        <v>0</v>
      </c>
      <c r="AE135" s="47">
        <f t="shared" si="64"/>
        <v>0</v>
      </c>
      <c r="AF135" s="47">
        <f t="shared" si="64"/>
        <v>0</v>
      </c>
      <c r="AG135" s="47">
        <f t="shared" si="64"/>
        <v>0</v>
      </c>
      <c r="AH135" s="47">
        <f t="shared" si="64"/>
        <v>0</v>
      </c>
      <c r="AI135" s="47">
        <f t="shared" si="64"/>
        <v>0</v>
      </c>
      <c r="AJ135" s="47">
        <f t="shared" si="64"/>
        <v>0</v>
      </c>
      <c r="AK135" s="47">
        <f t="shared" si="64"/>
        <v>0</v>
      </c>
      <c r="AL135" s="47">
        <f t="shared" si="64"/>
        <v>0</v>
      </c>
      <c r="AM135" s="47">
        <f t="shared" si="64"/>
        <v>0</v>
      </c>
      <c r="AN135" s="47">
        <f t="shared" si="64"/>
        <v>0</v>
      </c>
      <c r="AO135" s="47">
        <f t="shared" si="64"/>
        <v>0</v>
      </c>
      <c r="AP135" s="47">
        <f t="shared" si="64"/>
        <v>0</v>
      </c>
      <c r="AQ135" s="47">
        <f t="shared" si="64"/>
        <v>0</v>
      </c>
      <c r="AR135" s="47">
        <f t="shared" si="64"/>
        <v>0</v>
      </c>
      <c r="AS135" s="47">
        <f t="shared" si="64"/>
        <v>0</v>
      </c>
      <c r="AT135" s="47">
        <f t="shared" si="64"/>
        <v>0</v>
      </c>
      <c r="AU135" s="47">
        <f t="shared" si="64"/>
        <v>0</v>
      </c>
      <c r="AV135" s="47">
        <f t="shared" si="64"/>
        <v>0</v>
      </c>
    </row>
    <row r="136" spans="1:48" ht="15.75" x14ac:dyDescent="0.25">
      <c r="A136" s="11">
        <v>1</v>
      </c>
      <c r="B136" s="41" t="s">
        <v>4118</v>
      </c>
      <c r="C136" s="41" t="s">
        <v>4119</v>
      </c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47">
        <f t="shared" ref="AS136:AS153" si="65">SUM(D136:AR136)</f>
        <v>0</v>
      </c>
      <c r="AT136" s="20"/>
      <c r="AU136" s="20"/>
      <c r="AV136" s="47">
        <f t="shared" ref="AV136:AV153" si="66">AS136+AT136+AU136</f>
        <v>0</v>
      </c>
    </row>
    <row r="137" spans="1:48" ht="31.5" x14ac:dyDescent="0.25">
      <c r="A137" s="11">
        <v>1</v>
      </c>
      <c r="B137" s="41" t="s">
        <v>4120</v>
      </c>
      <c r="C137" s="41" t="s">
        <v>4121</v>
      </c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47">
        <f t="shared" si="65"/>
        <v>0</v>
      </c>
      <c r="AT137" s="20"/>
      <c r="AU137" s="20"/>
      <c r="AV137" s="47">
        <f t="shared" si="66"/>
        <v>0</v>
      </c>
    </row>
    <row r="138" spans="1:48" ht="15.75" x14ac:dyDescent="0.25">
      <c r="A138" s="11">
        <v>1</v>
      </c>
      <c r="B138" s="41" t="s">
        <v>4122</v>
      </c>
      <c r="C138" s="41" t="s">
        <v>4123</v>
      </c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47">
        <f t="shared" si="65"/>
        <v>0</v>
      </c>
      <c r="AT138" s="20"/>
      <c r="AU138" s="20"/>
      <c r="AV138" s="47">
        <f t="shared" si="66"/>
        <v>0</v>
      </c>
    </row>
    <row r="139" spans="1:48" ht="15.75" x14ac:dyDescent="0.25">
      <c r="A139" s="11">
        <v>1</v>
      </c>
      <c r="B139" s="41" t="s">
        <v>4124</v>
      </c>
      <c r="C139" s="41" t="s">
        <v>4125</v>
      </c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47">
        <f t="shared" si="65"/>
        <v>0</v>
      </c>
      <c r="AT139" s="20"/>
      <c r="AU139" s="20"/>
      <c r="AV139" s="47">
        <f t="shared" si="66"/>
        <v>0</v>
      </c>
    </row>
    <row r="140" spans="1:48" ht="15.75" x14ac:dyDescent="0.25">
      <c r="A140" s="11">
        <v>1</v>
      </c>
      <c r="B140" s="41" t="s">
        <v>4126</v>
      </c>
      <c r="C140" s="41" t="s">
        <v>4127</v>
      </c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47">
        <f t="shared" si="65"/>
        <v>0</v>
      </c>
      <c r="AT140" s="20"/>
      <c r="AU140" s="20"/>
      <c r="AV140" s="47">
        <f t="shared" si="66"/>
        <v>0</v>
      </c>
    </row>
    <row r="141" spans="1:48" ht="31.5" x14ac:dyDescent="0.25">
      <c r="A141" s="11">
        <v>1</v>
      </c>
      <c r="B141" s="41" t="s">
        <v>4128</v>
      </c>
      <c r="C141" s="41" t="s">
        <v>4129</v>
      </c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47">
        <f t="shared" si="65"/>
        <v>0</v>
      </c>
      <c r="AT141" s="20"/>
      <c r="AU141" s="20"/>
      <c r="AV141" s="47">
        <f t="shared" si="66"/>
        <v>0</v>
      </c>
    </row>
    <row r="142" spans="1:48" ht="78.75" x14ac:dyDescent="0.25">
      <c r="A142" s="11">
        <v>1</v>
      </c>
      <c r="B142" s="18" t="s">
        <v>290</v>
      </c>
      <c r="C142" s="19" t="s">
        <v>291</v>
      </c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47">
        <f t="shared" si="65"/>
        <v>0</v>
      </c>
      <c r="AT142" s="20"/>
      <c r="AU142" s="20"/>
      <c r="AV142" s="47">
        <f t="shared" si="66"/>
        <v>0</v>
      </c>
    </row>
    <row r="143" spans="1:48" ht="15.75" x14ac:dyDescent="0.25">
      <c r="A143" s="11">
        <v>1</v>
      </c>
      <c r="B143" s="18" t="s">
        <v>292</v>
      </c>
      <c r="C143" s="19" t="s">
        <v>293</v>
      </c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47">
        <f t="shared" si="65"/>
        <v>0</v>
      </c>
      <c r="AT143" s="20"/>
      <c r="AU143" s="20"/>
      <c r="AV143" s="47">
        <f t="shared" si="66"/>
        <v>0</v>
      </c>
    </row>
    <row r="144" spans="1:48" ht="31.5" x14ac:dyDescent="0.25">
      <c r="A144" s="11">
        <v>1</v>
      </c>
      <c r="B144" s="18" t="s">
        <v>294</v>
      </c>
      <c r="C144" s="19" t="s">
        <v>295</v>
      </c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47">
        <f t="shared" si="65"/>
        <v>0</v>
      </c>
      <c r="AT144" s="20"/>
      <c r="AU144" s="20"/>
      <c r="AV144" s="47">
        <f t="shared" si="66"/>
        <v>0</v>
      </c>
    </row>
    <row r="145" spans="1:48" ht="31.5" x14ac:dyDescent="0.25">
      <c r="A145" s="11">
        <v>1</v>
      </c>
      <c r="B145" s="18" t="s">
        <v>296</v>
      </c>
      <c r="C145" s="19" t="s">
        <v>297</v>
      </c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47">
        <f t="shared" si="65"/>
        <v>0</v>
      </c>
      <c r="AT145" s="20"/>
      <c r="AU145" s="20"/>
      <c r="AV145" s="47">
        <f t="shared" si="66"/>
        <v>0</v>
      </c>
    </row>
    <row r="146" spans="1:48" ht="15.75" x14ac:dyDescent="0.25">
      <c r="A146" s="11">
        <v>1</v>
      </c>
      <c r="B146" s="18" t="s">
        <v>298</v>
      </c>
      <c r="C146" s="19" t="s">
        <v>299</v>
      </c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47">
        <f t="shared" si="65"/>
        <v>0</v>
      </c>
      <c r="AT146" s="20"/>
      <c r="AU146" s="20"/>
      <c r="AV146" s="47">
        <f t="shared" si="66"/>
        <v>0</v>
      </c>
    </row>
    <row r="147" spans="1:48" ht="31.5" x14ac:dyDescent="0.25">
      <c r="A147" s="11">
        <v>1</v>
      </c>
      <c r="B147" s="18" t="s">
        <v>300</v>
      </c>
      <c r="C147" s="19" t="s">
        <v>301</v>
      </c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47">
        <f t="shared" si="65"/>
        <v>0</v>
      </c>
      <c r="AT147" s="20"/>
      <c r="AU147" s="20"/>
      <c r="AV147" s="47">
        <f t="shared" si="66"/>
        <v>0</v>
      </c>
    </row>
    <row r="148" spans="1:48" ht="15.75" x14ac:dyDescent="0.25">
      <c r="A148" s="11">
        <v>1</v>
      </c>
      <c r="B148" s="18" t="s">
        <v>302</v>
      </c>
      <c r="C148" s="19" t="s">
        <v>303</v>
      </c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47">
        <f t="shared" si="65"/>
        <v>0</v>
      </c>
      <c r="AT148" s="20"/>
      <c r="AU148" s="20"/>
      <c r="AV148" s="47">
        <f t="shared" si="66"/>
        <v>0</v>
      </c>
    </row>
    <row r="149" spans="1:48" ht="31.5" x14ac:dyDescent="0.25">
      <c r="A149" s="11">
        <v>1</v>
      </c>
      <c r="B149" s="18" t="s">
        <v>304</v>
      </c>
      <c r="C149" s="19" t="s">
        <v>305</v>
      </c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47">
        <f t="shared" si="65"/>
        <v>0</v>
      </c>
      <c r="AT149" s="20"/>
      <c r="AU149" s="20"/>
      <c r="AV149" s="47">
        <f t="shared" si="66"/>
        <v>0</v>
      </c>
    </row>
    <row r="150" spans="1:48" ht="15.75" x14ac:dyDescent="0.25">
      <c r="A150" s="11">
        <v>1</v>
      </c>
      <c r="B150" s="18" t="s">
        <v>306</v>
      </c>
      <c r="C150" s="19" t="s">
        <v>307</v>
      </c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47">
        <f t="shared" si="65"/>
        <v>0</v>
      </c>
      <c r="AT150" s="20"/>
      <c r="AU150" s="20"/>
      <c r="AV150" s="47">
        <f t="shared" si="66"/>
        <v>0</v>
      </c>
    </row>
    <row r="151" spans="1:48" ht="15.75" x14ac:dyDescent="0.25">
      <c r="A151" s="11">
        <v>1</v>
      </c>
      <c r="B151" s="18" t="s">
        <v>308</v>
      </c>
      <c r="C151" s="19" t="s">
        <v>309</v>
      </c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47">
        <f t="shared" si="65"/>
        <v>0</v>
      </c>
      <c r="AT151" s="20"/>
      <c r="AU151" s="20"/>
      <c r="AV151" s="47">
        <f t="shared" si="66"/>
        <v>0</v>
      </c>
    </row>
    <row r="152" spans="1:48" ht="15.75" x14ac:dyDescent="0.25">
      <c r="A152" s="11">
        <v>1</v>
      </c>
      <c r="B152" s="18" t="s">
        <v>310</v>
      </c>
      <c r="C152" s="19" t="s">
        <v>311</v>
      </c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47">
        <f t="shared" si="65"/>
        <v>0</v>
      </c>
      <c r="AT152" s="20"/>
      <c r="AU152" s="20"/>
      <c r="AV152" s="47">
        <f t="shared" si="66"/>
        <v>0</v>
      </c>
    </row>
    <row r="153" spans="1:48" ht="15.75" x14ac:dyDescent="0.25">
      <c r="A153" s="11">
        <v>1</v>
      </c>
      <c r="B153" s="18" t="s">
        <v>312</v>
      </c>
      <c r="C153" s="19" t="s">
        <v>313</v>
      </c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47">
        <f t="shared" si="65"/>
        <v>0</v>
      </c>
      <c r="AT153" s="20"/>
      <c r="AU153" s="20"/>
      <c r="AV153" s="47">
        <f t="shared" si="66"/>
        <v>0</v>
      </c>
    </row>
    <row r="154" spans="1:48" ht="56.25" x14ac:dyDescent="0.25">
      <c r="A154" s="11">
        <v>1</v>
      </c>
      <c r="B154" s="15" t="s">
        <v>314</v>
      </c>
      <c r="C154" s="16" t="s">
        <v>315</v>
      </c>
      <c r="D154" s="17">
        <f>D155+D156+D157+D158+D159+D160+D161+D162+D163+D166+D169+D172+D178+D179+D183+D184+D185+D186+D187+D188+D189+D190+D191+D192+D193+D194+D195+D196+D197+D198+D199+D200+D201+D202+D203+D204+D205+D206+D207+D208+D209+D210+D211+D212+D213+D214+D215+D216+D217+D218+D219+D220</f>
        <v>0</v>
      </c>
      <c r="E154" s="17">
        <f t="shared" ref="E154:AV154" si="67">E155+E156+E157+E158+E159+E160+E161+E162+E163+E166+E169+E172+E178+E179+E183+E184+E185+E186+E187+E188+E189+E190+E191+E192+E193+E194+E195+E196+E197+E198+E199+E200+E201+E202+E203+E204+E205+E206+E207+E208+E209+E210+E211+E212+E213+E214+E215+E216+E217+E218+E219+E220</f>
        <v>0</v>
      </c>
      <c r="F154" s="17">
        <f t="shared" si="67"/>
        <v>0</v>
      </c>
      <c r="G154" s="17">
        <f t="shared" si="67"/>
        <v>0</v>
      </c>
      <c r="H154" s="17">
        <f t="shared" si="67"/>
        <v>0</v>
      </c>
      <c r="I154" s="17">
        <f t="shared" si="67"/>
        <v>0</v>
      </c>
      <c r="J154" s="17">
        <f t="shared" si="67"/>
        <v>0</v>
      </c>
      <c r="K154" s="17">
        <f t="shared" si="67"/>
        <v>0</v>
      </c>
      <c r="L154" s="17">
        <f t="shared" si="67"/>
        <v>0</v>
      </c>
      <c r="M154" s="17">
        <f t="shared" si="67"/>
        <v>0</v>
      </c>
      <c r="N154" s="17">
        <f t="shared" si="67"/>
        <v>0</v>
      </c>
      <c r="O154" s="17">
        <f t="shared" si="67"/>
        <v>0</v>
      </c>
      <c r="P154" s="17">
        <f t="shared" si="67"/>
        <v>0</v>
      </c>
      <c r="Q154" s="17">
        <f t="shared" si="67"/>
        <v>0</v>
      </c>
      <c r="R154" s="17">
        <f t="shared" si="67"/>
        <v>0</v>
      </c>
      <c r="S154" s="17">
        <f t="shared" si="67"/>
        <v>0</v>
      </c>
      <c r="T154" s="17">
        <f t="shared" si="67"/>
        <v>0</v>
      </c>
      <c r="U154" s="17">
        <f t="shared" si="67"/>
        <v>0</v>
      </c>
      <c r="V154" s="17">
        <f t="shared" si="67"/>
        <v>0</v>
      </c>
      <c r="W154" s="17">
        <f t="shared" si="67"/>
        <v>0</v>
      </c>
      <c r="X154" s="17">
        <f t="shared" si="67"/>
        <v>0</v>
      </c>
      <c r="Y154" s="17">
        <f t="shared" si="67"/>
        <v>0</v>
      </c>
      <c r="Z154" s="17">
        <f t="shared" si="67"/>
        <v>0</v>
      </c>
      <c r="AA154" s="17">
        <f t="shared" si="67"/>
        <v>0</v>
      </c>
      <c r="AB154" s="17">
        <f t="shared" si="67"/>
        <v>0</v>
      </c>
      <c r="AC154" s="17">
        <f t="shared" si="67"/>
        <v>0</v>
      </c>
      <c r="AD154" s="17">
        <f t="shared" si="67"/>
        <v>0</v>
      </c>
      <c r="AE154" s="17">
        <f t="shared" si="67"/>
        <v>0</v>
      </c>
      <c r="AF154" s="17">
        <f t="shared" si="67"/>
        <v>0</v>
      </c>
      <c r="AG154" s="17">
        <f t="shared" si="67"/>
        <v>0</v>
      </c>
      <c r="AH154" s="17">
        <f t="shared" si="67"/>
        <v>0</v>
      </c>
      <c r="AI154" s="17">
        <f t="shared" si="67"/>
        <v>0</v>
      </c>
      <c r="AJ154" s="17">
        <f t="shared" si="67"/>
        <v>0</v>
      </c>
      <c r="AK154" s="17">
        <f t="shared" si="67"/>
        <v>0</v>
      </c>
      <c r="AL154" s="17">
        <f t="shared" si="67"/>
        <v>0</v>
      </c>
      <c r="AM154" s="17">
        <f t="shared" si="67"/>
        <v>0</v>
      </c>
      <c r="AN154" s="17">
        <f t="shared" si="67"/>
        <v>0</v>
      </c>
      <c r="AO154" s="17">
        <f t="shared" si="67"/>
        <v>0</v>
      </c>
      <c r="AP154" s="17">
        <f t="shared" si="67"/>
        <v>0</v>
      </c>
      <c r="AQ154" s="17">
        <f t="shared" si="67"/>
        <v>0</v>
      </c>
      <c r="AR154" s="17">
        <f t="shared" si="67"/>
        <v>0</v>
      </c>
      <c r="AS154" s="17">
        <f t="shared" si="67"/>
        <v>0</v>
      </c>
      <c r="AT154" s="17">
        <f t="shared" si="67"/>
        <v>0</v>
      </c>
      <c r="AU154" s="17">
        <f t="shared" si="67"/>
        <v>0</v>
      </c>
      <c r="AV154" s="17">
        <f t="shared" si="67"/>
        <v>0</v>
      </c>
    </row>
    <row r="155" spans="1:48" ht="15.75" x14ac:dyDescent="0.25">
      <c r="A155" s="11">
        <v>1</v>
      </c>
      <c r="B155" s="18" t="s">
        <v>316</v>
      </c>
      <c r="C155" s="19" t="s">
        <v>317</v>
      </c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47">
        <f t="shared" ref="AS155:AS162" si="68">SUM(D155:AR155)</f>
        <v>0</v>
      </c>
      <c r="AT155" s="20"/>
      <c r="AU155" s="20"/>
      <c r="AV155" s="47">
        <f t="shared" ref="AV155:AV162" si="69">AS155+AT155+AU155</f>
        <v>0</v>
      </c>
    </row>
    <row r="156" spans="1:48" ht="31.5" x14ac:dyDescent="0.25">
      <c r="A156" s="11">
        <v>1</v>
      </c>
      <c r="B156" s="18" t="s">
        <v>318</v>
      </c>
      <c r="C156" s="19" t="s">
        <v>319</v>
      </c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47">
        <f t="shared" si="68"/>
        <v>0</v>
      </c>
      <c r="AT156" s="20"/>
      <c r="AU156" s="20"/>
      <c r="AV156" s="47">
        <f t="shared" si="69"/>
        <v>0</v>
      </c>
    </row>
    <row r="157" spans="1:48" ht="31.5" x14ac:dyDescent="0.25">
      <c r="A157" s="11">
        <v>1</v>
      </c>
      <c r="B157" s="18" t="s">
        <v>320</v>
      </c>
      <c r="C157" s="19" t="s">
        <v>321</v>
      </c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47">
        <f t="shared" si="68"/>
        <v>0</v>
      </c>
      <c r="AT157" s="20"/>
      <c r="AU157" s="20"/>
      <c r="AV157" s="47">
        <f t="shared" si="69"/>
        <v>0</v>
      </c>
    </row>
    <row r="158" spans="1:48" ht="15.75" x14ac:dyDescent="0.25">
      <c r="A158" s="11">
        <v>1</v>
      </c>
      <c r="B158" s="18" t="s">
        <v>322</v>
      </c>
      <c r="C158" s="19" t="s">
        <v>323</v>
      </c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47">
        <f t="shared" si="68"/>
        <v>0</v>
      </c>
      <c r="AT158" s="20"/>
      <c r="AU158" s="20"/>
      <c r="AV158" s="47">
        <f t="shared" si="69"/>
        <v>0</v>
      </c>
    </row>
    <row r="159" spans="1:48" ht="31.5" x14ac:dyDescent="0.25">
      <c r="A159" s="11">
        <v>1</v>
      </c>
      <c r="B159" s="18" t="s">
        <v>324</v>
      </c>
      <c r="C159" s="19" t="s">
        <v>325</v>
      </c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47">
        <f t="shared" si="68"/>
        <v>0</v>
      </c>
      <c r="AT159" s="20"/>
      <c r="AU159" s="20"/>
      <c r="AV159" s="47">
        <f t="shared" si="69"/>
        <v>0</v>
      </c>
    </row>
    <row r="160" spans="1:48" ht="31.5" x14ac:dyDescent="0.25">
      <c r="A160" s="11">
        <v>1</v>
      </c>
      <c r="B160" s="18" t="s">
        <v>326</v>
      </c>
      <c r="C160" s="19" t="s">
        <v>327</v>
      </c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47">
        <f t="shared" si="68"/>
        <v>0</v>
      </c>
      <c r="AT160" s="20"/>
      <c r="AU160" s="20"/>
      <c r="AV160" s="47">
        <f t="shared" si="69"/>
        <v>0</v>
      </c>
    </row>
    <row r="161" spans="1:48" ht="47.25" x14ac:dyDescent="0.25">
      <c r="A161" s="11">
        <v>1</v>
      </c>
      <c r="B161" s="18" t="s">
        <v>328</v>
      </c>
      <c r="C161" s="19" t="s">
        <v>329</v>
      </c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47">
        <f t="shared" si="68"/>
        <v>0</v>
      </c>
      <c r="AT161" s="20"/>
      <c r="AU161" s="20"/>
      <c r="AV161" s="47">
        <f t="shared" si="69"/>
        <v>0</v>
      </c>
    </row>
    <row r="162" spans="1:48" ht="15.75" x14ac:dyDescent="0.25">
      <c r="A162" s="11">
        <v>1</v>
      </c>
      <c r="B162" s="18" t="s">
        <v>330</v>
      </c>
      <c r="C162" s="19" t="s">
        <v>331</v>
      </c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47">
        <f t="shared" si="68"/>
        <v>0</v>
      </c>
      <c r="AT162" s="20"/>
      <c r="AU162" s="20"/>
      <c r="AV162" s="47">
        <f t="shared" si="69"/>
        <v>0</v>
      </c>
    </row>
    <row r="163" spans="1:48" ht="31.5" x14ac:dyDescent="0.25">
      <c r="A163" s="11">
        <v>1</v>
      </c>
      <c r="B163" s="18" t="s">
        <v>332</v>
      </c>
      <c r="C163" s="18" t="s">
        <v>333</v>
      </c>
      <c r="D163" s="47">
        <f>SUM(D164:D165)</f>
        <v>0</v>
      </c>
      <c r="E163" s="47">
        <f t="shared" ref="E163:AV163" si="70">SUM(E164:E165)</f>
        <v>0</v>
      </c>
      <c r="F163" s="47">
        <f t="shared" si="70"/>
        <v>0</v>
      </c>
      <c r="G163" s="47">
        <f t="shared" si="70"/>
        <v>0</v>
      </c>
      <c r="H163" s="47">
        <f t="shared" si="70"/>
        <v>0</v>
      </c>
      <c r="I163" s="47">
        <f t="shared" si="70"/>
        <v>0</v>
      </c>
      <c r="J163" s="47">
        <f t="shared" si="70"/>
        <v>0</v>
      </c>
      <c r="K163" s="47">
        <f t="shared" si="70"/>
        <v>0</v>
      </c>
      <c r="L163" s="47">
        <f t="shared" si="70"/>
        <v>0</v>
      </c>
      <c r="M163" s="47">
        <f t="shared" si="70"/>
        <v>0</v>
      </c>
      <c r="N163" s="47">
        <f t="shared" si="70"/>
        <v>0</v>
      </c>
      <c r="O163" s="47">
        <f t="shared" si="70"/>
        <v>0</v>
      </c>
      <c r="P163" s="47">
        <f t="shared" si="70"/>
        <v>0</v>
      </c>
      <c r="Q163" s="47">
        <f t="shared" si="70"/>
        <v>0</v>
      </c>
      <c r="R163" s="47">
        <f t="shared" si="70"/>
        <v>0</v>
      </c>
      <c r="S163" s="47">
        <f t="shared" si="70"/>
        <v>0</v>
      </c>
      <c r="T163" s="47">
        <f t="shared" si="70"/>
        <v>0</v>
      </c>
      <c r="U163" s="47">
        <f t="shared" si="70"/>
        <v>0</v>
      </c>
      <c r="V163" s="47">
        <f t="shared" si="70"/>
        <v>0</v>
      </c>
      <c r="W163" s="47">
        <f t="shared" si="70"/>
        <v>0</v>
      </c>
      <c r="X163" s="47">
        <f t="shared" si="70"/>
        <v>0</v>
      </c>
      <c r="Y163" s="47">
        <f t="shared" si="70"/>
        <v>0</v>
      </c>
      <c r="Z163" s="47">
        <f t="shared" si="70"/>
        <v>0</v>
      </c>
      <c r="AA163" s="47">
        <f t="shared" si="70"/>
        <v>0</v>
      </c>
      <c r="AB163" s="47">
        <f t="shared" si="70"/>
        <v>0</v>
      </c>
      <c r="AC163" s="47">
        <f t="shared" si="70"/>
        <v>0</v>
      </c>
      <c r="AD163" s="47">
        <f t="shared" si="70"/>
        <v>0</v>
      </c>
      <c r="AE163" s="47">
        <f t="shared" si="70"/>
        <v>0</v>
      </c>
      <c r="AF163" s="47">
        <f t="shared" si="70"/>
        <v>0</v>
      </c>
      <c r="AG163" s="47">
        <f t="shared" si="70"/>
        <v>0</v>
      </c>
      <c r="AH163" s="47">
        <f t="shared" si="70"/>
        <v>0</v>
      </c>
      <c r="AI163" s="47">
        <f t="shared" si="70"/>
        <v>0</v>
      </c>
      <c r="AJ163" s="47">
        <f t="shared" si="70"/>
        <v>0</v>
      </c>
      <c r="AK163" s="47">
        <f t="shared" si="70"/>
        <v>0</v>
      </c>
      <c r="AL163" s="47">
        <f t="shared" si="70"/>
        <v>0</v>
      </c>
      <c r="AM163" s="47">
        <f t="shared" si="70"/>
        <v>0</v>
      </c>
      <c r="AN163" s="47">
        <f t="shared" si="70"/>
        <v>0</v>
      </c>
      <c r="AO163" s="47">
        <f t="shared" si="70"/>
        <v>0</v>
      </c>
      <c r="AP163" s="47">
        <f t="shared" si="70"/>
        <v>0</v>
      </c>
      <c r="AQ163" s="47">
        <f t="shared" si="70"/>
        <v>0</v>
      </c>
      <c r="AR163" s="47">
        <f t="shared" si="70"/>
        <v>0</v>
      </c>
      <c r="AS163" s="47">
        <f t="shared" si="70"/>
        <v>0</v>
      </c>
      <c r="AT163" s="47">
        <f t="shared" si="70"/>
        <v>0</v>
      </c>
      <c r="AU163" s="47">
        <f t="shared" si="70"/>
        <v>0</v>
      </c>
      <c r="AV163" s="47">
        <f t="shared" si="70"/>
        <v>0</v>
      </c>
    </row>
    <row r="164" spans="1:48" ht="31.5" x14ac:dyDescent="0.25">
      <c r="A164" s="11">
        <v>1</v>
      </c>
      <c r="B164" s="19" t="s">
        <v>334</v>
      </c>
      <c r="C164" s="19" t="s">
        <v>335</v>
      </c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47">
        <f>SUM(D164:AR164)</f>
        <v>0</v>
      </c>
      <c r="AT164" s="20"/>
      <c r="AU164" s="20"/>
      <c r="AV164" s="47">
        <f t="shared" ref="AV164:AV165" si="71">AS164+AT164+AU164</f>
        <v>0</v>
      </c>
    </row>
    <row r="165" spans="1:48" ht="31.5" x14ac:dyDescent="0.25">
      <c r="A165" s="11">
        <v>1</v>
      </c>
      <c r="B165" s="19" t="s">
        <v>336</v>
      </c>
      <c r="C165" s="19" t="s">
        <v>337</v>
      </c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47">
        <f>SUM(D165:AR165)</f>
        <v>0</v>
      </c>
      <c r="AT165" s="20"/>
      <c r="AU165" s="20"/>
      <c r="AV165" s="47">
        <f t="shared" si="71"/>
        <v>0</v>
      </c>
    </row>
    <row r="166" spans="1:48" ht="31.5" x14ac:dyDescent="0.25">
      <c r="A166" s="11">
        <v>1</v>
      </c>
      <c r="B166" s="18" t="s">
        <v>338</v>
      </c>
      <c r="C166" s="18" t="s">
        <v>339</v>
      </c>
      <c r="D166" s="47">
        <f>SUM(D167:D168)</f>
        <v>0</v>
      </c>
      <c r="E166" s="47">
        <f t="shared" ref="E166:AV166" si="72">SUM(E167:E168)</f>
        <v>0</v>
      </c>
      <c r="F166" s="47">
        <f t="shared" si="72"/>
        <v>0</v>
      </c>
      <c r="G166" s="47">
        <f t="shared" si="72"/>
        <v>0</v>
      </c>
      <c r="H166" s="47">
        <f t="shared" si="72"/>
        <v>0</v>
      </c>
      <c r="I166" s="47">
        <f t="shared" si="72"/>
        <v>0</v>
      </c>
      <c r="J166" s="47">
        <f t="shared" si="72"/>
        <v>0</v>
      </c>
      <c r="K166" s="47">
        <f t="shared" si="72"/>
        <v>0</v>
      </c>
      <c r="L166" s="47">
        <f t="shared" si="72"/>
        <v>0</v>
      </c>
      <c r="M166" s="47">
        <f t="shared" si="72"/>
        <v>0</v>
      </c>
      <c r="N166" s="47">
        <f t="shared" si="72"/>
        <v>0</v>
      </c>
      <c r="O166" s="47">
        <f t="shared" si="72"/>
        <v>0</v>
      </c>
      <c r="P166" s="47">
        <f t="shared" si="72"/>
        <v>0</v>
      </c>
      <c r="Q166" s="47">
        <f t="shared" si="72"/>
        <v>0</v>
      </c>
      <c r="R166" s="47">
        <f t="shared" si="72"/>
        <v>0</v>
      </c>
      <c r="S166" s="47">
        <f t="shared" si="72"/>
        <v>0</v>
      </c>
      <c r="T166" s="47">
        <f t="shared" si="72"/>
        <v>0</v>
      </c>
      <c r="U166" s="47">
        <f t="shared" si="72"/>
        <v>0</v>
      </c>
      <c r="V166" s="47">
        <f t="shared" si="72"/>
        <v>0</v>
      </c>
      <c r="W166" s="47">
        <f t="shared" si="72"/>
        <v>0</v>
      </c>
      <c r="X166" s="47">
        <f t="shared" si="72"/>
        <v>0</v>
      </c>
      <c r="Y166" s="47">
        <f t="shared" si="72"/>
        <v>0</v>
      </c>
      <c r="Z166" s="47">
        <f t="shared" si="72"/>
        <v>0</v>
      </c>
      <c r="AA166" s="47">
        <f t="shared" si="72"/>
        <v>0</v>
      </c>
      <c r="AB166" s="47">
        <f t="shared" si="72"/>
        <v>0</v>
      </c>
      <c r="AC166" s="47">
        <f t="shared" si="72"/>
        <v>0</v>
      </c>
      <c r="AD166" s="47">
        <f t="shared" si="72"/>
        <v>0</v>
      </c>
      <c r="AE166" s="47">
        <f t="shared" si="72"/>
        <v>0</v>
      </c>
      <c r="AF166" s="47">
        <f t="shared" si="72"/>
        <v>0</v>
      </c>
      <c r="AG166" s="47">
        <f t="shared" si="72"/>
        <v>0</v>
      </c>
      <c r="AH166" s="47">
        <f t="shared" si="72"/>
        <v>0</v>
      </c>
      <c r="AI166" s="47">
        <f t="shared" si="72"/>
        <v>0</v>
      </c>
      <c r="AJ166" s="47">
        <f t="shared" si="72"/>
        <v>0</v>
      </c>
      <c r="AK166" s="47">
        <f t="shared" si="72"/>
        <v>0</v>
      </c>
      <c r="AL166" s="47">
        <f t="shared" si="72"/>
        <v>0</v>
      </c>
      <c r="AM166" s="47">
        <f t="shared" si="72"/>
        <v>0</v>
      </c>
      <c r="AN166" s="47">
        <f t="shared" si="72"/>
        <v>0</v>
      </c>
      <c r="AO166" s="47">
        <f t="shared" si="72"/>
        <v>0</v>
      </c>
      <c r="AP166" s="47">
        <f t="shared" si="72"/>
        <v>0</v>
      </c>
      <c r="AQ166" s="47">
        <f t="shared" si="72"/>
        <v>0</v>
      </c>
      <c r="AR166" s="47">
        <f t="shared" si="72"/>
        <v>0</v>
      </c>
      <c r="AS166" s="47">
        <f t="shared" si="72"/>
        <v>0</v>
      </c>
      <c r="AT166" s="47">
        <f t="shared" si="72"/>
        <v>0</v>
      </c>
      <c r="AU166" s="47">
        <f t="shared" si="72"/>
        <v>0</v>
      </c>
      <c r="AV166" s="47">
        <f t="shared" si="72"/>
        <v>0</v>
      </c>
    </row>
    <row r="167" spans="1:48" ht="31.5" x14ac:dyDescent="0.25">
      <c r="A167" s="11">
        <v>1</v>
      </c>
      <c r="B167" s="19" t="s">
        <v>340</v>
      </c>
      <c r="C167" s="19" t="s">
        <v>341</v>
      </c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47">
        <f>SUM(D167:AR167)</f>
        <v>0</v>
      </c>
      <c r="AT167" s="20"/>
      <c r="AU167" s="20"/>
      <c r="AV167" s="47">
        <f t="shared" ref="AV167:AV168" si="73">AS167+AT167+AU167</f>
        <v>0</v>
      </c>
    </row>
    <row r="168" spans="1:48" ht="31.5" x14ac:dyDescent="0.25">
      <c r="A168" s="11">
        <v>1</v>
      </c>
      <c r="B168" s="19" t="s">
        <v>342</v>
      </c>
      <c r="C168" s="19" t="s">
        <v>343</v>
      </c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47">
        <f>SUM(D168:AR168)</f>
        <v>0</v>
      </c>
      <c r="AT168" s="20"/>
      <c r="AU168" s="20"/>
      <c r="AV168" s="47">
        <f t="shared" si="73"/>
        <v>0</v>
      </c>
    </row>
    <row r="169" spans="1:48" ht="15.75" x14ac:dyDescent="0.25">
      <c r="A169" s="11">
        <v>1</v>
      </c>
      <c r="B169" s="18" t="s">
        <v>344</v>
      </c>
      <c r="C169" s="18" t="s">
        <v>345</v>
      </c>
      <c r="D169" s="47">
        <f>SUM(D170:D171)</f>
        <v>0</v>
      </c>
      <c r="E169" s="47">
        <f t="shared" ref="E169:AV169" si="74">SUM(E170:E171)</f>
        <v>0</v>
      </c>
      <c r="F169" s="47">
        <f t="shared" si="74"/>
        <v>0</v>
      </c>
      <c r="G169" s="47">
        <f t="shared" si="74"/>
        <v>0</v>
      </c>
      <c r="H169" s="47">
        <f t="shared" si="74"/>
        <v>0</v>
      </c>
      <c r="I169" s="47">
        <f t="shared" si="74"/>
        <v>0</v>
      </c>
      <c r="J169" s="47">
        <f t="shared" si="74"/>
        <v>0</v>
      </c>
      <c r="K169" s="47">
        <f t="shared" si="74"/>
        <v>0</v>
      </c>
      <c r="L169" s="47">
        <f t="shared" si="74"/>
        <v>0</v>
      </c>
      <c r="M169" s="47">
        <f t="shared" si="74"/>
        <v>0</v>
      </c>
      <c r="N169" s="47">
        <f t="shared" si="74"/>
        <v>0</v>
      </c>
      <c r="O169" s="47">
        <f t="shared" si="74"/>
        <v>0</v>
      </c>
      <c r="P169" s="47">
        <f t="shared" si="74"/>
        <v>0</v>
      </c>
      <c r="Q169" s="47">
        <f t="shared" si="74"/>
        <v>0</v>
      </c>
      <c r="R169" s="47">
        <f t="shared" si="74"/>
        <v>0</v>
      </c>
      <c r="S169" s="47">
        <f t="shared" si="74"/>
        <v>0</v>
      </c>
      <c r="T169" s="47">
        <f t="shared" si="74"/>
        <v>0</v>
      </c>
      <c r="U169" s="47">
        <f t="shared" si="74"/>
        <v>0</v>
      </c>
      <c r="V169" s="47">
        <f t="shared" si="74"/>
        <v>0</v>
      </c>
      <c r="W169" s="47">
        <f t="shared" si="74"/>
        <v>0</v>
      </c>
      <c r="X169" s="47">
        <f t="shared" si="74"/>
        <v>0</v>
      </c>
      <c r="Y169" s="47">
        <f t="shared" si="74"/>
        <v>0</v>
      </c>
      <c r="Z169" s="47">
        <f t="shared" si="74"/>
        <v>0</v>
      </c>
      <c r="AA169" s="47">
        <f t="shared" si="74"/>
        <v>0</v>
      </c>
      <c r="AB169" s="47">
        <f t="shared" si="74"/>
        <v>0</v>
      </c>
      <c r="AC169" s="47">
        <f t="shared" si="74"/>
        <v>0</v>
      </c>
      <c r="AD169" s="47">
        <f t="shared" si="74"/>
        <v>0</v>
      </c>
      <c r="AE169" s="47">
        <f t="shared" si="74"/>
        <v>0</v>
      </c>
      <c r="AF169" s="47">
        <f t="shared" si="74"/>
        <v>0</v>
      </c>
      <c r="AG169" s="47">
        <f t="shared" si="74"/>
        <v>0</v>
      </c>
      <c r="AH169" s="47">
        <f t="shared" si="74"/>
        <v>0</v>
      </c>
      <c r="AI169" s="47">
        <f t="shared" si="74"/>
        <v>0</v>
      </c>
      <c r="AJ169" s="47">
        <f t="shared" si="74"/>
        <v>0</v>
      </c>
      <c r="AK169" s="47">
        <f t="shared" si="74"/>
        <v>0</v>
      </c>
      <c r="AL169" s="47">
        <f t="shared" si="74"/>
        <v>0</v>
      </c>
      <c r="AM169" s="47">
        <f t="shared" si="74"/>
        <v>0</v>
      </c>
      <c r="AN169" s="47">
        <f t="shared" si="74"/>
        <v>0</v>
      </c>
      <c r="AO169" s="47">
        <f t="shared" si="74"/>
        <v>0</v>
      </c>
      <c r="AP169" s="47">
        <f t="shared" si="74"/>
        <v>0</v>
      </c>
      <c r="AQ169" s="47">
        <f t="shared" si="74"/>
        <v>0</v>
      </c>
      <c r="AR169" s="47">
        <f t="shared" si="74"/>
        <v>0</v>
      </c>
      <c r="AS169" s="47">
        <f t="shared" si="74"/>
        <v>0</v>
      </c>
      <c r="AT169" s="47">
        <f t="shared" si="74"/>
        <v>0</v>
      </c>
      <c r="AU169" s="47">
        <f t="shared" si="74"/>
        <v>0</v>
      </c>
      <c r="AV169" s="47">
        <f t="shared" si="74"/>
        <v>0</v>
      </c>
    </row>
    <row r="170" spans="1:48" ht="31.5" x14ac:dyDescent="0.25">
      <c r="A170" s="11">
        <v>1</v>
      </c>
      <c r="B170" s="19" t="s">
        <v>346</v>
      </c>
      <c r="C170" s="19" t="s">
        <v>347</v>
      </c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47">
        <f>SUM(D170:AR170)</f>
        <v>0</v>
      </c>
      <c r="AT170" s="20"/>
      <c r="AU170" s="20"/>
      <c r="AV170" s="47">
        <f t="shared" ref="AV170:AV171" si="75">AS170+AT170+AU170</f>
        <v>0</v>
      </c>
    </row>
    <row r="171" spans="1:48" ht="31.5" x14ac:dyDescent="0.25">
      <c r="A171" s="11">
        <v>1</v>
      </c>
      <c r="B171" s="19" t="s">
        <v>348</v>
      </c>
      <c r="C171" s="19" t="s">
        <v>349</v>
      </c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47">
        <f>SUM(D171:AR171)</f>
        <v>0</v>
      </c>
      <c r="AT171" s="20"/>
      <c r="AU171" s="20"/>
      <c r="AV171" s="47">
        <f t="shared" si="75"/>
        <v>0</v>
      </c>
    </row>
    <row r="172" spans="1:48" ht="15.75" x14ac:dyDescent="0.25">
      <c r="A172" s="11">
        <v>1</v>
      </c>
      <c r="B172" s="18" t="s">
        <v>350</v>
      </c>
      <c r="C172" s="18" t="s">
        <v>351</v>
      </c>
      <c r="D172" s="47">
        <f>SUM(D173:D177)</f>
        <v>0</v>
      </c>
      <c r="E172" s="47">
        <f t="shared" ref="E172:AV172" si="76">SUM(E173:E177)</f>
        <v>0</v>
      </c>
      <c r="F172" s="47">
        <f t="shared" si="76"/>
        <v>0</v>
      </c>
      <c r="G172" s="47">
        <f t="shared" si="76"/>
        <v>0</v>
      </c>
      <c r="H172" s="47">
        <f t="shared" si="76"/>
        <v>0</v>
      </c>
      <c r="I172" s="47">
        <f t="shared" si="76"/>
        <v>0</v>
      </c>
      <c r="J172" s="47">
        <f t="shared" si="76"/>
        <v>0</v>
      </c>
      <c r="K172" s="47">
        <f t="shared" si="76"/>
        <v>0</v>
      </c>
      <c r="L172" s="47">
        <f t="shared" si="76"/>
        <v>0</v>
      </c>
      <c r="M172" s="47">
        <f t="shared" si="76"/>
        <v>0</v>
      </c>
      <c r="N172" s="47">
        <f t="shared" si="76"/>
        <v>0</v>
      </c>
      <c r="O172" s="47">
        <f t="shared" si="76"/>
        <v>0</v>
      </c>
      <c r="P172" s="47">
        <f t="shared" si="76"/>
        <v>0</v>
      </c>
      <c r="Q172" s="47">
        <f t="shared" si="76"/>
        <v>0</v>
      </c>
      <c r="R172" s="47">
        <f t="shared" si="76"/>
        <v>0</v>
      </c>
      <c r="S172" s="47">
        <f t="shared" si="76"/>
        <v>0</v>
      </c>
      <c r="T172" s="47">
        <f t="shared" si="76"/>
        <v>0</v>
      </c>
      <c r="U172" s="47">
        <f t="shared" si="76"/>
        <v>0</v>
      </c>
      <c r="V172" s="47">
        <f t="shared" si="76"/>
        <v>0</v>
      </c>
      <c r="W172" s="47">
        <f t="shared" si="76"/>
        <v>0</v>
      </c>
      <c r="X172" s="47">
        <f t="shared" si="76"/>
        <v>0</v>
      </c>
      <c r="Y172" s="47">
        <f t="shared" si="76"/>
        <v>0</v>
      </c>
      <c r="Z172" s="47">
        <f t="shared" si="76"/>
        <v>0</v>
      </c>
      <c r="AA172" s="47">
        <f t="shared" si="76"/>
        <v>0</v>
      </c>
      <c r="AB172" s="47">
        <f t="shared" si="76"/>
        <v>0</v>
      </c>
      <c r="AC172" s="47">
        <f t="shared" si="76"/>
        <v>0</v>
      </c>
      <c r="AD172" s="47">
        <f t="shared" si="76"/>
        <v>0</v>
      </c>
      <c r="AE172" s="47">
        <f t="shared" si="76"/>
        <v>0</v>
      </c>
      <c r="AF172" s="47">
        <f t="shared" si="76"/>
        <v>0</v>
      </c>
      <c r="AG172" s="47">
        <f t="shared" si="76"/>
        <v>0</v>
      </c>
      <c r="AH172" s="47">
        <f t="shared" si="76"/>
        <v>0</v>
      </c>
      <c r="AI172" s="47">
        <f t="shared" si="76"/>
        <v>0</v>
      </c>
      <c r="AJ172" s="47">
        <f t="shared" si="76"/>
        <v>0</v>
      </c>
      <c r="AK172" s="47">
        <f t="shared" si="76"/>
        <v>0</v>
      </c>
      <c r="AL172" s="47">
        <f t="shared" si="76"/>
        <v>0</v>
      </c>
      <c r="AM172" s="47">
        <f t="shared" si="76"/>
        <v>0</v>
      </c>
      <c r="AN172" s="47">
        <f t="shared" si="76"/>
        <v>0</v>
      </c>
      <c r="AO172" s="47">
        <f t="shared" si="76"/>
        <v>0</v>
      </c>
      <c r="AP172" s="47">
        <f t="shared" si="76"/>
        <v>0</v>
      </c>
      <c r="AQ172" s="47">
        <f t="shared" si="76"/>
        <v>0</v>
      </c>
      <c r="AR172" s="47">
        <f t="shared" si="76"/>
        <v>0</v>
      </c>
      <c r="AS172" s="47">
        <f t="shared" si="76"/>
        <v>0</v>
      </c>
      <c r="AT172" s="47">
        <f t="shared" si="76"/>
        <v>0</v>
      </c>
      <c r="AU172" s="47">
        <f t="shared" si="76"/>
        <v>0</v>
      </c>
      <c r="AV172" s="47">
        <f t="shared" si="76"/>
        <v>0</v>
      </c>
    </row>
    <row r="173" spans="1:48" ht="31.5" x14ac:dyDescent="0.25">
      <c r="A173" s="11">
        <v>1</v>
      </c>
      <c r="B173" s="19" t="s">
        <v>352</v>
      </c>
      <c r="C173" s="19" t="s">
        <v>353</v>
      </c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47">
        <f t="shared" ref="AS173:AS178" si="77">SUM(D173:AR173)</f>
        <v>0</v>
      </c>
      <c r="AT173" s="20"/>
      <c r="AU173" s="20"/>
      <c r="AV173" s="47">
        <f t="shared" ref="AV173:AV178" si="78">AS173+AT173+AU173</f>
        <v>0</v>
      </c>
    </row>
    <row r="174" spans="1:48" ht="31.5" x14ac:dyDescent="0.25">
      <c r="A174" s="11">
        <v>1</v>
      </c>
      <c r="B174" s="19" t="s">
        <v>354</v>
      </c>
      <c r="C174" s="19" t="s">
        <v>355</v>
      </c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47">
        <f t="shared" si="77"/>
        <v>0</v>
      </c>
      <c r="AT174" s="20"/>
      <c r="AU174" s="20"/>
      <c r="AV174" s="47">
        <f t="shared" si="78"/>
        <v>0</v>
      </c>
    </row>
    <row r="175" spans="1:48" ht="31.5" x14ac:dyDescent="0.25">
      <c r="A175" s="11">
        <v>1</v>
      </c>
      <c r="B175" s="19" t="s">
        <v>356</v>
      </c>
      <c r="C175" s="19" t="s">
        <v>357</v>
      </c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47">
        <f t="shared" si="77"/>
        <v>0</v>
      </c>
      <c r="AT175" s="20"/>
      <c r="AU175" s="20"/>
      <c r="AV175" s="47">
        <f t="shared" si="78"/>
        <v>0</v>
      </c>
    </row>
    <row r="176" spans="1:48" ht="31.5" x14ac:dyDescent="0.25">
      <c r="A176" s="11">
        <v>1</v>
      </c>
      <c r="B176" s="19" t="s">
        <v>358</v>
      </c>
      <c r="C176" s="19" t="s">
        <v>359</v>
      </c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47">
        <f t="shared" si="77"/>
        <v>0</v>
      </c>
      <c r="AT176" s="20"/>
      <c r="AU176" s="20"/>
      <c r="AV176" s="47">
        <f t="shared" si="78"/>
        <v>0</v>
      </c>
    </row>
    <row r="177" spans="1:48" ht="31.5" x14ac:dyDescent="0.25">
      <c r="A177" s="11">
        <v>1</v>
      </c>
      <c r="B177" s="19" t="s">
        <v>360</v>
      </c>
      <c r="C177" s="19" t="s">
        <v>361</v>
      </c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47">
        <f t="shared" si="77"/>
        <v>0</v>
      </c>
      <c r="AT177" s="20"/>
      <c r="AU177" s="20"/>
      <c r="AV177" s="47">
        <f t="shared" si="78"/>
        <v>0</v>
      </c>
    </row>
    <row r="178" spans="1:48" ht="15.75" x14ac:dyDescent="0.25">
      <c r="A178" s="11">
        <v>1</v>
      </c>
      <c r="B178" s="18" t="s">
        <v>362</v>
      </c>
      <c r="C178" s="19" t="s">
        <v>363</v>
      </c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47">
        <f t="shared" si="77"/>
        <v>0</v>
      </c>
      <c r="AT178" s="20"/>
      <c r="AU178" s="20"/>
      <c r="AV178" s="47">
        <f t="shared" si="78"/>
        <v>0</v>
      </c>
    </row>
    <row r="179" spans="1:48" ht="15.75" x14ac:dyDescent="0.25">
      <c r="A179" s="11">
        <v>1</v>
      </c>
      <c r="B179" s="18" t="s">
        <v>364</v>
      </c>
      <c r="C179" s="18" t="s">
        <v>365</v>
      </c>
      <c r="D179" s="47">
        <f>D180+D181+D182</f>
        <v>0</v>
      </c>
      <c r="E179" s="47">
        <f t="shared" ref="E179:AV179" si="79">E180+E181+E182</f>
        <v>0</v>
      </c>
      <c r="F179" s="47">
        <f t="shared" si="79"/>
        <v>0</v>
      </c>
      <c r="G179" s="47">
        <f t="shared" si="79"/>
        <v>0</v>
      </c>
      <c r="H179" s="47">
        <f t="shared" si="79"/>
        <v>0</v>
      </c>
      <c r="I179" s="47">
        <f t="shared" si="79"/>
        <v>0</v>
      </c>
      <c r="J179" s="47">
        <f t="shared" si="79"/>
        <v>0</v>
      </c>
      <c r="K179" s="47">
        <f t="shared" si="79"/>
        <v>0</v>
      </c>
      <c r="L179" s="47">
        <f t="shared" si="79"/>
        <v>0</v>
      </c>
      <c r="M179" s="47">
        <f t="shared" si="79"/>
        <v>0</v>
      </c>
      <c r="N179" s="47">
        <f t="shared" si="79"/>
        <v>0</v>
      </c>
      <c r="O179" s="47">
        <f t="shared" si="79"/>
        <v>0</v>
      </c>
      <c r="P179" s="47">
        <f t="shared" si="79"/>
        <v>0</v>
      </c>
      <c r="Q179" s="47">
        <f t="shared" si="79"/>
        <v>0</v>
      </c>
      <c r="R179" s="47">
        <f t="shared" si="79"/>
        <v>0</v>
      </c>
      <c r="S179" s="47">
        <f t="shared" si="79"/>
        <v>0</v>
      </c>
      <c r="T179" s="47">
        <f t="shared" si="79"/>
        <v>0</v>
      </c>
      <c r="U179" s="47">
        <f t="shared" si="79"/>
        <v>0</v>
      </c>
      <c r="V179" s="47">
        <f t="shared" si="79"/>
        <v>0</v>
      </c>
      <c r="W179" s="47">
        <f t="shared" si="79"/>
        <v>0</v>
      </c>
      <c r="X179" s="47">
        <f t="shared" si="79"/>
        <v>0</v>
      </c>
      <c r="Y179" s="47">
        <f t="shared" si="79"/>
        <v>0</v>
      </c>
      <c r="Z179" s="47">
        <f t="shared" si="79"/>
        <v>0</v>
      </c>
      <c r="AA179" s="47">
        <f t="shared" si="79"/>
        <v>0</v>
      </c>
      <c r="AB179" s="47">
        <f t="shared" si="79"/>
        <v>0</v>
      </c>
      <c r="AC179" s="47">
        <f t="shared" si="79"/>
        <v>0</v>
      </c>
      <c r="AD179" s="47">
        <f t="shared" si="79"/>
        <v>0</v>
      </c>
      <c r="AE179" s="47">
        <f t="shared" si="79"/>
        <v>0</v>
      </c>
      <c r="AF179" s="47">
        <f t="shared" si="79"/>
        <v>0</v>
      </c>
      <c r="AG179" s="47">
        <f t="shared" si="79"/>
        <v>0</v>
      </c>
      <c r="AH179" s="47">
        <f t="shared" si="79"/>
        <v>0</v>
      </c>
      <c r="AI179" s="47">
        <f t="shared" si="79"/>
        <v>0</v>
      </c>
      <c r="AJ179" s="47">
        <f t="shared" si="79"/>
        <v>0</v>
      </c>
      <c r="AK179" s="47">
        <f t="shared" si="79"/>
        <v>0</v>
      </c>
      <c r="AL179" s="47">
        <f t="shared" si="79"/>
        <v>0</v>
      </c>
      <c r="AM179" s="47">
        <f t="shared" si="79"/>
        <v>0</v>
      </c>
      <c r="AN179" s="47">
        <f t="shared" si="79"/>
        <v>0</v>
      </c>
      <c r="AO179" s="47">
        <f t="shared" si="79"/>
        <v>0</v>
      </c>
      <c r="AP179" s="47">
        <f t="shared" si="79"/>
        <v>0</v>
      </c>
      <c r="AQ179" s="47">
        <f t="shared" si="79"/>
        <v>0</v>
      </c>
      <c r="AR179" s="47">
        <f t="shared" si="79"/>
        <v>0</v>
      </c>
      <c r="AS179" s="47">
        <f t="shared" si="79"/>
        <v>0</v>
      </c>
      <c r="AT179" s="47">
        <f t="shared" si="79"/>
        <v>0</v>
      </c>
      <c r="AU179" s="47">
        <f t="shared" si="79"/>
        <v>0</v>
      </c>
      <c r="AV179" s="47">
        <f t="shared" si="79"/>
        <v>0</v>
      </c>
    </row>
    <row r="180" spans="1:48" ht="31.5" x14ac:dyDescent="0.25">
      <c r="A180" s="11">
        <v>1</v>
      </c>
      <c r="B180" s="19" t="s">
        <v>366</v>
      </c>
      <c r="C180" s="19" t="s">
        <v>367</v>
      </c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47">
        <f t="shared" ref="AS180:AS220" si="80">SUM(D180:AR180)</f>
        <v>0</v>
      </c>
      <c r="AT180" s="20"/>
      <c r="AU180" s="20"/>
      <c r="AV180" s="47">
        <f t="shared" ref="AV180:AV220" si="81">AS180+AT180+AU180</f>
        <v>0</v>
      </c>
    </row>
    <row r="181" spans="1:48" ht="31.5" x14ac:dyDescent="0.25">
      <c r="A181" s="11">
        <v>1</v>
      </c>
      <c r="B181" s="19" t="s">
        <v>368</v>
      </c>
      <c r="C181" s="19" t="s">
        <v>369</v>
      </c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47">
        <f t="shared" si="80"/>
        <v>0</v>
      </c>
      <c r="AT181" s="20"/>
      <c r="AU181" s="20"/>
      <c r="AV181" s="47">
        <f t="shared" si="81"/>
        <v>0</v>
      </c>
    </row>
    <row r="182" spans="1:48" ht="31.5" x14ac:dyDescent="0.25">
      <c r="A182" s="11">
        <v>1</v>
      </c>
      <c r="B182" s="19" t="s">
        <v>370</v>
      </c>
      <c r="C182" s="19" t="s">
        <v>371</v>
      </c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47">
        <f t="shared" si="80"/>
        <v>0</v>
      </c>
      <c r="AT182" s="20"/>
      <c r="AU182" s="20"/>
      <c r="AV182" s="47">
        <f t="shared" si="81"/>
        <v>0</v>
      </c>
    </row>
    <row r="183" spans="1:48" ht="15.75" x14ac:dyDescent="0.25">
      <c r="A183" s="11">
        <v>1</v>
      </c>
      <c r="B183" s="18" t="s">
        <v>372</v>
      </c>
      <c r="C183" s="19" t="s">
        <v>373</v>
      </c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47">
        <f t="shared" si="80"/>
        <v>0</v>
      </c>
      <c r="AT183" s="20"/>
      <c r="AU183" s="20"/>
      <c r="AV183" s="47">
        <f t="shared" si="81"/>
        <v>0</v>
      </c>
    </row>
    <row r="184" spans="1:48" ht="47.25" x14ac:dyDescent="0.25">
      <c r="A184" s="11">
        <v>1</v>
      </c>
      <c r="B184" s="18" t="s">
        <v>374</v>
      </c>
      <c r="C184" s="19" t="s">
        <v>375</v>
      </c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47">
        <f t="shared" si="80"/>
        <v>0</v>
      </c>
      <c r="AT184" s="20"/>
      <c r="AU184" s="20"/>
      <c r="AV184" s="47">
        <f t="shared" si="81"/>
        <v>0</v>
      </c>
    </row>
    <row r="185" spans="1:48" ht="31.5" x14ac:dyDescent="0.25">
      <c r="A185" s="11">
        <v>1</v>
      </c>
      <c r="B185" s="18" t="s">
        <v>376</v>
      </c>
      <c r="C185" s="19" t="s">
        <v>377</v>
      </c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47">
        <f t="shared" si="80"/>
        <v>0</v>
      </c>
      <c r="AT185" s="20"/>
      <c r="AU185" s="20"/>
      <c r="AV185" s="47">
        <f t="shared" si="81"/>
        <v>0</v>
      </c>
    </row>
    <row r="186" spans="1:48" ht="31.5" x14ac:dyDescent="0.25">
      <c r="A186" s="11">
        <v>1</v>
      </c>
      <c r="B186" s="18" t="s">
        <v>378</v>
      </c>
      <c r="C186" s="19" t="s">
        <v>379</v>
      </c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47">
        <f t="shared" si="80"/>
        <v>0</v>
      </c>
      <c r="AT186" s="20"/>
      <c r="AU186" s="20"/>
      <c r="AV186" s="47">
        <f t="shared" si="81"/>
        <v>0</v>
      </c>
    </row>
    <row r="187" spans="1:48" ht="15.75" x14ac:dyDescent="0.25">
      <c r="A187" s="11">
        <v>1</v>
      </c>
      <c r="B187" s="18" t="s">
        <v>380</v>
      </c>
      <c r="C187" s="19" t="s">
        <v>381</v>
      </c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47">
        <f t="shared" si="80"/>
        <v>0</v>
      </c>
      <c r="AT187" s="20"/>
      <c r="AU187" s="20"/>
      <c r="AV187" s="47">
        <f t="shared" si="81"/>
        <v>0</v>
      </c>
    </row>
    <row r="188" spans="1:48" ht="31.5" x14ac:dyDescent="0.25">
      <c r="A188" s="11">
        <v>1</v>
      </c>
      <c r="B188" s="18" t="s">
        <v>382</v>
      </c>
      <c r="C188" s="19" t="s">
        <v>383</v>
      </c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47">
        <f t="shared" si="80"/>
        <v>0</v>
      </c>
      <c r="AT188" s="20"/>
      <c r="AU188" s="20"/>
      <c r="AV188" s="47">
        <f t="shared" si="81"/>
        <v>0</v>
      </c>
    </row>
    <row r="189" spans="1:48" ht="31.5" x14ac:dyDescent="0.25">
      <c r="A189" s="11">
        <v>1</v>
      </c>
      <c r="B189" s="18" t="s">
        <v>384</v>
      </c>
      <c r="C189" s="19" t="s">
        <v>385</v>
      </c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47">
        <f t="shared" si="80"/>
        <v>0</v>
      </c>
      <c r="AT189" s="20"/>
      <c r="AU189" s="20"/>
      <c r="AV189" s="47">
        <f t="shared" si="81"/>
        <v>0</v>
      </c>
    </row>
    <row r="190" spans="1:48" ht="47.25" x14ac:dyDescent="0.25">
      <c r="A190" s="11">
        <v>1</v>
      </c>
      <c r="B190" s="18" t="s">
        <v>386</v>
      </c>
      <c r="C190" s="19" t="s">
        <v>387</v>
      </c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47">
        <f t="shared" si="80"/>
        <v>0</v>
      </c>
      <c r="AT190" s="20"/>
      <c r="AU190" s="20"/>
      <c r="AV190" s="47">
        <f t="shared" si="81"/>
        <v>0</v>
      </c>
    </row>
    <row r="191" spans="1:48" ht="63" x14ac:dyDescent="0.25">
      <c r="A191" s="11">
        <v>1</v>
      </c>
      <c r="B191" s="18" t="s">
        <v>388</v>
      </c>
      <c r="C191" s="19" t="s">
        <v>389</v>
      </c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47">
        <f t="shared" si="80"/>
        <v>0</v>
      </c>
      <c r="AT191" s="20"/>
      <c r="AU191" s="20"/>
      <c r="AV191" s="47">
        <f t="shared" si="81"/>
        <v>0</v>
      </c>
    </row>
    <row r="192" spans="1:48" ht="78.75" x14ac:dyDescent="0.25">
      <c r="A192" s="11">
        <v>1</v>
      </c>
      <c r="B192" s="18" t="s">
        <v>390</v>
      </c>
      <c r="C192" s="19" t="s">
        <v>391</v>
      </c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47">
        <f t="shared" si="80"/>
        <v>0</v>
      </c>
      <c r="AT192" s="20"/>
      <c r="AU192" s="20"/>
      <c r="AV192" s="47">
        <f t="shared" si="81"/>
        <v>0</v>
      </c>
    </row>
    <row r="193" spans="1:48" ht="15.75" x14ac:dyDescent="0.25">
      <c r="A193" s="11">
        <v>1</v>
      </c>
      <c r="B193" s="18" t="s">
        <v>392</v>
      </c>
      <c r="C193" s="19" t="s">
        <v>393</v>
      </c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47">
        <f t="shared" si="80"/>
        <v>0</v>
      </c>
      <c r="AT193" s="20"/>
      <c r="AU193" s="20"/>
      <c r="AV193" s="47">
        <f t="shared" si="81"/>
        <v>0</v>
      </c>
    </row>
    <row r="194" spans="1:48" ht="31.5" x14ac:dyDescent="0.25">
      <c r="A194" s="11">
        <v>1</v>
      </c>
      <c r="B194" s="18" t="s">
        <v>394</v>
      </c>
      <c r="C194" s="19" t="s">
        <v>395</v>
      </c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47">
        <f t="shared" si="80"/>
        <v>0</v>
      </c>
      <c r="AT194" s="20"/>
      <c r="AU194" s="20"/>
      <c r="AV194" s="47">
        <f t="shared" si="81"/>
        <v>0</v>
      </c>
    </row>
    <row r="195" spans="1:48" ht="31.5" x14ac:dyDescent="0.25">
      <c r="A195" s="11">
        <v>1</v>
      </c>
      <c r="B195" s="18" t="s">
        <v>396</v>
      </c>
      <c r="C195" s="19" t="s">
        <v>397</v>
      </c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47">
        <f t="shared" si="80"/>
        <v>0</v>
      </c>
      <c r="AT195" s="20"/>
      <c r="AU195" s="20"/>
      <c r="AV195" s="47">
        <f t="shared" si="81"/>
        <v>0</v>
      </c>
    </row>
    <row r="196" spans="1:48" ht="47.25" x14ac:dyDescent="0.25">
      <c r="A196" s="11">
        <v>1</v>
      </c>
      <c r="B196" s="18" t="s">
        <v>398</v>
      </c>
      <c r="C196" s="19" t="s">
        <v>399</v>
      </c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47">
        <f t="shared" si="80"/>
        <v>0</v>
      </c>
      <c r="AT196" s="20"/>
      <c r="AU196" s="20"/>
      <c r="AV196" s="47">
        <f t="shared" si="81"/>
        <v>0</v>
      </c>
    </row>
    <row r="197" spans="1:48" ht="15.75" x14ac:dyDescent="0.25">
      <c r="A197" s="11">
        <v>1</v>
      </c>
      <c r="B197" s="18" t="s">
        <v>400</v>
      </c>
      <c r="C197" s="19" t="s">
        <v>401</v>
      </c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47">
        <f t="shared" si="80"/>
        <v>0</v>
      </c>
      <c r="AT197" s="20"/>
      <c r="AU197" s="20"/>
      <c r="AV197" s="47">
        <f t="shared" si="81"/>
        <v>0</v>
      </c>
    </row>
    <row r="198" spans="1:48" ht="47.25" x14ac:dyDescent="0.25">
      <c r="A198" s="11">
        <v>1</v>
      </c>
      <c r="B198" s="18" t="s">
        <v>402</v>
      </c>
      <c r="C198" s="19" t="s">
        <v>403</v>
      </c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47">
        <f t="shared" si="80"/>
        <v>0</v>
      </c>
      <c r="AT198" s="20"/>
      <c r="AU198" s="20"/>
      <c r="AV198" s="47">
        <f t="shared" si="81"/>
        <v>0</v>
      </c>
    </row>
    <row r="199" spans="1:48" ht="31.5" x14ac:dyDescent="0.25">
      <c r="A199" s="11">
        <v>1</v>
      </c>
      <c r="B199" s="18" t="s">
        <v>404</v>
      </c>
      <c r="C199" s="19" t="s">
        <v>405</v>
      </c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47">
        <f t="shared" si="80"/>
        <v>0</v>
      </c>
      <c r="AT199" s="20"/>
      <c r="AU199" s="20"/>
      <c r="AV199" s="47">
        <f t="shared" si="81"/>
        <v>0</v>
      </c>
    </row>
    <row r="200" spans="1:48" ht="31.5" x14ac:dyDescent="0.25">
      <c r="A200" s="11">
        <v>1</v>
      </c>
      <c r="B200" s="18" t="s">
        <v>406</v>
      </c>
      <c r="C200" s="19" t="s">
        <v>407</v>
      </c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47">
        <f t="shared" si="80"/>
        <v>0</v>
      </c>
      <c r="AT200" s="20"/>
      <c r="AU200" s="20"/>
      <c r="AV200" s="47">
        <f t="shared" si="81"/>
        <v>0</v>
      </c>
    </row>
    <row r="201" spans="1:48" ht="15.75" x14ac:dyDescent="0.25">
      <c r="A201" s="11">
        <v>1</v>
      </c>
      <c r="B201" s="18" t="s">
        <v>408</v>
      </c>
      <c r="C201" s="19" t="s">
        <v>409</v>
      </c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47">
        <f t="shared" si="80"/>
        <v>0</v>
      </c>
      <c r="AT201" s="20"/>
      <c r="AU201" s="20"/>
      <c r="AV201" s="47">
        <f t="shared" si="81"/>
        <v>0</v>
      </c>
    </row>
    <row r="202" spans="1:48" ht="15.75" x14ac:dyDescent="0.25">
      <c r="A202" s="11">
        <v>1</v>
      </c>
      <c r="B202" s="18" t="s">
        <v>410</v>
      </c>
      <c r="C202" s="19" t="s">
        <v>411</v>
      </c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47">
        <f t="shared" si="80"/>
        <v>0</v>
      </c>
      <c r="AT202" s="20"/>
      <c r="AU202" s="20"/>
      <c r="AV202" s="47">
        <f t="shared" si="81"/>
        <v>0</v>
      </c>
    </row>
    <row r="203" spans="1:48" ht="47.25" x14ac:dyDescent="0.25">
      <c r="A203" s="11">
        <v>1</v>
      </c>
      <c r="B203" s="18" t="s">
        <v>412</v>
      </c>
      <c r="C203" s="19" t="s">
        <v>413</v>
      </c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47">
        <f t="shared" si="80"/>
        <v>0</v>
      </c>
      <c r="AT203" s="20"/>
      <c r="AU203" s="20"/>
      <c r="AV203" s="47">
        <f t="shared" si="81"/>
        <v>0</v>
      </c>
    </row>
    <row r="204" spans="1:48" ht="15.75" x14ac:dyDescent="0.25">
      <c r="A204" s="11">
        <v>1</v>
      </c>
      <c r="B204" s="18" t="s">
        <v>414</v>
      </c>
      <c r="C204" s="19" t="s">
        <v>415</v>
      </c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47">
        <f t="shared" si="80"/>
        <v>0</v>
      </c>
      <c r="AT204" s="20"/>
      <c r="AU204" s="20"/>
      <c r="AV204" s="47">
        <f t="shared" si="81"/>
        <v>0</v>
      </c>
    </row>
    <row r="205" spans="1:48" ht="15.75" x14ac:dyDescent="0.25">
      <c r="A205" s="11">
        <v>1</v>
      </c>
      <c r="B205" s="18" t="s">
        <v>416</v>
      </c>
      <c r="C205" s="19" t="s">
        <v>417</v>
      </c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47">
        <f t="shared" si="80"/>
        <v>0</v>
      </c>
      <c r="AT205" s="20"/>
      <c r="AU205" s="20"/>
      <c r="AV205" s="47">
        <f t="shared" si="81"/>
        <v>0</v>
      </c>
    </row>
    <row r="206" spans="1:48" ht="16.5" thickBot="1" x14ac:dyDescent="0.3">
      <c r="A206" s="11">
        <v>1</v>
      </c>
      <c r="B206" s="18" t="s">
        <v>418</v>
      </c>
      <c r="C206" s="23" t="s">
        <v>419</v>
      </c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47">
        <f t="shared" si="80"/>
        <v>0</v>
      </c>
      <c r="AT206" s="20"/>
      <c r="AU206" s="20"/>
      <c r="AV206" s="47">
        <f t="shared" si="81"/>
        <v>0</v>
      </c>
    </row>
    <row r="207" spans="1:48" ht="32.25" thickBot="1" x14ac:dyDescent="0.3">
      <c r="A207" s="11">
        <v>1</v>
      </c>
      <c r="B207" s="18" t="s">
        <v>420</v>
      </c>
      <c r="C207" s="23" t="s">
        <v>421</v>
      </c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47">
        <f t="shared" si="80"/>
        <v>0</v>
      </c>
      <c r="AT207" s="20"/>
      <c r="AU207" s="20"/>
      <c r="AV207" s="47">
        <f t="shared" si="81"/>
        <v>0</v>
      </c>
    </row>
    <row r="208" spans="1:48" ht="32.25" thickBot="1" x14ac:dyDescent="0.3">
      <c r="A208" s="11">
        <v>1</v>
      </c>
      <c r="B208" s="18" t="s">
        <v>422</v>
      </c>
      <c r="C208" s="23" t="s">
        <v>423</v>
      </c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47">
        <f t="shared" si="80"/>
        <v>0</v>
      </c>
      <c r="AT208" s="20"/>
      <c r="AU208" s="20"/>
      <c r="AV208" s="47">
        <f t="shared" si="81"/>
        <v>0</v>
      </c>
    </row>
    <row r="209" spans="1:48" ht="16.5" thickBot="1" x14ac:dyDescent="0.3">
      <c r="A209" s="11">
        <v>1</v>
      </c>
      <c r="B209" s="18" t="s">
        <v>424</v>
      </c>
      <c r="C209" s="23" t="s">
        <v>425</v>
      </c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47">
        <f t="shared" si="80"/>
        <v>0</v>
      </c>
      <c r="AT209" s="20"/>
      <c r="AU209" s="20"/>
      <c r="AV209" s="47">
        <f t="shared" si="81"/>
        <v>0</v>
      </c>
    </row>
    <row r="210" spans="1:48" ht="16.5" thickBot="1" x14ac:dyDescent="0.3">
      <c r="A210" s="11">
        <v>1</v>
      </c>
      <c r="B210" s="18" t="s">
        <v>426</v>
      </c>
      <c r="C210" s="23" t="s">
        <v>427</v>
      </c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47">
        <f t="shared" si="80"/>
        <v>0</v>
      </c>
      <c r="AT210" s="20"/>
      <c r="AU210" s="20"/>
      <c r="AV210" s="47">
        <f t="shared" si="81"/>
        <v>0</v>
      </c>
    </row>
    <row r="211" spans="1:48" ht="32.25" thickBot="1" x14ac:dyDescent="0.3">
      <c r="A211" s="11">
        <v>1</v>
      </c>
      <c r="B211" s="18" t="s">
        <v>428</v>
      </c>
      <c r="C211" s="23" t="s">
        <v>429</v>
      </c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47">
        <f t="shared" si="80"/>
        <v>0</v>
      </c>
      <c r="AT211" s="20"/>
      <c r="AU211" s="20"/>
      <c r="AV211" s="47">
        <f t="shared" si="81"/>
        <v>0</v>
      </c>
    </row>
    <row r="212" spans="1:48" ht="16.5" thickBot="1" x14ac:dyDescent="0.3">
      <c r="A212" s="11">
        <v>1</v>
      </c>
      <c r="B212" s="18" t="s">
        <v>430</v>
      </c>
      <c r="C212" s="23" t="s">
        <v>431</v>
      </c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47">
        <f t="shared" si="80"/>
        <v>0</v>
      </c>
      <c r="AT212" s="20"/>
      <c r="AU212" s="20"/>
      <c r="AV212" s="47">
        <f t="shared" si="81"/>
        <v>0</v>
      </c>
    </row>
    <row r="213" spans="1:48" ht="16.5" thickBot="1" x14ac:dyDescent="0.3">
      <c r="A213" s="11">
        <v>1</v>
      </c>
      <c r="B213" s="18" t="s">
        <v>432</v>
      </c>
      <c r="C213" s="23" t="s">
        <v>433</v>
      </c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47">
        <f t="shared" si="80"/>
        <v>0</v>
      </c>
      <c r="AT213" s="20"/>
      <c r="AU213" s="20"/>
      <c r="AV213" s="47">
        <f t="shared" si="81"/>
        <v>0</v>
      </c>
    </row>
    <row r="214" spans="1:48" ht="16.5" thickBot="1" x14ac:dyDescent="0.3">
      <c r="A214" s="11">
        <v>1</v>
      </c>
      <c r="B214" s="18" t="s">
        <v>434</v>
      </c>
      <c r="C214" s="23" t="s">
        <v>435</v>
      </c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47">
        <f t="shared" si="80"/>
        <v>0</v>
      </c>
      <c r="AT214" s="20"/>
      <c r="AU214" s="20"/>
      <c r="AV214" s="47">
        <f t="shared" si="81"/>
        <v>0</v>
      </c>
    </row>
    <row r="215" spans="1:48" ht="16.5" thickBot="1" x14ac:dyDescent="0.3">
      <c r="A215" s="11">
        <v>1</v>
      </c>
      <c r="B215" s="18" t="s">
        <v>436</v>
      </c>
      <c r="C215" s="23" t="s">
        <v>437</v>
      </c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  <c r="AQ215" s="20"/>
      <c r="AR215" s="20"/>
      <c r="AS215" s="47">
        <f t="shared" si="80"/>
        <v>0</v>
      </c>
      <c r="AT215" s="20"/>
      <c r="AU215" s="20"/>
      <c r="AV215" s="47">
        <f t="shared" si="81"/>
        <v>0</v>
      </c>
    </row>
    <row r="216" spans="1:48" ht="16.5" thickBot="1" x14ac:dyDescent="0.3">
      <c r="A216" s="11">
        <v>1</v>
      </c>
      <c r="B216" s="18" t="s">
        <v>438</v>
      </c>
      <c r="C216" s="23" t="s">
        <v>439</v>
      </c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  <c r="AQ216" s="20"/>
      <c r="AR216" s="20"/>
      <c r="AS216" s="47">
        <f t="shared" si="80"/>
        <v>0</v>
      </c>
      <c r="AT216" s="20"/>
      <c r="AU216" s="20"/>
      <c r="AV216" s="47">
        <f t="shared" si="81"/>
        <v>0</v>
      </c>
    </row>
    <row r="217" spans="1:48" ht="47.25" x14ac:dyDescent="0.25">
      <c r="A217" s="11">
        <v>1</v>
      </c>
      <c r="B217" s="41" t="s">
        <v>4130</v>
      </c>
      <c r="C217" s="41" t="s">
        <v>4131</v>
      </c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  <c r="AQ217" s="20"/>
      <c r="AR217" s="20"/>
      <c r="AS217" s="47">
        <f t="shared" si="80"/>
        <v>0</v>
      </c>
      <c r="AT217" s="20"/>
      <c r="AU217" s="20"/>
      <c r="AV217" s="47">
        <f t="shared" si="81"/>
        <v>0</v>
      </c>
    </row>
    <row r="218" spans="1:48" ht="31.5" x14ac:dyDescent="0.25">
      <c r="A218" s="11">
        <v>1</v>
      </c>
      <c r="B218" s="41" t="s">
        <v>4132</v>
      </c>
      <c r="C218" s="41" t="s">
        <v>4133</v>
      </c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  <c r="AP218" s="20"/>
      <c r="AQ218" s="20"/>
      <c r="AR218" s="20"/>
      <c r="AS218" s="47">
        <f t="shared" si="80"/>
        <v>0</v>
      </c>
      <c r="AT218" s="20"/>
      <c r="AU218" s="20"/>
      <c r="AV218" s="47">
        <f t="shared" si="81"/>
        <v>0</v>
      </c>
    </row>
    <row r="219" spans="1:48" ht="31.5" x14ac:dyDescent="0.25">
      <c r="A219" s="11">
        <v>1</v>
      </c>
      <c r="B219" s="41" t="s">
        <v>4134</v>
      </c>
      <c r="C219" s="41" t="s">
        <v>4135</v>
      </c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  <c r="AP219" s="20"/>
      <c r="AQ219" s="20"/>
      <c r="AR219" s="20"/>
      <c r="AS219" s="47">
        <f t="shared" si="80"/>
        <v>0</v>
      </c>
      <c r="AT219" s="20"/>
      <c r="AU219" s="20"/>
      <c r="AV219" s="47">
        <f t="shared" si="81"/>
        <v>0</v>
      </c>
    </row>
    <row r="220" spans="1:48" ht="47.25" x14ac:dyDescent="0.25">
      <c r="A220" s="11">
        <v>1</v>
      </c>
      <c r="B220" s="41" t="s">
        <v>4136</v>
      </c>
      <c r="C220" s="41" t="s">
        <v>4137</v>
      </c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  <c r="AP220" s="20"/>
      <c r="AQ220" s="20"/>
      <c r="AR220" s="20"/>
      <c r="AS220" s="47">
        <f t="shared" si="80"/>
        <v>0</v>
      </c>
      <c r="AT220" s="20"/>
      <c r="AU220" s="20"/>
      <c r="AV220" s="47">
        <f t="shared" si="81"/>
        <v>0</v>
      </c>
    </row>
    <row r="221" spans="1:48" ht="18.75" x14ac:dyDescent="0.25">
      <c r="A221" s="11">
        <v>1</v>
      </c>
      <c r="B221" s="15" t="s">
        <v>440</v>
      </c>
      <c r="C221" s="16" t="s">
        <v>441</v>
      </c>
      <c r="D221" s="17">
        <f>D222</f>
        <v>0</v>
      </c>
      <c r="E221" s="17">
        <f t="shared" ref="E221:AV221" si="82">E222</f>
        <v>0</v>
      </c>
      <c r="F221" s="17">
        <f t="shared" si="82"/>
        <v>0</v>
      </c>
      <c r="G221" s="17">
        <f t="shared" si="82"/>
        <v>0</v>
      </c>
      <c r="H221" s="17">
        <f t="shared" si="82"/>
        <v>0</v>
      </c>
      <c r="I221" s="17">
        <f t="shared" si="82"/>
        <v>0</v>
      </c>
      <c r="J221" s="17">
        <f t="shared" si="82"/>
        <v>0</v>
      </c>
      <c r="K221" s="17">
        <f t="shared" si="82"/>
        <v>0</v>
      </c>
      <c r="L221" s="17">
        <f t="shared" si="82"/>
        <v>0</v>
      </c>
      <c r="M221" s="17">
        <f t="shared" si="82"/>
        <v>0</v>
      </c>
      <c r="N221" s="17">
        <f t="shared" si="82"/>
        <v>0</v>
      </c>
      <c r="O221" s="17">
        <f t="shared" si="82"/>
        <v>0</v>
      </c>
      <c r="P221" s="17">
        <f t="shared" si="82"/>
        <v>0</v>
      </c>
      <c r="Q221" s="17">
        <f t="shared" si="82"/>
        <v>0</v>
      </c>
      <c r="R221" s="17">
        <f t="shared" si="82"/>
        <v>0</v>
      </c>
      <c r="S221" s="17">
        <f t="shared" si="82"/>
        <v>0</v>
      </c>
      <c r="T221" s="17">
        <f t="shared" si="82"/>
        <v>0</v>
      </c>
      <c r="U221" s="17">
        <f t="shared" si="82"/>
        <v>0</v>
      </c>
      <c r="V221" s="17">
        <f t="shared" si="82"/>
        <v>0</v>
      </c>
      <c r="W221" s="17">
        <f t="shared" si="82"/>
        <v>0</v>
      </c>
      <c r="X221" s="17">
        <f t="shared" si="82"/>
        <v>0</v>
      </c>
      <c r="Y221" s="17">
        <f t="shared" si="82"/>
        <v>0</v>
      </c>
      <c r="Z221" s="17">
        <f t="shared" si="82"/>
        <v>0</v>
      </c>
      <c r="AA221" s="17">
        <f t="shared" si="82"/>
        <v>0</v>
      </c>
      <c r="AB221" s="17">
        <f t="shared" si="82"/>
        <v>0</v>
      </c>
      <c r="AC221" s="17">
        <f t="shared" si="82"/>
        <v>0</v>
      </c>
      <c r="AD221" s="17">
        <f t="shared" si="82"/>
        <v>0</v>
      </c>
      <c r="AE221" s="17">
        <f t="shared" si="82"/>
        <v>0</v>
      </c>
      <c r="AF221" s="17">
        <f t="shared" si="82"/>
        <v>0</v>
      </c>
      <c r="AG221" s="17">
        <f t="shared" si="82"/>
        <v>0</v>
      </c>
      <c r="AH221" s="17">
        <f t="shared" si="82"/>
        <v>0</v>
      </c>
      <c r="AI221" s="17">
        <f t="shared" si="82"/>
        <v>0</v>
      </c>
      <c r="AJ221" s="17">
        <f t="shared" si="82"/>
        <v>0</v>
      </c>
      <c r="AK221" s="17">
        <f t="shared" si="82"/>
        <v>0</v>
      </c>
      <c r="AL221" s="17">
        <f t="shared" si="82"/>
        <v>0</v>
      </c>
      <c r="AM221" s="17">
        <f t="shared" si="82"/>
        <v>0</v>
      </c>
      <c r="AN221" s="17">
        <f t="shared" si="82"/>
        <v>0</v>
      </c>
      <c r="AO221" s="17">
        <f t="shared" si="82"/>
        <v>0</v>
      </c>
      <c r="AP221" s="17">
        <f t="shared" si="82"/>
        <v>0</v>
      </c>
      <c r="AQ221" s="17">
        <f t="shared" si="82"/>
        <v>0</v>
      </c>
      <c r="AR221" s="17">
        <f t="shared" si="82"/>
        <v>0</v>
      </c>
      <c r="AS221" s="17">
        <f t="shared" si="82"/>
        <v>0</v>
      </c>
      <c r="AT221" s="17">
        <f t="shared" si="82"/>
        <v>0</v>
      </c>
      <c r="AU221" s="17">
        <f t="shared" si="82"/>
        <v>0</v>
      </c>
      <c r="AV221" s="17">
        <f t="shared" si="82"/>
        <v>0</v>
      </c>
    </row>
    <row r="222" spans="1:48" ht="31.5" x14ac:dyDescent="0.25">
      <c r="A222" s="11">
        <v>1</v>
      </c>
      <c r="B222" s="18" t="s">
        <v>442</v>
      </c>
      <c r="C222" s="19" t="s">
        <v>443</v>
      </c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  <c r="AP222" s="20"/>
      <c r="AQ222" s="20"/>
      <c r="AR222" s="20"/>
      <c r="AS222" s="47">
        <f>SUM(D222:AR222)</f>
        <v>0</v>
      </c>
      <c r="AT222" s="20"/>
      <c r="AU222" s="20"/>
      <c r="AV222" s="47">
        <f>AS222+AT222+AU222</f>
        <v>0</v>
      </c>
    </row>
    <row r="223" spans="1:48" ht="18.75" x14ac:dyDescent="0.25">
      <c r="A223" s="11">
        <v>1</v>
      </c>
      <c r="B223" s="15" t="s">
        <v>444</v>
      </c>
      <c r="C223" s="16" t="s">
        <v>445</v>
      </c>
      <c r="D223" s="17">
        <f>SUM(D224:D260)</f>
        <v>0</v>
      </c>
      <c r="E223" s="17">
        <f t="shared" ref="E223:AV223" si="83">SUM(E224:E260)</f>
        <v>0</v>
      </c>
      <c r="F223" s="17">
        <f t="shared" si="83"/>
        <v>0</v>
      </c>
      <c r="G223" s="17">
        <f t="shared" si="83"/>
        <v>0</v>
      </c>
      <c r="H223" s="17">
        <f t="shared" si="83"/>
        <v>0</v>
      </c>
      <c r="I223" s="17">
        <f t="shared" si="83"/>
        <v>0</v>
      </c>
      <c r="J223" s="17">
        <f t="shared" si="83"/>
        <v>0</v>
      </c>
      <c r="K223" s="17">
        <f t="shared" si="83"/>
        <v>0</v>
      </c>
      <c r="L223" s="17">
        <f t="shared" si="83"/>
        <v>0</v>
      </c>
      <c r="M223" s="17">
        <f t="shared" si="83"/>
        <v>0</v>
      </c>
      <c r="N223" s="17">
        <f t="shared" si="83"/>
        <v>0</v>
      </c>
      <c r="O223" s="17">
        <f t="shared" si="83"/>
        <v>0</v>
      </c>
      <c r="P223" s="17">
        <f t="shared" si="83"/>
        <v>0</v>
      </c>
      <c r="Q223" s="17">
        <f t="shared" si="83"/>
        <v>0</v>
      </c>
      <c r="R223" s="17">
        <f t="shared" si="83"/>
        <v>0</v>
      </c>
      <c r="S223" s="17">
        <f t="shared" si="83"/>
        <v>0</v>
      </c>
      <c r="T223" s="17">
        <f t="shared" si="83"/>
        <v>0</v>
      </c>
      <c r="U223" s="17">
        <f t="shared" si="83"/>
        <v>0</v>
      </c>
      <c r="V223" s="17">
        <f t="shared" si="83"/>
        <v>0</v>
      </c>
      <c r="W223" s="17">
        <f t="shared" si="83"/>
        <v>0</v>
      </c>
      <c r="X223" s="17">
        <f t="shared" si="83"/>
        <v>0</v>
      </c>
      <c r="Y223" s="17">
        <f t="shared" si="83"/>
        <v>0</v>
      </c>
      <c r="Z223" s="17">
        <f t="shared" si="83"/>
        <v>0</v>
      </c>
      <c r="AA223" s="17">
        <f t="shared" si="83"/>
        <v>0</v>
      </c>
      <c r="AB223" s="17">
        <f t="shared" si="83"/>
        <v>0</v>
      </c>
      <c r="AC223" s="17">
        <f t="shared" si="83"/>
        <v>0</v>
      </c>
      <c r="AD223" s="17">
        <f t="shared" si="83"/>
        <v>0</v>
      </c>
      <c r="AE223" s="17">
        <f t="shared" si="83"/>
        <v>0</v>
      </c>
      <c r="AF223" s="17">
        <f t="shared" si="83"/>
        <v>0</v>
      </c>
      <c r="AG223" s="17">
        <f t="shared" si="83"/>
        <v>0</v>
      </c>
      <c r="AH223" s="17">
        <f t="shared" si="83"/>
        <v>0</v>
      </c>
      <c r="AI223" s="17">
        <f t="shared" si="83"/>
        <v>0</v>
      </c>
      <c r="AJ223" s="17">
        <f t="shared" si="83"/>
        <v>0</v>
      </c>
      <c r="AK223" s="17">
        <f t="shared" si="83"/>
        <v>0</v>
      </c>
      <c r="AL223" s="17">
        <f t="shared" si="83"/>
        <v>0</v>
      </c>
      <c r="AM223" s="17">
        <f t="shared" si="83"/>
        <v>0</v>
      </c>
      <c r="AN223" s="17">
        <f t="shared" si="83"/>
        <v>0</v>
      </c>
      <c r="AO223" s="17">
        <f t="shared" si="83"/>
        <v>0</v>
      </c>
      <c r="AP223" s="17">
        <f t="shared" si="83"/>
        <v>0</v>
      </c>
      <c r="AQ223" s="17">
        <f t="shared" si="83"/>
        <v>0</v>
      </c>
      <c r="AR223" s="17">
        <f t="shared" si="83"/>
        <v>0</v>
      </c>
      <c r="AS223" s="17">
        <f t="shared" si="83"/>
        <v>0</v>
      </c>
      <c r="AT223" s="17">
        <f t="shared" si="83"/>
        <v>0</v>
      </c>
      <c r="AU223" s="17">
        <f t="shared" si="83"/>
        <v>0</v>
      </c>
      <c r="AV223" s="17">
        <f t="shared" si="83"/>
        <v>0</v>
      </c>
    </row>
    <row r="224" spans="1:48" ht="15.75" x14ac:dyDescent="0.25">
      <c r="A224" s="11">
        <v>1</v>
      </c>
      <c r="B224" s="18" t="s">
        <v>446</v>
      </c>
      <c r="C224" s="19" t="s">
        <v>447</v>
      </c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  <c r="AP224" s="20"/>
      <c r="AQ224" s="20"/>
      <c r="AR224" s="20"/>
      <c r="AS224" s="47">
        <f t="shared" ref="AS224:AS260" si="84">SUM(D224:AR224)</f>
        <v>0</v>
      </c>
      <c r="AT224" s="20"/>
      <c r="AU224" s="20"/>
      <c r="AV224" s="47">
        <f t="shared" ref="AV224:AV260" si="85">AS224+AT224+AU224</f>
        <v>0</v>
      </c>
    </row>
    <row r="225" spans="1:48" ht="15.75" x14ac:dyDescent="0.25">
      <c r="A225" s="11">
        <v>1</v>
      </c>
      <c r="B225" s="18" t="s">
        <v>448</v>
      </c>
      <c r="C225" s="19" t="s">
        <v>449</v>
      </c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  <c r="AP225" s="20"/>
      <c r="AQ225" s="20"/>
      <c r="AR225" s="20"/>
      <c r="AS225" s="47">
        <f t="shared" si="84"/>
        <v>0</v>
      </c>
      <c r="AT225" s="20"/>
      <c r="AU225" s="20"/>
      <c r="AV225" s="47">
        <f t="shared" si="85"/>
        <v>0</v>
      </c>
    </row>
    <row r="226" spans="1:48" ht="15.75" x14ac:dyDescent="0.25">
      <c r="A226" s="11">
        <v>1</v>
      </c>
      <c r="B226" s="18" t="s">
        <v>450</v>
      </c>
      <c r="C226" s="19" t="s">
        <v>451</v>
      </c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  <c r="AP226" s="20"/>
      <c r="AQ226" s="20"/>
      <c r="AR226" s="20"/>
      <c r="AS226" s="47">
        <f t="shared" si="84"/>
        <v>0</v>
      </c>
      <c r="AT226" s="20"/>
      <c r="AU226" s="20"/>
      <c r="AV226" s="47">
        <f t="shared" si="85"/>
        <v>0</v>
      </c>
    </row>
    <row r="227" spans="1:48" ht="15.75" x14ac:dyDescent="0.25">
      <c r="A227" s="11">
        <v>1</v>
      </c>
      <c r="B227" s="18" t="s">
        <v>452</v>
      </c>
      <c r="C227" s="19" t="s">
        <v>453</v>
      </c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  <c r="AQ227" s="20"/>
      <c r="AR227" s="20"/>
      <c r="AS227" s="47">
        <f t="shared" si="84"/>
        <v>0</v>
      </c>
      <c r="AT227" s="20"/>
      <c r="AU227" s="20"/>
      <c r="AV227" s="47">
        <f t="shared" si="85"/>
        <v>0</v>
      </c>
    </row>
    <row r="228" spans="1:48" ht="15.75" x14ac:dyDescent="0.25">
      <c r="A228" s="11">
        <v>1</v>
      </c>
      <c r="B228" s="18" t="s">
        <v>454</v>
      </c>
      <c r="C228" s="19" t="s">
        <v>455</v>
      </c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  <c r="AP228" s="20"/>
      <c r="AQ228" s="20"/>
      <c r="AR228" s="20"/>
      <c r="AS228" s="47">
        <f t="shared" si="84"/>
        <v>0</v>
      </c>
      <c r="AT228" s="20"/>
      <c r="AU228" s="20"/>
      <c r="AV228" s="47">
        <f t="shared" si="85"/>
        <v>0</v>
      </c>
    </row>
    <row r="229" spans="1:48" ht="15.75" x14ac:dyDescent="0.25">
      <c r="A229" s="11">
        <v>1</v>
      </c>
      <c r="B229" s="18" t="s">
        <v>456</v>
      </c>
      <c r="C229" s="19" t="s">
        <v>457</v>
      </c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20"/>
      <c r="AQ229" s="20"/>
      <c r="AR229" s="20"/>
      <c r="AS229" s="47">
        <f t="shared" si="84"/>
        <v>0</v>
      </c>
      <c r="AT229" s="20"/>
      <c r="AU229" s="20"/>
      <c r="AV229" s="47">
        <f t="shared" si="85"/>
        <v>0</v>
      </c>
    </row>
    <row r="230" spans="1:48" ht="15.75" x14ac:dyDescent="0.25">
      <c r="A230" s="11">
        <v>1</v>
      </c>
      <c r="B230" s="18" t="s">
        <v>458</v>
      </c>
      <c r="C230" s="19" t="s">
        <v>459</v>
      </c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  <c r="AQ230" s="20"/>
      <c r="AR230" s="20"/>
      <c r="AS230" s="47">
        <f t="shared" si="84"/>
        <v>0</v>
      </c>
      <c r="AT230" s="20"/>
      <c r="AU230" s="20"/>
      <c r="AV230" s="47">
        <f t="shared" si="85"/>
        <v>0</v>
      </c>
    </row>
    <row r="231" spans="1:48" ht="15.75" x14ac:dyDescent="0.25">
      <c r="A231" s="11">
        <v>1</v>
      </c>
      <c r="B231" s="18" t="s">
        <v>460</v>
      </c>
      <c r="C231" s="19" t="s">
        <v>461</v>
      </c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20"/>
      <c r="AQ231" s="20"/>
      <c r="AR231" s="20"/>
      <c r="AS231" s="47">
        <f t="shared" si="84"/>
        <v>0</v>
      </c>
      <c r="AT231" s="20"/>
      <c r="AU231" s="20"/>
      <c r="AV231" s="47">
        <f t="shared" si="85"/>
        <v>0</v>
      </c>
    </row>
    <row r="232" spans="1:48" ht="15.75" x14ac:dyDescent="0.25">
      <c r="A232" s="11">
        <v>1</v>
      </c>
      <c r="B232" s="18" t="s">
        <v>462</v>
      </c>
      <c r="C232" s="19" t="s">
        <v>463</v>
      </c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  <c r="AQ232" s="20"/>
      <c r="AR232" s="20"/>
      <c r="AS232" s="47">
        <f t="shared" si="84"/>
        <v>0</v>
      </c>
      <c r="AT232" s="20"/>
      <c r="AU232" s="20"/>
      <c r="AV232" s="47">
        <f t="shared" si="85"/>
        <v>0</v>
      </c>
    </row>
    <row r="233" spans="1:48" ht="15.75" x14ac:dyDescent="0.25">
      <c r="A233" s="11">
        <v>1</v>
      </c>
      <c r="B233" s="18" t="s">
        <v>464</v>
      </c>
      <c r="C233" s="19" t="s">
        <v>465</v>
      </c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  <c r="AS233" s="47">
        <f t="shared" si="84"/>
        <v>0</v>
      </c>
      <c r="AT233" s="20"/>
      <c r="AU233" s="20"/>
      <c r="AV233" s="47">
        <f t="shared" si="85"/>
        <v>0</v>
      </c>
    </row>
    <row r="234" spans="1:48" ht="15.75" x14ac:dyDescent="0.25">
      <c r="A234" s="11">
        <v>1</v>
      </c>
      <c r="B234" s="18" t="s">
        <v>466</v>
      </c>
      <c r="C234" s="19" t="s">
        <v>467</v>
      </c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  <c r="AQ234" s="20"/>
      <c r="AR234" s="20"/>
      <c r="AS234" s="47">
        <f t="shared" si="84"/>
        <v>0</v>
      </c>
      <c r="AT234" s="20"/>
      <c r="AU234" s="20"/>
      <c r="AV234" s="47">
        <f t="shared" si="85"/>
        <v>0</v>
      </c>
    </row>
    <row r="235" spans="1:48" ht="31.5" x14ac:dyDescent="0.25">
      <c r="A235" s="11">
        <v>1</v>
      </c>
      <c r="B235" s="18" t="s">
        <v>468</v>
      </c>
      <c r="C235" s="19" t="s">
        <v>469</v>
      </c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  <c r="AR235" s="20"/>
      <c r="AS235" s="47">
        <f t="shared" si="84"/>
        <v>0</v>
      </c>
      <c r="AT235" s="20"/>
      <c r="AU235" s="20"/>
      <c r="AV235" s="47">
        <f t="shared" si="85"/>
        <v>0</v>
      </c>
    </row>
    <row r="236" spans="1:48" ht="31.5" x14ac:dyDescent="0.25">
      <c r="A236" s="11">
        <v>1</v>
      </c>
      <c r="B236" s="18" t="s">
        <v>470</v>
      </c>
      <c r="C236" s="19" t="s">
        <v>471</v>
      </c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  <c r="AR236" s="20"/>
      <c r="AS236" s="47">
        <f t="shared" si="84"/>
        <v>0</v>
      </c>
      <c r="AT236" s="20"/>
      <c r="AU236" s="20"/>
      <c r="AV236" s="47">
        <f t="shared" si="85"/>
        <v>0</v>
      </c>
    </row>
    <row r="237" spans="1:48" ht="31.5" x14ac:dyDescent="0.25">
      <c r="A237" s="11">
        <v>1</v>
      </c>
      <c r="B237" s="18" t="s">
        <v>472</v>
      </c>
      <c r="C237" s="19" t="s">
        <v>473</v>
      </c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  <c r="AQ237" s="20"/>
      <c r="AR237" s="20"/>
      <c r="AS237" s="47">
        <f t="shared" si="84"/>
        <v>0</v>
      </c>
      <c r="AT237" s="20"/>
      <c r="AU237" s="20"/>
      <c r="AV237" s="47">
        <f t="shared" si="85"/>
        <v>0</v>
      </c>
    </row>
    <row r="238" spans="1:48" ht="31.5" x14ac:dyDescent="0.25">
      <c r="A238" s="11">
        <v>1</v>
      </c>
      <c r="B238" s="18" t="s">
        <v>474</v>
      </c>
      <c r="C238" s="19" t="s">
        <v>475</v>
      </c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  <c r="AP238" s="20"/>
      <c r="AQ238" s="20"/>
      <c r="AR238" s="20"/>
      <c r="AS238" s="47">
        <f t="shared" si="84"/>
        <v>0</v>
      </c>
      <c r="AT238" s="20"/>
      <c r="AU238" s="20"/>
      <c r="AV238" s="47">
        <f t="shared" si="85"/>
        <v>0</v>
      </c>
    </row>
    <row r="239" spans="1:48" ht="47.25" x14ac:dyDescent="0.25">
      <c r="A239" s="11">
        <v>1</v>
      </c>
      <c r="B239" s="18" t="s">
        <v>476</v>
      </c>
      <c r="C239" s="19" t="s">
        <v>477</v>
      </c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  <c r="AQ239" s="20"/>
      <c r="AR239" s="20"/>
      <c r="AS239" s="47">
        <f t="shared" si="84"/>
        <v>0</v>
      </c>
      <c r="AT239" s="20"/>
      <c r="AU239" s="20"/>
      <c r="AV239" s="47">
        <f t="shared" si="85"/>
        <v>0</v>
      </c>
    </row>
    <row r="240" spans="1:48" ht="47.25" x14ac:dyDescent="0.25">
      <c r="A240" s="11">
        <v>1</v>
      </c>
      <c r="B240" s="18" t="s">
        <v>478</v>
      </c>
      <c r="C240" s="19" t="s">
        <v>479</v>
      </c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  <c r="AP240" s="20"/>
      <c r="AQ240" s="20"/>
      <c r="AR240" s="20"/>
      <c r="AS240" s="47">
        <f t="shared" si="84"/>
        <v>0</v>
      </c>
      <c r="AT240" s="20"/>
      <c r="AU240" s="20"/>
      <c r="AV240" s="47">
        <f t="shared" si="85"/>
        <v>0</v>
      </c>
    </row>
    <row r="241" spans="1:48" ht="15.75" x14ac:dyDescent="0.25">
      <c r="A241" s="11">
        <v>1</v>
      </c>
      <c r="B241" s="18" t="s">
        <v>480</v>
      </c>
      <c r="C241" s="19" t="s">
        <v>481</v>
      </c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  <c r="AQ241" s="20"/>
      <c r="AR241" s="20"/>
      <c r="AS241" s="47">
        <f t="shared" si="84"/>
        <v>0</v>
      </c>
      <c r="AT241" s="20"/>
      <c r="AU241" s="20"/>
      <c r="AV241" s="47">
        <f t="shared" si="85"/>
        <v>0</v>
      </c>
    </row>
    <row r="242" spans="1:48" ht="15.75" x14ac:dyDescent="0.25">
      <c r="A242" s="11">
        <v>1</v>
      </c>
      <c r="B242" s="18" t="s">
        <v>482</v>
      </c>
      <c r="C242" s="19" t="s">
        <v>483</v>
      </c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  <c r="AR242" s="20"/>
      <c r="AS242" s="47">
        <f t="shared" si="84"/>
        <v>0</v>
      </c>
      <c r="AT242" s="20"/>
      <c r="AU242" s="20"/>
      <c r="AV242" s="47">
        <f t="shared" si="85"/>
        <v>0</v>
      </c>
    </row>
    <row r="243" spans="1:48" ht="15.75" x14ac:dyDescent="0.25">
      <c r="A243" s="11">
        <v>1</v>
      </c>
      <c r="B243" s="18" t="s">
        <v>484</v>
      </c>
      <c r="C243" s="19" t="s">
        <v>485</v>
      </c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  <c r="AP243" s="20"/>
      <c r="AQ243" s="20"/>
      <c r="AR243" s="20"/>
      <c r="AS243" s="47">
        <f t="shared" si="84"/>
        <v>0</v>
      </c>
      <c r="AT243" s="20"/>
      <c r="AU243" s="20"/>
      <c r="AV243" s="47">
        <f t="shared" si="85"/>
        <v>0</v>
      </c>
    </row>
    <row r="244" spans="1:48" ht="31.5" x14ac:dyDescent="0.25">
      <c r="A244" s="11">
        <v>1</v>
      </c>
      <c r="B244" s="18" t="s">
        <v>486</v>
      </c>
      <c r="C244" s="19" t="s">
        <v>487</v>
      </c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20"/>
      <c r="AQ244" s="20"/>
      <c r="AR244" s="20"/>
      <c r="AS244" s="47">
        <f t="shared" si="84"/>
        <v>0</v>
      </c>
      <c r="AT244" s="20"/>
      <c r="AU244" s="20"/>
      <c r="AV244" s="47">
        <f t="shared" si="85"/>
        <v>0</v>
      </c>
    </row>
    <row r="245" spans="1:48" ht="94.5" x14ac:dyDescent="0.25">
      <c r="A245" s="11">
        <v>1</v>
      </c>
      <c r="B245" s="18" t="s">
        <v>488</v>
      </c>
      <c r="C245" s="19" t="s">
        <v>489</v>
      </c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  <c r="AP245" s="20"/>
      <c r="AQ245" s="20"/>
      <c r="AR245" s="20"/>
      <c r="AS245" s="47">
        <f t="shared" si="84"/>
        <v>0</v>
      </c>
      <c r="AT245" s="20"/>
      <c r="AU245" s="20"/>
      <c r="AV245" s="47">
        <f t="shared" si="85"/>
        <v>0</v>
      </c>
    </row>
    <row r="246" spans="1:48" ht="31.5" x14ac:dyDescent="0.25">
      <c r="A246" s="11">
        <v>1</v>
      </c>
      <c r="B246" s="18" t="s">
        <v>490</v>
      </c>
      <c r="C246" s="19" t="s">
        <v>491</v>
      </c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  <c r="AP246" s="20"/>
      <c r="AQ246" s="20"/>
      <c r="AR246" s="20"/>
      <c r="AS246" s="47">
        <f t="shared" si="84"/>
        <v>0</v>
      </c>
      <c r="AT246" s="20"/>
      <c r="AU246" s="20"/>
      <c r="AV246" s="47">
        <f t="shared" si="85"/>
        <v>0</v>
      </c>
    </row>
    <row r="247" spans="1:48" ht="31.5" x14ac:dyDescent="0.25">
      <c r="A247" s="11">
        <v>1</v>
      </c>
      <c r="B247" s="18" t="s">
        <v>492</v>
      </c>
      <c r="C247" s="19" t="s">
        <v>493</v>
      </c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  <c r="AP247" s="20"/>
      <c r="AQ247" s="20"/>
      <c r="AR247" s="20"/>
      <c r="AS247" s="47">
        <f t="shared" si="84"/>
        <v>0</v>
      </c>
      <c r="AT247" s="20"/>
      <c r="AU247" s="20"/>
      <c r="AV247" s="47">
        <f t="shared" si="85"/>
        <v>0</v>
      </c>
    </row>
    <row r="248" spans="1:48" ht="15.75" x14ac:dyDescent="0.25">
      <c r="A248" s="11">
        <v>1</v>
      </c>
      <c r="B248" s="18" t="s">
        <v>494</v>
      </c>
      <c r="C248" s="19" t="s">
        <v>495</v>
      </c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  <c r="AP248" s="20"/>
      <c r="AQ248" s="20"/>
      <c r="AR248" s="20"/>
      <c r="AS248" s="47">
        <f t="shared" si="84"/>
        <v>0</v>
      </c>
      <c r="AT248" s="20"/>
      <c r="AU248" s="20"/>
      <c r="AV248" s="47">
        <f t="shared" si="85"/>
        <v>0</v>
      </c>
    </row>
    <row r="249" spans="1:48" ht="31.5" x14ac:dyDescent="0.25">
      <c r="A249" s="11">
        <v>1</v>
      </c>
      <c r="B249" s="18" t="s">
        <v>496</v>
      </c>
      <c r="C249" s="19" t="s">
        <v>497</v>
      </c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  <c r="AP249" s="20"/>
      <c r="AQ249" s="20"/>
      <c r="AR249" s="20"/>
      <c r="AS249" s="47">
        <f t="shared" si="84"/>
        <v>0</v>
      </c>
      <c r="AT249" s="20"/>
      <c r="AU249" s="20"/>
      <c r="AV249" s="47">
        <f t="shared" si="85"/>
        <v>0</v>
      </c>
    </row>
    <row r="250" spans="1:48" ht="47.25" x14ac:dyDescent="0.25">
      <c r="A250" s="11">
        <v>1</v>
      </c>
      <c r="B250" s="18" t="s">
        <v>498</v>
      </c>
      <c r="C250" s="19" t="s">
        <v>499</v>
      </c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  <c r="AP250" s="20"/>
      <c r="AQ250" s="20"/>
      <c r="AR250" s="20"/>
      <c r="AS250" s="47">
        <f t="shared" si="84"/>
        <v>0</v>
      </c>
      <c r="AT250" s="20"/>
      <c r="AU250" s="20"/>
      <c r="AV250" s="47">
        <f t="shared" si="85"/>
        <v>0</v>
      </c>
    </row>
    <row r="251" spans="1:48" ht="47.25" x14ac:dyDescent="0.25">
      <c r="A251" s="11">
        <v>1</v>
      </c>
      <c r="B251" s="18" t="s">
        <v>500</v>
      </c>
      <c r="C251" s="19" t="s">
        <v>501</v>
      </c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  <c r="AP251" s="20"/>
      <c r="AQ251" s="20"/>
      <c r="AR251" s="20"/>
      <c r="AS251" s="47">
        <f t="shared" si="84"/>
        <v>0</v>
      </c>
      <c r="AT251" s="20"/>
      <c r="AU251" s="20"/>
      <c r="AV251" s="47">
        <f t="shared" si="85"/>
        <v>0</v>
      </c>
    </row>
    <row r="252" spans="1:48" ht="110.25" x14ac:dyDescent="0.25">
      <c r="A252" s="11">
        <v>1</v>
      </c>
      <c r="B252" s="18" t="s">
        <v>502</v>
      </c>
      <c r="C252" s="19" t="s">
        <v>503</v>
      </c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  <c r="AP252" s="20"/>
      <c r="AQ252" s="20"/>
      <c r="AR252" s="20"/>
      <c r="AS252" s="47">
        <f t="shared" si="84"/>
        <v>0</v>
      </c>
      <c r="AT252" s="20"/>
      <c r="AU252" s="20"/>
      <c r="AV252" s="47">
        <f t="shared" si="85"/>
        <v>0</v>
      </c>
    </row>
    <row r="253" spans="1:48" ht="31.5" x14ac:dyDescent="0.25">
      <c r="A253" s="11">
        <v>1</v>
      </c>
      <c r="B253" s="18" t="s">
        <v>504</v>
      </c>
      <c r="C253" s="19" t="s">
        <v>505</v>
      </c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  <c r="AP253" s="20"/>
      <c r="AQ253" s="20"/>
      <c r="AR253" s="20"/>
      <c r="AS253" s="47">
        <f t="shared" si="84"/>
        <v>0</v>
      </c>
      <c r="AT253" s="20"/>
      <c r="AU253" s="20"/>
      <c r="AV253" s="47">
        <f t="shared" si="85"/>
        <v>0</v>
      </c>
    </row>
    <row r="254" spans="1:48" ht="31.5" x14ac:dyDescent="0.25">
      <c r="A254" s="11">
        <v>1</v>
      </c>
      <c r="B254" s="18" t="s">
        <v>506</v>
      </c>
      <c r="C254" s="19" t="s">
        <v>507</v>
      </c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  <c r="AP254" s="20"/>
      <c r="AQ254" s="20"/>
      <c r="AR254" s="20"/>
      <c r="AS254" s="47">
        <f t="shared" si="84"/>
        <v>0</v>
      </c>
      <c r="AT254" s="20"/>
      <c r="AU254" s="20"/>
      <c r="AV254" s="47">
        <f t="shared" si="85"/>
        <v>0</v>
      </c>
    </row>
    <row r="255" spans="1:48" ht="31.5" x14ac:dyDescent="0.25">
      <c r="A255" s="11">
        <v>1</v>
      </c>
      <c r="B255" s="18" t="s">
        <v>508</v>
      </c>
      <c r="C255" s="19" t="s">
        <v>509</v>
      </c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  <c r="AP255" s="20"/>
      <c r="AQ255" s="20"/>
      <c r="AR255" s="20"/>
      <c r="AS255" s="47">
        <f t="shared" si="84"/>
        <v>0</v>
      </c>
      <c r="AT255" s="20"/>
      <c r="AU255" s="20"/>
      <c r="AV255" s="47">
        <f t="shared" si="85"/>
        <v>0</v>
      </c>
    </row>
    <row r="256" spans="1:48" ht="15.75" x14ac:dyDescent="0.25">
      <c r="A256" s="11">
        <v>1</v>
      </c>
      <c r="B256" s="18" t="s">
        <v>510</v>
      </c>
      <c r="C256" s="19" t="s">
        <v>511</v>
      </c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  <c r="AP256" s="20"/>
      <c r="AQ256" s="20"/>
      <c r="AR256" s="20"/>
      <c r="AS256" s="47">
        <f t="shared" si="84"/>
        <v>0</v>
      </c>
      <c r="AT256" s="20"/>
      <c r="AU256" s="20"/>
      <c r="AV256" s="47">
        <f t="shared" si="85"/>
        <v>0</v>
      </c>
    </row>
    <row r="257" spans="1:48" ht="31.5" x14ac:dyDescent="0.25">
      <c r="A257" s="11">
        <v>1</v>
      </c>
      <c r="B257" s="18" t="s">
        <v>512</v>
      </c>
      <c r="C257" s="19" t="s">
        <v>513</v>
      </c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  <c r="AP257" s="20"/>
      <c r="AQ257" s="20"/>
      <c r="AR257" s="20"/>
      <c r="AS257" s="47">
        <f t="shared" si="84"/>
        <v>0</v>
      </c>
      <c r="AT257" s="20"/>
      <c r="AU257" s="20"/>
      <c r="AV257" s="47">
        <f t="shared" si="85"/>
        <v>0</v>
      </c>
    </row>
    <row r="258" spans="1:48" ht="15.75" x14ac:dyDescent="0.25">
      <c r="A258" s="11">
        <v>1</v>
      </c>
      <c r="B258" s="18" t="s">
        <v>514</v>
      </c>
      <c r="C258" s="19" t="s">
        <v>515</v>
      </c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  <c r="AP258" s="20"/>
      <c r="AQ258" s="20"/>
      <c r="AR258" s="20"/>
      <c r="AS258" s="47">
        <f t="shared" si="84"/>
        <v>0</v>
      </c>
      <c r="AT258" s="20"/>
      <c r="AU258" s="20"/>
      <c r="AV258" s="47">
        <f t="shared" si="85"/>
        <v>0</v>
      </c>
    </row>
    <row r="259" spans="1:48" ht="15.75" x14ac:dyDescent="0.25">
      <c r="A259" s="11">
        <v>1</v>
      </c>
      <c r="B259" s="18" t="s">
        <v>516</v>
      </c>
      <c r="C259" s="19" t="s">
        <v>517</v>
      </c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  <c r="AP259" s="20"/>
      <c r="AQ259" s="20"/>
      <c r="AR259" s="20"/>
      <c r="AS259" s="47">
        <f t="shared" si="84"/>
        <v>0</v>
      </c>
      <c r="AT259" s="20"/>
      <c r="AU259" s="20"/>
      <c r="AV259" s="47">
        <f t="shared" si="85"/>
        <v>0</v>
      </c>
    </row>
    <row r="260" spans="1:48" ht="47.25" x14ac:dyDescent="0.25">
      <c r="A260" s="11">
        <v>1</v>
      </c>
      <c r="B260" s="18" t="s">
        <v>518</v>
      </c>
      <c r="C260" s="19" t="s">
        <v>519</v>
      </c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  <c r="AP260" s="20"/>
      <c r="AQ260" s="20"/>
      <c r="AR260" s="20"/>
      <c r="AS260" s="47">
        <f t="shared" si="84"/>
        <v>0</v>
      </c>
      <c r="AT260" s="20"/>
      <c r="AU260" s="20"/>
      <c r="AV260" s="47">
        <f t="shared" si="85"/>
        <v>0</v>
      </c>
    </row>
    <row r="261" spans="1:48" ht="37.5" x14ac:dyDescent="0.25">
      <c r="A261" s="11">
        <v>1</v>
      </c>
      <c r="B261" s="15" t="s">
        <v>520</v>
      </c>
      <c r="C261" s="16" t="s">
        <v>521</v>
      </c>
      <c r="D261" s="17">
        <f>D262</f>
        <v>0</v>
      </c>
      <c r="E261" s="17">
        <f t="shared" ref="E261:AV261" si="86">E262</f>
        <v>0</v>
      </c>
      <c r="F261" s="17">
        <f t="shared" si="86"/>
        <v>0</v>
      </c>
      <c r="G261" s="17">
        <f t="shared" si="86"/>
        <v>0</v>
      </c>
      <c r="H261" s="17">
        <f t="shared" si="86"/>
        <v>0</v>
      </c>
      <c r="I261" s="17">
        <f t="shared" si="86"/>
        <v>0</v>
      </c>
      <c r="J261" s="17">
        <f t="shared" si="86"/>
        <v>0</v>
      </c>
      <c r="K261" s="17">
        <f t="shared" si="86"/>
        <v>0</v>
      </c>
      <c r="L261" s="17">
        <f t="shared" si="86"/>
        <v>0</v>
      </c>
      <c r="M261" s="17">
        <f t="shared" si="86"/>
        <v>0</v>
      </c>
      <c r="N261" s="17">
        <f t="shared" si="86"/>
        <v>0</v>
      </c>
      <c r="O261" s="17">
        <f t="shared" si="86"/>
        <v>0</v>
      </c>
      <c r="P261" s="17">
        <f t="shared" si="86"/>
        <v>0</v>
      </c>
      <c r="Q261" s="17">
        <f t="shared" si="86"/>
        <v>0</v>
      </c>
      <c r="R261" s="17">
        <f t="shared" si="86"/>
        <v>0</v>
      </c>
      <c r="S261" s="17">
        <f t="shared" si="86"/>
        <v>0</v>
      </c>
      <c r="T261" s="17">
        <f t="shared" si="86"/>
        <v>0</v>
      </c>
      <c r="U261" s="17">
        <f t="shared" si="86"/>
        <v>0</v>
      </c>
      <c r="V261" s="17">
        <f t="shared" si="86"/>
        <v>0</v>
      </c>
      <c r="W261" s="17">
        <f t="shared" si="86"/>
        <v>0</v>
      </c>
      <c r="X261" s="17">
        <f t="shared" si="86"/>
        <v>0</v>
      </c>
      <c r="Y261" s="17">
        <f t="shared" si="86"/>
        <v>0</v>
      </c>
      <c r="Z261" s="17">
        <f t="shared" si="86"/>
        <v>0</v>
      </c>
      <c r="AA261" s="17">
        <f t="shared" si="86"/>
        <v>0</v>
      </c>
      <c r="AB261" s="17">
        <f t="shared" si="86"/>
        <v>0</v>
      </c>
      <c r="AC261" s="17">
        <f t="shared" si="86"/>
        <v>0</v>
      </c>
      <c r="AD261" s="17">
        <f t="shared" si="86"/>
        <v>0</v>
      </c>
      <c r="AE261" s="17">
        <f t="shared" si="86"/>
        <v>0</v>
      </c>
      <c r="AF261" s="17">
        <f t="shared" si="86"/>
        <v>0</v>
      </c>
      <c r="AG261" s="17">
        <f t="shared" si="86"/>
        <v>0</v>
      </c>
      <c r="AH261" s="17">
        <f t="shared" si="86"/>
        <v>0</v>
      </c>
      <c r="AI261" s="17">
        <f t="shared" si="86"/>
        <v>0</v>
      </c>
      <c r="AJ261" s="17">
        <f t="shared" si="86"/>
        <v>0</v>
      </c>
      <c r="AK261" s="17">
        <f t="shared" si="86"/>
        <v>0</v>
      </c>
      <c r="AL261" s="17">
        <f t="shared" si="86"/>
        <v>0</v>
      </c>
      <c r="AM261" s="17">
        <f t="shared" si="86"/>
        <v>0</v>
      </c>
      <c r="AN261" s="17">
        <f t="shared" si="86"/>
        <v>0</v>
      </c>
      <c r="AO261" s="17">
        <f t="shared" si="86"/>
        <v>0</v>
      </c>
      <c r="AP261" s="17">
        <f t="shared" si="86"/>
        <v>0</v>
      </c>
      <c r="AQ261" s="17">
        <f t="shared" si="86"/>
        <v>0</v>
      </c>
      <c r="AR261" s="17">
        <f t="shared" si="86"/>
        <v>0</v>
      </c>
      <c r="AS261" s="17">
        <f t="shared" si="86"/>
        <v>0</v>
      </c>
      <c r="AT261" s="17">
        <f t="shared" si="86"/>
        <v>0</v>
      </c>
      <c r="AU261" s="17">
        <f t="shared" si="86"/>
        <v>0</v>
      </c>
      <c r="AV261" s="17">
        <f t="shared" si="86"/>
        <v>0</v>
      </c>
    </row>
    <row r="262" spans="1:48" ht="15.75" x14ac:dyDescent="0.25">
      <c r="A262" s="11">
        <v>1</v>
      </c>
      <c r="B262" s="18" t="s">
        <v>522</v>
      </c>
      <c r="C262" s="18" t="s">
        <v>523</v>
      </c>
      <c r="D262" s="47">
        <f>SUM(D263:D267)</f>
        <v>0</v>
      </c>
      <c r="E262" s="47">
        <f t="shared" ref="E262:AV262" si="87">SUM(E263:E267)</f>
        <v>0</v>
      </c>
      <c r="F262" s="47">
        <f t="shared" si="87"/>
        <v>0</v>
      </c>
      <c r="G262" s="47">
        <f t="shared" si="87"/>
        <v>0</v>
      </c>
      <c r="H262" s="47">
        <f t="shared" si="87"/>
        <v>0</v>
      </c>
      <c r="I262" s="47">
        <f t="shared" si="87"/>
        <v>0</v>
      </c>
      <c r="J262" s="47">
        <f t="shared" si="87"/>
        <v>0</v>
      </c>
      <c r="K262" s="47">
        <f t="shared" si="87"/>
        <v>0</v>
      </c>
      <c r="L262" s="47">
        <f t="shared" si="87"/>
        <v>0</v>
      </c>
      <c r="M262" s="47">
        <f t="shared" si="87"/>
        <v>0</v>
      </c>
      <c r="N262" s="47">
        <f t="shared" si="87"/>
        <v>0</v>
      </c>
      <c r="O262" s="47">
        <f t="shared" si="87"/>
        <v>0</v>
      </c>
      <c r="P262" s="47">
        <f t="shared" si="87"/>
        <v>0</v>
      </c>
      <c r="Q262" s="47">
        <f t="shared" si="87"/>
        <v>0</v>
      </c>
      <c r="R262" s="47">
        <f t="shared" si="87"/>
        <v>0</v>
      </c>
      <c r="S262" s="47">
        <f t="shared" si="87"/>
        <v>0</v>
      </c>
      <c r="T262" s="47">
        <f t="shared" si="87"/>
        <v>0</v>
      </c>
      <c r="U262" s="47">
        <f t="shared" si="87"/>
        <v>0</v>
      </c>
      <c r="V262" s="47">
        <f t="shared" si="87"/>
        <v>0</v>
      </c>
      <c r="W262" s="47">
        <f t="shared" si="87"/>
        <v>0</v>
      </c>
      <c r="X262" s="47">
        <f t="shared" si="87"/>
        <v>0</v>
      </c>
      <c r="Y262" s="47">
        <f t="shared" si="87"/>
        <v>0</v>
      </c>
      <c r="Z262" s="47">
        <f t="shared" si="87"/>
        <v>0</v>
      </c>
      <c r="AA262" s="47">
        <f t="shared" si="87"/>
        <v>0</v>
      </c>
      <c r="AB262" s="47">
        <f t="shared" si="87"/>
        <v>0</v>
      </c>
      <c r="AC262" s="47">
        <f t="shared" si="87"/>
        <v>0</v>
      </c>
      <c r="AD262" s="47">
        <f t="shared" si="87"/>
        <v>0</v>
      </c>
      <c r="AE262" s="47">
        <f t="shared" si="87"/>
        <v>0</v>
      </c>
      <c r="AF262" s="47">
        <f t="shared" si="87"/>
        <v>0</v>
      </c>
      <c r="AG262" s="47">
        <f t="shared" si="87"/>
        <v>0</v>
      </c>
      <c r="AH262" s="47">
        <f t="shared" si="87"/>
        <v>0</v>
      </c>
      <c r="AI262" s="47">
        <f t="shared" si="87"/>
        <v>0</v>
      </c>
      <c r="AJ262" s="47">
        <f t="shared" si="87"/>
        <v>0</v>
      </c>
      <c r="AK262" s="47">
        <f t="shared" si="87"/>
        <v>0</v>
      </c>
      <c r="AL262" s="47">
        <f t="shared" si="87"/>
        <v>0</v>
      </c>
      <c r="AM262" s="47">
        <f t="shared" si="87"/>
        <v>0</v>
      </c>
      <c r="AN262" s="47">
        <f t="shared" si="87"/>
        <v>0</v>
      </c>
      <c r="AO262" s="47">
        <f t="shared" si="87"/>
        <v>0</v>
      </c>
      <c r="AP262" s="47">
        <f t="shared" si="87"/>
        <v>0</v>
      </c>
      <c r="AQ262" s="47">
        <f t="shared" si="87"/>
        <v>0</v>
      </c>
      <c r="AR262" s="47">
        <f t="shared" si="87"/>
        <v>0</v>
      </c>
      <c r="AS262" s="47">
        <f t="shared" si="87"/>
        <v>0</v>
      </c>
      <c r="AT262" s="47">
        <f t="shared" si="87"/>
        <v>0</v>
      </c>
      <c r="AU262" s="47">
        <f t="shared" si="87"/>
        <v>0</v>
      </c>
      <c r="AV262" s="47">
        <f t="shared" si="87"/>
        <v>0</v>
      </c>
    </row>
    <row r="263" spans="1:48" ht="31.5" x14ac:dyDescent="0.25">
      <c r="A263" s="11">
        <v>1</v>
      </c>
      <c r="B263" s="19" t="s">
        <v>524</v>
      </c>
      <c r="C263" s="19" t="s">
        <v>525</v>
      </c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  <c r="AP263" s="20"/>
      <c r="AQ263" s="20"/>
      <c r="AR263" s="20"/>
      <c r="AS263" s="47">
        <f>SUM(D263:AR263)</f>
        <v>0</v>
      </c>
      <c r="AT263" s="20"/>
      <c r="AU263" s="20"/>
      <c r="AV263" s="47">
        <f t="shared" ref="AV263:AV267" si="88">AS263+AT263+AU263</f>
        <v>0</v>
      </c>
    </row>
    <row r="264" spans="1:48" ht="31.5" x14ac:dyDescent="0.25">
      <c r="A264" s="11">
        <v>1</v>
      </c>
      <c r="B264" s="19" t="s">
        <v>526</v>
      </c>
      <c r="C264" s="19" t="s">
        <v>527</v>
      </c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  <c r="AP264" s="20"/>
      <c r="AQ264" s="20"/>
      <c r="AR264" s="20"/>
      <c r="AS264" s="47">
        <f>SUM(D264:AR264)</f>
        <v>0</v>
      </c>
      <c r="AT264" s="20"/>
      <c r="AU264" s="20"/>
      <c r="AV264" s="47">
        <f t="shared" si="88"/>
        <v>0</v>
      </c>
    </row>
    <row r="265" spans="1:48" ht="31.5" x14ac:dyDescent="0.25">
      <c r="A265" s="11">
        <v>1</v>
      </c>
      <c r="B265" s="19" t="s">
        <v>528</v>
      </c>
      <c r="C265" s="19" t="s">
        <v>529</v>
      </c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  <c r="AP265" s="20"/>
      <c r="AQ265" s="20"/>
      <c r="AR265" s="20"/>
      <c r="AS265" s="47">
        <f>SUM(D265:AR265)</f>
        <v>0</v>
      </c>
      <c r="AT265" s="20"/>
      <c r="AU265" s="20"/>
      <c r="AV265" s="47">
        <f t="shared" si="88"/>
        <v>0</v>
      </c>
    </row>
    <row r="266" spans="1:48" ht="31.5" x14ac:dyDescent="0.25">
      <c r="A266" s="11">
        <v>1</v>
      </c>
      <c r="B266" s="19" t="s">
        <v>530</v>
      </c>
      <c r="C266" s="19" t="s">
        <v>531</v>
      </c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  <c r="AP266" s="20"/>
      <c r="AQ266" s="20"/>
      <c r="AR266" s="20"/>
      <c r="AS266" s="47">
        <f>SUM(D266:AR266)</f>
        <v>0</v>
      </c>
      <c r="AT266" s="20"/>
      <c r="AU266" s="20"/>
      <c r="AV266" s="47">
        <f t="shared" si="88"/>
        <v>0</v>
      </c>
    </row>
    <row r="267" spans="1:48" ht="31.5" x14ac:dyDescent="0.25">
      <c r="A267" s="11">
        <v>1</v>
      </c>
      <c r="B267" s="19" t="s">
        <v>532</v>
      </c>
      <c r="C267" s="19" t="s">
        <v>533</v>
      </c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  <c r="AP267" s="20"/>
      <c r="AQ267" s="20"/>
      <c r="AR267" s="20"/>
      <c r="AS267" s="47">
        <f>SUM(D267:AR267)</f>
        <v>0</v>
      </c>
      <c r="AT267" s="20"/>
      <c r="AU267" s="20"/>
      <c r="AV267" s="47">
        <f t="shared" si="88"/>
        <v>0</v>
      </c>
    </row>
    <row r="268" spans="1:48" ht="37.5" x14ac:dyDescent="0.25">
      <c r="A268" s="11">
        <v>1</v>
      </c>
      <c r="B268" s="12" t="s">
        <v>534</v>
      </c>
      <c r="C268" s="13" t="s">
        <v>535</v>
      </c>
      <c r="D268" s="14">
        <f t="shared" ref="D268:AV268" si="89">D269+D275+D277+D282+D284+D286+D291+D296+D313+D327+D357+D362+D367+D372+D377+D382+D399+D403+D410+D417</f>
        <v>0</v>
      </c>
      <c r="E268" s="14">
        <f t="shared" si="89"/>
        <v>0</v>
      </c>
      <c r="F268" s="14">
        <f t="shared" si="89"/>
        <v>0</v>
      </c>
      <c r="G268" s="14">
        <f t="shared" si="89"/>
        <v>0</v>
      </c>
      <c r="H268" s="14">
        <f t="shared" si="89"/>
        <v>0</v>
      </c>
      <c r="I268" s="14">
        <f t="shared" si="89"/>
        <v>0</v>
      </c>
      <c r="J268" s="14">
        <f t="shared" si="89"/>
        <v>0</v>
      </c>
      <c r="K268" s="14">
        <f t="shared" si="89"/>
        <v>0</v>
      </c>
      <c r="L268" s="14">
        <f t="shared" si="89"/>
        <v>0</v>
      </c>
      <c r="M268" s="14">
        <f t="shared" si="89"/>
        <v>0</v>
      </c>
      <c r="N268" s="14">
        <f t="shared" si="89"/>
        <v>0</v>
      </c>
      <c r="O268" s="14">
        <f t="shared" si="89"/>
        <v>0</v>
      </c>
      <c r="P268" s="14">
        <f t="shared" si="89"/>
        <v>0</v>
      </c>
      <c r="Q268" s="14">
        <f t="shared" si="89"/>
        <v>0</v>
      </c>
      <c r="R268" s="14">
        <f t="shared" si="89"/>
        <v>0</v>
      </c>
      <c r="S268" s="14">
        <f t="shared" si="89"/>
        <v>0</v>
      </c>
      <c r="T268" s="14">
        <f t="shared" si="89"/>
        <v>0</v>
      </c>
      <c r="U268" s="14">
        <f t="shared" si="89"/>
        <v>0</v>
      </c>
      <c r="V268" s="14">
        <f t="shared" si="89"/>
        <v>0</v>
      </c>
      <c r="W268" s="14">
        <f t="shared" si="89"/>
        <v>0</v>
      </c>
      <c r="X268" s="14">
        <f t="shared" si="89"/>
        <v>0</v>
      </c>
      <c r="Y268" s="14">
        <f t="shared" si="89"/>
        <v>0</v>
      </c>
      <c r="Z268" s="14">
        <f t="shared" si="89"/>
        <v>0</v>
      </c>
      <c r="AA268" s="14">
        <f t="shared" si="89"/>
        <v>0</v>
      </c>
      <c r="AB268" s="14">
        <f t="shared" si="89"/>
        <v>0</v>
      </c>
      <c r="AC268" s="14">
        <f t="shared" si="89"/>
        <v>0</v>
      </c>
      <c r="AD268" s="14">
        <f t="shared" si="89"/>
        <v>0</v>
      </c>
      <c r="AE268" s="14">
        <f t="shared" si="89"/>
        <v>0</v>
      </c>
      <c r="AF268" s="14">
        <f t="shared" si="89"/>
        <v>0</v>
      </c>
      <c r="AG268" s="14">
        <f t="shared" si="89"/>
        <v>0</v>
      </c>
      <c r="AH268" s="14">
        <f t="shared" si="89"/>
        <v>0</v>
      </c>
      <c r="AI268" s="14">
        <f t="shared" si="89"/>
        <v>0</v>
      </c>
      <c r="AJ268" s="14">
        <f t="shared" si="89"/>
        <v>0</v>
      </c>
      <c r="AK268" s="14">
        <f t="shared" si="89"/>
        <v>0</v>
      </c>
      <c r="AL268" s="14">
        <f t="shared" si="89"/>
        <v>0</v>
      </c>
      <c r="AM268" s="14">
        <f t="shared" si="89"/>
        <v>0</v>
      </c>
      <c r="AN268" s="14">
        <f t="shared" si="89"/>
        <v>0</v>
      </c>
      <c r="AO268" s="14">
        <f t="shared" si="89"/>
        <v>0</v>
      </c>
      <c r="AP268" s="14">
        <f t="shared" si="89"/>
        <v>0</v>
      </c>
      <c r="AQ268" s="14">
        <f t="shared" si="89"/>
        <v>0</v>
      </c>
      <c r="AR268" s="14">
        <f t="shared" si="89"/>
        <v>0</v>
      </c>
      <c r="AS268" s="14">
        <f t="shared" si="89"/>
        <v>0</v>
      </c>
      <c r="AT268" s="14">
        <f t="shared" si="89"/>
        <v>0</v>
      </c>
      <c r="AU268" s="14">
        <f t="shared" si="89"/>
        <v>0</v>
      </c>
      <c r="AV268" s="14">
        <f t="shared" si="89"/>
        <v>0</v>
      </c>
    </row>
    <row r="269" spans="1:48" ht="18.75" x14ac:dyDescent="0.25">
      <c r="A269" s="11">
        <v>1</v>
      </c>
      <c r="B269" s="15" t="s">
        <v>536</v>
      </c>
      <c r="C269" s="16" t="s">
        <v>537</v>
      </c>
      <c r="D269" s="17">
        <f>D270+D274</f>
        <v>0</v>
      </c>
      <c r="E269" s="17">
        <f t="shared" ref="E269:AV269" si="90">E270+E274</f>
        <v>0</v>
      </c>
      <c r="F269" s="17">
        <f t="shared" si="90"/>
        <v>0</v>
      </c>
      <c r="G269" s="17">
        <f t="shared" si="90"/>
        <v>0</v>
      </c>
      <c r="H269" s="17">
        <f t="shared" si="90"/>
        <v>0</v>
      </c>
      <c r="I269" s="17">
        <f t="shared" si="90"/>
        <v>0</v>
      </c>
      <c r="J269" s="17">
        <f t="shared" si="90"/>
        <v>0</v>
      </c>
      <c r="K269" s="17">
        <f t="shared" si="90"/>
        <v>0</v>
      </c>
      <c r="L269" s="17">
        <f t="shared" si="90"/>
        <v>0</v>
      </c>
      <c r="M269" s="17">
        <f t="shared" si="90"/>
        <v>0</v>
      </c>
      <c r="N269" s="17">
        <f t="shared" si="90"/>
        <v>0</v>
      </c>
      <c r="O269" s="17">
        <f t="shared" si="90"/>
        <v>0</v>
      </c>
      <c r="P269" s="17">
        <f t="shared" si="90"/>
        <v>0</v>
      </c>
      <c r="Q269" s="17">
        <f t="shared" si="90"/>
        <v>0</v>
      </c>
      <c r="R269" s="17">
        <f t="shared" si="90"/>
        <v>0</v>
      </c>
      <c r="S269" s="17">
        <f t="shared" si="90"/>
        <v>0</v>
      </c>
      <c r="T269" s="17">
        <f t="shared" si="90"/>
        <v>0</v>
      </c>
      <c r="U269" s="17">
        <f t="shared" si="90"/>
        <v>0</v>
      </c>
      <c r="V269" s="17">
        <f t="shared" si="90"/>
        <v>0</v>
      </c>
      <c r="W269" s="17">
        <f t="shared" si="90"/>
        <v>0</v>
      </c>
      <c r="X269" s="17">
        <f t="shared" si="90"/>
        <v>0</v>
      </c>
      <c r="Y269" s="17">
        <f t="shared" si="90"/>
        <v>0</v>
      </c>
      <c r="Z269" s="17">
        <f t="shared" si="90"/>
        <v>0</v>
      </c>
      <c r="AA269" s="17">
        <f t="shared" si="90"/>
        <v>0</v>
      </c>
      <c r="AB269" s="17">
        <f t="shared" si="90"/>
        <v>0</v>
      </c>
      <c r="AC269" s="17">
        <f t="shared" si="90"/>
        <v>0</v>
      </c>
      <c r="AD269" s="17">
        <f t="shared" si="90"/>
        <v>0</v>
      </c>
      <c r="AE269" s="17">
        <f t="shared" si="90"/>
        <v>0</v>
      </c>
      <c r="AF269" s="17">
        <f t="shared" si="90"/>
        <v>0</v>
      </c>
      <c r="AG269" s="17">
        <f t="shared" si="90"/>
        <v>0</v>
      </c>
      <c r="AH269" s="17">
        <f t="shared" si="90"/>
        <v>0</v>
      </c>
      <c r="AI269" s="17">
        <f t="shared" si="90"/>
        <v>0</v>
      </c>
      <c r="AJ269" s="17">
        <f t="shared" si="90"/>
        <v>0</v>
      </c>
      <c r="AK269" s="17">
        <f t="shared" si="90"/>
        <v>0</v>
      </c>
      <c r="AL269" s="17">
        <f t="shared" si="90"/>
        <v>0</v>
      </c>
      <c r="AM269" s="17">
        <f t="shared" si="90"/>
        <v>0</v>
      </c>
      <c r="AN269" s="17">
        <f t="shared" si="90"/>
        <v>0</v>
      </c>
      <c r="AO269" s="17">
        <f t="shared" si="90"/>
        <v>0</v>
      </c>
      <c r="AP269" s="17">
        <f t="shared" si="90"/>
        <v>0</v>
      </c>
      <c r="AQ269" s="17">
        <f t="shared" si="90"/>
        <v>0</v>
      </c>
      <c r="AR269" s="17">
        <f t="shared" si="90"/>
        <v>0</v>
      </c>
      <c r="AS269" s="17">
        <f t="shared" si="90"/>
        <v>0</v>
      </c>
      <c r="AT269" s="17">
        <f t="shared" si="90"/>
        <v>0</v>
      </c>
      <c r="AU269" s="17">
        <f t="shared" si="90"/>
        <v>0</v>
      </c>
      <c r="AV269" s="17">
        <f t="shared" si="90"/>
        <v>0</v>
      </c>
    </row>
    <row r="270" spans="1:48" ht="31.5" x14ac:dyDescent="0.25">
      <c r="A270" s="11">
        <v>1</v>
      </c>
      <c r="B270" s="18" t="s">
        <v>538</v>
      </c>
      <c r="C270" s="18" t="s">
        <v>539</v>
      </c>
      <c r="D270" s="47">
        <f>SUM(D271:D273)</f>
        <v>0</v>
      </c>
      <c r="E270" s="47">
        <f t="shared" ref="E270:AV270" si="91">SUM(E271:E273)</f>
        <v>0</v>
      </c>
      <c r="F270" s="47">
        <f t="shared" si="91"/>
        <v>0</v>
      </c>
      <c r="G270" s="47">
        <f t="shared" si="91"/>
        <v>0</v>
      </c>
      <c r="H270" s="47">
        <f t="shared" si="91"/>
        <v>0</v>
      </c>
      <c r="I270" s="47">
        <f t="shared" si="91"/>
        <v>0</v>
      </c>
      <c r="J270" s="47">
        <f t="shared" si="91"/>
        <v>0</v>
      </c>
      <c r="K270" s="47">
        <f t="shared" si="91"/>
        <v>0</v>
      </c>
      <c r="L270" s="47">
        <f t="shared" si="91"/>
        <v>0</v>
      </c>
      <c r="M270" s="47">
        <f t="shared" si="91"/>
        <v>0</v>
      </c>
      <c r="N270" s="47">
        <f t="shared" si="91"/>
        <v>0</v>
      </c>
      <c r="O270" s="47">
        <f t="shared" si="91"/>
        <v>0</v>
      </c>
      <c r="P270" s="47">
        <f t="shared" si="91"/>
        <v>0</v>
      </c>
      <c r="Q270" s="47">
        <f t="shared" si="91"/>
        <v>0</v>
      </c>
      <c r="R270" s="47">
        <f t="shared" si="91"/>
        <v>0</v>
      </c>
      <c r="S270" s="47">
        <f t="shared" si="91"/>
        <v>0</v>
      </c>
      <c r="T270" s="47">
        <f t="shared" si="91"/>
        <v>0</v>
      </c>
      <c r="U270" s="47">
        <f t="shared" si="91"/>
        <v>0</v>
      </c>
      <c r="V270" s="47">
        <f t="shared" si="91"/>
        <v>0</v>
      </c>
      <c r="W270" s="47">
        <f t="shared" si="91"/>
        <v>0</v>
      </c>
      <c r="X270" s="47">
        <f t="shared" si="91"/>
        <v>0</v>
      </c>
      <c r="Y270" s="47">
        <f t="shared" si="91"/>
        <v>0</v>
      </c>
      <c r="Z270" s="47">
        <f t="shared" si="91"/>
        <v>0</v>
      </c>
      <c r="AA270" s="47">
        <f t="shared" si="91"/>
        <v>0</v>
      </c>
      <c r="AB270" s="47">
        <f t="shared" si="91"/>
        <v>0</v>
      </c>
      <c r="AC270" s="47">
        <f t="shared" si="91"/>
        <v>0</v>
      </c>
      <c r="AD270" s="47">
        <f t="shared" si="91"/>
        <v>0</v>
      </c>
      <c r="AE270" s="47">
        <f t="shared" si="91"/>
        <v>0</v>
      </c>
      <c r="AF270" s="47">
        <f t="shared" si="91"/>
        <v>0</v>
      </c>
      <c r="AG270" s="47">
        <f t="shared" si="91"/>
        <v>0</v>
      </c>
      <c r="AH270" s="47">
        <f t="shared" si="91"/>
        <v>0</v>
      </c>
      <c r="AI270" s="47">
        <f t="shared" si="91"/>
        <v>0</v>
      </c>
      <c r="AJ270" s="47">
        <f t="shared" si="91"/>
        <v>0</v>
      </c>
      <c r="AK270" s="47">
        <f t="shared" si="91"/>
        <v>0</v>
      </c>
      <c r="AL270" s="47">
        <f t="shared" si="91"/>
        <v>0</v>
      </c>
      <c r="AM270" s="47">
        <f t="shared" si="91"/>
        <v>0</v>
      </c>
      <c r="AN270" s="47">
        <f t="shared" si="91"/>
        <v>0</v>
      </c>
      <c r="AO270" s="47">
        <f t="shared" si="91"/>
        <v>0</v>
      </c>
      <c r="AP270" s="47">
        <f t="shared" si="91"/>
        <v>0</v>
      </c>
      <c r="AQ270" s="47">
        <f t="shared" si="91"/>
        <v>0</v>
      </c>
      <c r="AR270" s="47">
        <f t="shared" si="91"/>
        <v>0</v>
      </c>
      <c r="AS270" s="47">
        <f t="shared" si="91"/>
        <v>0</v>
      </c>
      <c r="AT270" s="47">
        <f t="shared" si="91"/>
        <v>0</v>
      </c>
      <c r="AU270" s="47">
        <f t="shared" si="91"/>
        <v>0</v>
      </c>
      <c r="AV270" s="47">
        <f t="shared" si="91"/>
        <v>0</v>
      </c>
    </row>
    <row r="271" spans="1:48" ht="47.25" x14ac:dyDescent="0.25">
      <c r="A271" s="11">
        <v>1</v>
      </c>
      <c r="B271" s="19" t="s">
        <v>540</v>
      </c>
      <c r="C271" s="19" t="s">
        <v>541</v>
      </c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  <c r="AP271" s="20"/>
      <c r="AQ271" s="20"/>
      <c r="AR271" s="20"/>
      <c r="AS271" s="47">
        <f>SUM(D271:AR271)</f>
        <v>0</v>
      </c>
      <c r="AT271" s="20"/>
      <c r="AU271" s="20"/>
      <c r="AV271" s="47">
        <f t="shared" ref="AV271:AV274" si="92">AS271+AT271+AU271</f>
        <v>0</v>
      </c>
    </row>
    <row r="272" spans="1:48" ht="47.25" x14ac:dyDescent="0.25">
      <c r="A272" s="11">
        <v>1</v>
      </c>
      <c r="B272" s="19" t="s">
        <v>542</v>
      </c>
      <c r="C272" s="19" t="s">
        <v>543</v>
      </c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  <c r="AP272" s="20"/>
      <c r="AQ272" s="20"/>
      <c r="AR272" s="20"/>
      <c r="AS272" s="47">
        <f>SUM(D272:AR272)</f>
        <v>0</v>
      </c>
      <c r="AT272" s="20"/>
      <c r="AU272" s="20"/>
      <c r="AV272" s="47">
        <f t="shared" si="92"/>
        <v>0</v>
      </c>
    </row>
    <row r="273" spans="1:48" ht="47.25" x14ac:dyDescent="0.25">
      <c r="A273" s="11">
        <v>1</v>
      </c>
      <c r="B273" s="19" t="s">
        <v>544</v>
      </c>
      <c r="C273" s="19" t="s">
        <v>545</v>
      </c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  <c r="AP273" s="20"/>
      <c r="AQ273" s="20"/>
      <c r="AR273" s="20"/>
      <c r="AS273" s="47">
        <f>SUM(D273:AR273)</f>
        <v>0</v>
      </c>
      <c r="AT273" s="20"/>
      <c r="AU273" s="20"/>
      <c r="AV273" s="47">
        <f t="shared" si="92"/>
        <v>0</v>
      </c>
    </row>
    <row r="274" spans="1:48" ht="15.75" x14ac:dyDescent="0.25">
      <c r="A274" s="11">
        <v>1</v>
      </c>
      <c r="B274" s="18" t="s">
        <v>546</v>
      </c>
      <c r="C274" s="19" t="s">
        <v>547</v>
      </c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  <c r="AP274" s="20"/>
      <c r="AQ274" s="20"/>
      <c r="AR274" s="20"/>
      <c r="AS274" s="47">
        <f>SUM(D274:AR274)</f>
        <v>0</v>
      </c>
      <c r="AT274" s="20"/>
      <c r="AU274" s="20"/>
      <c r="AV274" s="47">
        <f t="shared" si="92"/>
        <v>0</v>
      </c>
    </row>
    <row r="275" spans="1:48" ht="18.75" x14ac:dyDescent="0.25">
      <c r="A275" s="11">
        <v>1</v>
      </c>
      <c r="B275" s="15" t="s">
        <v>548</v>
      </c>
      <c r="C275" s="16" t="s">
        <v>549</v>
      </c>
      <c r="D275" s="17">
        <f>D276</f>
        <v>0</v>
      </c>
      <c r="E275" s="17">
        <f t="shared" ref="E275:AV275" si="93">E276</f>
        <v>0</v>
      </c>
      <c r="F275" s="17">
        <f t="shared" si="93"/>
        <v>0</v>
      </c>
      <c r="G275" s="17">
        <f t="shared" si="93"/>
        <v>0</v>
      </c>
      <c r="H275" s="17">
        <f t="shared" si="93"/>
        <v>0</v>
      </c>
      <c r="I275" s="17">
        <f t="shared" si="93"/>
        <v>0</v>
      </c>
      <c r="J275" s="17">
        <f t="shared" si="93"/>
        <v>0</v>
      </c>
      <c r="K275" s="17">
        <f t="shared" si="93"/>
        <v>0</v>
      </c>
      <c r="L275" s="17">
        <f t="shared" si="93"/>
        <v>0</v>
      </c>
      <c r="M275" s="17">
        <f t="shared" si="93"/>
        <v>0</v>
      </c>
      <c r="N275" s="17">
        <f t="shared" si="93"/>
        <v>0</v>
      </c>
      <c r="O275" s="17">
        <f t="shared" si="93"/>
        <v>0</v>
      </c>
      <c r="P275" s="17">
        <f t="shared" si="93"/>
        <v>0</v>
      </c>
      <c r="Q275" s="17">
        <f t="shared" si="93"/>
        <v>0</v>
      </c>
      <c r="R275" s="17">
        <f t="shared" si="93"/>
        <v>0</v>
      </c>
      <c r="S275" s="17">
        <f t="shared" si="93"/>
        <v>0</v>
      </c>
      <c r="T275" s="17">
        <f t="shared" si="93"/>
        <v>0</v>
      </c>
      <c r="U275" s="17">
        <f t="shared" si="93"/>
        <v>0</v>
      </c>
      <c r="V275" s="17">
        <f t="shared" si="93"/>
        <v>0</v>
      </c>
      <c r="W275" s="17">
        <f t="shared" si="93"/>
        <v>0</v>
      </c>
      <c r="X275" s="17">
        <f t="shared" si="93"/>
        <v>0</v>
      </c>
      <c r="Y275" s="17">
        <f t="shared" si="93"/>
        <v>0</v>
      </c>
      <c r="Z275" s="17">
        <f t="shared" si="93"/>
        <v>0</v>
      </c>
      <c r="AA275" s="17">
        <f t="shared" si="93"/>
        <v>0</v>
      </c>
      <c r="AB275" s="17">
        <f t="shared" si="93"/>
        <v>0</v>
      </c>
      <c r="AC275" s="17">
        <f t="shared" si="93"/>
        <v>0</v>
      </c>
      <c r="AD275" s="17">
        <f t="shared" si="93"/>
        <v>0</v>
      </c>
      <c r="AE275" s="17">
        <f t="shared" si="93"/>
        <v>0</v>
      </c>
      <c r="AF275" s="17">
        <f t="shared" si="93"/>
        <v>0</v>
      </c>
      <c r="AG275" s="17">
        <f t="shared" si="93"/>
        <v>0</v>
      </c>
      <c r="AH275" s="17">
        <f t="shared" si="93"/>
        <v>0</v>
      </c>
      <c r="AI275" s="17">
        <f t="shared" si="93"/>
        <v>0</v>
      </c>
      <c r="AJ275" s="17">
        <f t="shared" si="93"/>
        <v>0</v>
      </c>
      <c r="AK275" s="17">
        <f t="shared" si="93"/>
        <v>0</v>
      </c>
      <c r="AL275" s="17">
        <f t="shared" si="93"/>
        <v>0</v>
      </c>
      <c r="AM275" s="17">
        <f t="shared" si="93"/>
        <v>0</v>
      </c>
      <c r="AN275" s="17">
        <f t="shared" si="93"/>
        <v>0</v>
      </c>
      <c r="AO275" s="17">
        <f t="shared" si="93"/>
        <v>0</v>
      </c>
      <c r="AP275" s="17">
        <f t="shared" si="93"/>
        <v>0</v>
      </c>
      <c r="AQ275" s="17">
        <f t="shared" si="93"/>
        <v>0</v>
      </c>
      <c r="AR275" s="17">
        <f t="shared" si="93"/>
        <v>0</v>
      </c>
      <c r="AS275" s="17">
        <f t="shared" si="93"/>
        <v>0</v>
      </c>
      <c r="AT275" s="17">
        <f t="shared" si="93"/>
        <v>0</v>
      </c>
      <c r="AU275" s="17">
        <f t="shared" si="93"/>
        <v>0</v>
      </c>
      <c r="AV275" s="17">
        <f t="shared" si="93"/>
        <v>0</v>
      </c>
    </row>
    <row r="276" spans="1:48" ht="47.25" x14ac:dyDescent="0.25">
      <c r="A276" s="11">
        <v>1</v>
      </c>
      <c r="B276" s="18" t="s">
        <v>550</v>
      </c>
      <c r="C276" s="19" t="s">
        <v>551</v>
      </c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  <c r="AP276" s="20"/>
      <c r="AQ276" s="20"/>
      <c r="AR276" s="20"/>
      <c r="AS276" s="47">
        <f>SUM(D276:AR276)</f>
        <v>0</v>
      </c>
      <c r="AT276" s="20"/>
      <c r="AU276" s="20"/>
      <c r="AV276" s="47">
        <f>AS276+AT276+AU276</f>
        <v>0</v>
      </c>
    </row>
    <row r="277" spans="1:48" ht="37.5" x14ac:dyDescent="0.25">
      <c r="A277" s="11">
        <v>1</v>
      </c>
      <c r="B277" s="15" t="s">
        <v>552</v>
      </c>
      <c r="C277" s="16" t="s">
        <v>553</v>
      </c>
      <c r="D277" s="17">
        <f>D278</f>
        <v>0</v>
      </c>
      <c r="E277" s="17">
        <f t="shared" ref="E277:AV277" si="94">E278</f>
        <v>0</v>
      </c>
      <c r="F277" s="17">
        <f t="shared" si="94"/>
        <v>0</v>
      </c>
      <c r="G277" s="17">
        <f t="shared" si="94"/>
        <v>0</v>
      </c>
      <c r="H277" s="17">
        <f t="shared" si="94"/>
        <v>0</v>
      </c>
      <c r="I277" s="17">
        <f t="shared" si="94"/>
        <v>0</v>
      </c>
      <c r="J277" s="17">
        <f t="shared" si="94"/>
        <v>0</v>
      </c>
      <c r="K277" s="17">
        <f t="shared" si="94"/>
        <v>0</v>
      </c>
      <c r="L277" s="17">
        <f t="shared" si="94"/>
        <v>0</v>
      </c>
      <c r="M277" s="17">
        <f t="shared" si="94"/>
        <v>0</v>
      </c>
      <c r="N277" s="17">
        <f t="shared" si="94"/>
        <v>0</v>
      </c>
      <c r="O277" s="17">
        <f t="shared" si="94"/>
        <v>0</v>
      </c>
      <c r="P277" s="17">
        <f t="shared" si="94"/>
        <v>0</v>
      </c>
      <c r="Q277" s="17">
        <f t="shared" si="94"/>
        <v>0</v>
      </c>
      <c r="R277" s="17">
        <f t="shared" si="94"/>
        <v>0</v>
      </c>
      <c r="S277" s="17">
        <f t="shared" si="94"/>
        <v>0</v>
      </c>
      <c r="T277" s="17">
        <f t="shared" si="94"/>
        <v>0</v>
      </c>
      <c r="U277" s="17">
        <f t="shared" si="94"/>
        <v>0</v>
      </c>
      <c r="V277" s="17">
        <f t="shared" si="94"/>
        <v>0</v>
      </c>
      <c r="W277" s="17">
        <f t="shared" si="94"/>
        <v>0</v>
      </c>
      <c r="X277" s="17">
        <f t="shared" si="94"/>
        <v>0</v>
      </c>
      <c r="Y277" s="17">
        <f t="shared" si="94"/>
        <v>0</v>
      </c>
      <c r="Z277" s="17">
        <f t="shared" si="94"/>
        <v>0</v>
      </c>
      <c r="AA277" s="17">
        <f t="shared" si="94"/>
        <v>0</v>
      </c>
      <c r="AB277" s="17">
        <f t="shared" si="94"/>
        <v>0</v>
      </c>
      <c r="AC277" s="17">
        <f t="shared" si="94"/>
        <v>0</v>
      </c>
      <c r="AD277" s="17">
        <f t="shared" si="94"/>
        <v>0</v>
      </c>
      <c r="AE277" s="17">
        <f t="shared" si="94"/>
        <v>0</v>
      </c>
      <c r="AF277" s="17">
        <f t="shared" si="94"/>
        <v>0</v>
      </c>
      <c r="AG277" s="17">
        <f t="shared" si="94"/>
        <v>0</v>
      </c>
      <c r="AH277" s="17">
        <f t="shared" si="94"/>
        <v>0</v>
      </c>
      <c r="AI277" s="17">
        <f t="shared" si="94"/>
        <v>0</v>
      </c>
      <c r="AJ277" s="17">
        <f t="shared" si="94"/>
        <v>0</v>
      </c>
      <c r="AK277" s="17">
        <f t="shared" si="94"/>
        <v>0</v>
      </c>
      <c r="AL277" s="17">
        <f t="shared" si="94"/>
        <v>0</v>
      </c>
      <c r="AM277" s="17">
        <f t="shared" si="94"/>
        <v>0</v>
      </c>
      <c r="AN277" s="17">
        <f t="shared" si="94"/>
        <v>0</v>
      </c>
      <c r="AO277" s="17">
        <f t="shared" si="94"/>
        <v>0</v>
      </c>
      <c r="AP277" s="17">
        <f t="shared" si="94"/>
        <v>0</v>
      </c>
      <c r="AQ277" s="17">
        <f t="shared" si="94"/>
        <v>0</v>
      </c>
      <c r="AR277" s="17">
        <f t="shared" si="94"/>
        <v>0</v>
      </c>
      <c r="AS277" s="17">
        <f t="shared" si="94"/>
        <v>0</v>
      </c>
      <c r="AT277" s="17">
        <f t="shared" si="94"/>
        <v>0</v>
      </c>
      <c r="AU277" s="17">
        <f t="shared" si="94"/>
        <v>0</v>
      </c>
      <c r="AV277" s="17">
        <f t="shared" si="94"/>
        <v>0</v>
      </c>
    </row>
    <row r="278" spans="1:48" ht="15.75" x14ac:dyDescent="0.25">
      <c r="A278" s="11">
        <v>1</v>
      </c>
      <c r="B278" s="18" t="s">
        <v>554</v>
      </c>
      <c r="C278" s="18" t="s">
        <v>555</v>
      </c>
      <c r="D278" s="47">
        <f>SUM(D279:D281)</f>
        <v>0</v>
      </c>
      <c r="E278" s="47">
        <f t="shared" ref="E278:AV278" si="95">SUM(E279:E281)</f>
        <v>0</v>
      </c>
      <c r="F278" s="47">
        <f t="shared" si="95"/>
        <v>0</v>
      </c>
      <c r="G278" s="47">
        <f t="shared" si="95"/>
        <v>0</v>
      </c>
      <c r="H278" s="47">
        <f t="shared" si="95"/>
        <v>0</v>
      </c>
      <c r="I278" s="47">
        <f t="shared" si="95"/>
        <v>0</v>
      </c>
      <c r="J278" s="47">
        <f t="shared" si="95"/>
        <v>0</v>
      </c>
      <c r="K278" s="47">
        <f t="shared" si="95"/>
        <v>0</v>
      </c>
      <c r="L278" s="47">
        <f t="shared" si="95"/>
        <v>0</v>
      </c>
      <c r="M278" s="47">
        <f t="shared" si="95"/>
        <v>0</v>
      </c>
      <c r="N278" s="47">
        <f t="shared" si="95"/>
        <v>0</v>
      </c>
      <c r="O278" s="47">
        <f t="shared" si="95"/>
        <v>0</v>
      </c>
      <c r="P278" s="47">
        <f t="shared" si="95"/>
        <v>0</v>
      </c>
      <c r="Q278" s="47">
        <f t="shared" si="95"/>
        <v>0</v>
      </c>
      <c r="R278" s="47">
        <f t="shared" si="95"/>
        <v>0</v>
      </c>
      <c r="S278" s="47">
        <f t="shared" si="95"/>
        <v>0</v>
      </c>
      <c r="T278" s="47">
        <f t="shared" si="95"/>
        <v>0</v>
      </c>
      <c r="U278" s="47">
        <f t="shared" si="95"/>
        <v>0</v>
      </c>
      <c r="V278" s="47">
        <f t="shared" si="95"/>
        <v>0</v>
      </c>
      <c r="W278" s="47">
        <f t="shared" si="95"/>
        <v>0</v>
      </c>
      <c r="X278" s="47">
        <f t="shared" si="95"/>
        <v>0</v>
      </c>
      <c r="Y278" s="47">
        <f t="shared" si="95"/>
        <v>0</v>
      </c>
      <c r="Z278" s="47">
        <f t="shared" si="95"/>
        <v>0</v>
      </c>
      <c r="AA278" s="47">
        <f t="shared" si="95"/>
        <v>0</v>
      </c>
      <c r="AB278" s="47">
        <f t="shared" si="95"/>
        <v>0</v>
      </c>
      <c r="AC278" s="47">
        <f t="shared" si="95"/>
        <v>0</v>
      </c>
      <c r="AD278" s="47">
        <f t="shared" si="95"/>
        <v>0</v>
      </c>
      <c r="AE278" s="47">
        <f t="shared" si="95"/>
        <v>0</v>
      </c>
      <c r="AF278" s="47">
        <f t="shared" si="95"/>
        <v>0</v>
      </c>
      <c r="AG278" s="47">
        <f t="shared" si="95"/>
        <v>0</v>
      </c>
      <c r="AH278" s="47">
        <f t="shared" si="95"/>
        <v>0</v>
      </c>
      <c r="AI278" s="47">
        <f t="shared" si="95"/>
        <v>0</v>
      </c>
      <c r="AJ278" s="47">
        <f t="shared" si="95"/>
        <v>0</v>
      </c>
      <c r="AK278" s="47">
        <f t="shared" si="95"/>
        <v>0</v>
      </c>
      <c r="AL278" s="47">
        <f t="shared" si="95"/>
        <v>0</v>
      </c>
      <c r="AM278" s="47">
        <f t="shared" si="95"/>
        <v>0</v>
      </c>
      <c r="AN278" s="47">
        <f t="shared" si="95"/>
        <v>0</v>
      </c>
      <c r="AO278" s="47">
        <f t="shared" si="95"/>
        <v>0</v>
      </c>
      <c r="AP278" s="47">
        <f t="shared" si="95"/>
        <v>0</v>
      </c>
      <c r="AQ278" s="47">
        <f t="shared" si="95"/>
        <v>0</v>
      </c>
      <c r="AR278" s="47">
        <f t="shared" si="95"/>
        <v>0</v>
      </c>
      <c r="AS278" s="47">
        <f t="shared" si="95"/>
        <v>0</v>
      </c>
      <c r="AT278" s="47">
        <f t="shared" si="95"/>
        <v>0</v>
      </c>
      <c r="AU278" s="47">
        <f t="shared" si="95"/>
        <v>0</v>
      </c>
      <c r="AV278" s="47">
        <f t="shared" si="95"/>
        <v>0</v>
      </c>
    </row>
    <row r="279" spans="1:48" ht="31.5" x14ac:dyDescent="0.25">
      <c r="A279" s="11">
        <v>1</v>
      </c>
      <c r="B279" s="19" t="s">
        <v>556</v>
      </c>
      <c r="C279" s="19" t="s">
        <v>557</v>
      </c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  <c r="AP279" s="20"/>
      <c r="AQ279" s="20"/>
      <c r="AR279" s="20"/>
      <c r="AS279" s="47">
        <f>SUM(D279:AR279)</f>
        <v>0</v>
      </c>
      <c r="AT279" s="20"/>
      <c r="AU279" s="20"/>
      <c r="AV279" s="47">
        <f t="shared" ref="AV279:AV281" si="96">AS279+AT279+AU279</f>
        <v>0</v>
      </c>
    </row>
    <row r="280" spans="1:48" ht="31.5" x14ac:dyDescent="0.25">
      <c r="A280" s="11">
        <v>1</v>
      </c>
      <c r="B280" s="19" t="s">
        <v>558</v>
      </c>
      <c r="C280" s="19" t="s">
        <v>559</v>
      </c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  <c r="AP280" s="20"/>
      <c r="AQ280" s="20"/>
      <c r="AR280" s="20"/>
      <c r="AS280" s="47">
        <f>SUM(D280:AR280)</f>
        <v>0</v>
      </c>
      <c r="AT280" s="20"/>
      <c r="AU280" s="20"/>
      <c r="AV280" s="47">
        <f t="shared" si="96"/>
        <v>0</v>
      </c>
    </row>
    <row r="281" spans="1:48" ht="31.5" x14ac:dyDescent="0.25">
      <c r="A281" s="11">
        <v>1</v>
      </c>
      <c r="B281" s="19" t="s">
        <v>560</v>
      </c>
      <c r="C281" s="19" t="s">
        <v>561</v>
      </c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  <c r="AP281" s="20"/>
      <c r="AQ281" s="20"/>
      <c r="AR281" s="20"/>
      <c r="AS281" s="47">
        <f>SUM(D281:AR281)</f>
        <v>0</v>
      </c>
      <c r="AT281" s="20"/>
      <c r="AU281" s="20"/>
      <c r="AV281" s="47">
        <f t="shared" si="96"/>
        <v>0</v>
      </c>
    </row>
    <row r="282" spans="1:48" ht="18.75" x14ac:dyDescent="0.25">
      <c r="A282" s="11">
        <v>1</v>
      </c>
      <c r="B282" s="15" t="s">
        <v>562</v>
      </c>
      <c r="C282" s="16" t="s">
        <v>563</v>
      </c>
      <c r="D282" s="17">
        <f>D283</f>
        <v>0</v>
      </c>
      <c r="E282" s="17">
        <f t="shared" ref="E282:AV282" si="97">E283</f>
        <v>0</v>
      </c>
      <c r="F282" s="17">
        <f t="shared" si="97"/>
        <v>0</v>
      </c>
      <c r="G282" s="17">
        <f t="shared" si="97"/>
        <v>0</v>
      </c>
      <c r="H282" s="17">
        <f t="shared" si="97"/>
        <v>0</v>
      </c>
      <c r="I282" s="17">
        <f t="shared" si="97"/>
        <v>0</v>
      </c>
      <c r="J282" s="17">
        <f t="shared" si="97"/>
        <v>0</v>
      </c>
      <c r="K282" s="17">
        <f t="shared" si="97"/>
        <v>0</v>
      </c>
      <c r="L282" s="17">
        <f t="shared" si="97"/>
        <v>0</v>
      </c>
      <c r="M282" s="17">
        <f t="shared" si="97"/>
        <v>0</v>
      </c>
      <c r="N282" s="17">
        <f t="shared" si="97"/>
        <v>0</v>
      </c>
      <c r="O282" s="17">
        <f t="shared" si="97"/>
        <v>0</v>
      </c>
      <c r="P282" s="17">
        <f t="shared" si="97"/>
        <v>0</v>
      </c>
      <c r="Q282" s="17">
        <f t="shared" si="97"/>
        <v>0</v>
      </c>
      <c r="R282" s="17">
        <f t="shared" si="97"/>
        <v>0</v>
      </c>
      <c r="S282" s="17">
        <f t="shared" si="97"/>
        <v>0</v>
      </c>
      <c r="T282" s="17">
        <f t="shared" si="97"/>
        <v>0</v>
      </c>
      <c r="U282" s="17">
        <f t="shared" si="97"/>
        <v>0</v>
      </c>
      <c r="V282" s="17">
        <f t="shared" si="97"/>
        <v>0</v>
      </c>
      <c r="W282" s="17">
        <f t="shared" si="97"/>
        <v>0</v>
      </c>
      <c r="X282" s="17">
        <f t="shared" si="97"/>
        <v>0</v>
      </c>
      <c r="Y282" s="17">
        <f t="shared" si="97"/>
        <v>0</v>
      </c>
      <c r="Z282" s="17">
        <f t="shared" si="97"/>
        <v>0</v>
      </c>
      <c r="AA282" s="17">
        <f t="shared" si="97"/>
        <v>0</v>
      </c>
      <c r="AB282" s="17">
        <f t="shared" si="97"/>
        <v>0</v>
      </c>
      <c r="AC282" s="17">
        <f t="shared" si="97"/>
        <v>0</v>
      </c>
      <c r="AD282" s="17">
        <f t="shared" si="97"/>
        <v>0</v>
      </c>
      <c r="AE282" s="17">
        <f t="shared" si="97"/>
        <v>0</v>
      </c>
      <c r="AF282" s="17">
        <f t="shared" si="97"/>
        <v>0</v>
      </c>
      <c r="AG282" s="17">
        <f t="shared" si="97"/>
        <v>0</v>
      </c>
      <c r="AH282" s="17">
        <f t="shared" si="97"/>
        <v>0</v>
      </c>
      <c r="AI282" s="17">
        <f t="shared" si="97"/>
        <v>0</v>
      </c>
      <c r="AJ282" s="17">
        <f t="shared" si="97"/>
        <v>0</v>
      </c>
      <c r="AK282" s="17">
        <f t="shared" si="97"/>
        <v>0</v>
      </c>
      <c r="AL282" s="17">
        <f t="shared" si="97"/>
        <v>0</v>
      </c>
      <c r="AM282" s="17">
        <f t="shared" si="97"/>
        <v>0</v>
      </c>
      <c r="AN282" s="17">
        <f t="shared" si="97"/>
        <v>0</v>
      </c>
      <c r="AO282" s="17">
        <f t="shared" si="97"/>
        <v>0</v>
      </c>
      <c r="AP282" s="17">
        <f t="shared" si="97"/>
        <v>0</v>
      </c>
      <c r="AQ282" s="17">
        <f t="shared" si="97"/>
        <v>0</v>
      </c>
      <c r="AR282" s="17">
        <f t="shared" si="97"/>
        <v>0</v>
      </c>
      <c r="AS282" s="17">
        <f t="shared" si="97"/>
        <v>0</v>
      </c>
      <c r="AT282" s="17">
        <f t="shared" si="97"/>
        <v>0</v>
      </c>
      <c r="AU282" s="17">
        <f t="shared" si="97"/>
        <v>0</v>
      </c>
      <c r="AV282" s="17">
        <f t="shared" si="97"/>
        <v>0</v>
      </c>
    </row>
    <row r="283" spans="1:48" ht="15.75" x14ac:dyDescent="0.25">
      <c r="A283" s="11">
        <v>1</v>
      </c>
      <c r="B283" s="18" t="s">
        <v>564</v>
      </c>
      <c r="C283" s="19" t="s">
        <v>565</v>
      </c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  <c r="AP283" s="20"/>
      <c r="AQ283" s="20"/>
      <c r="AR283" s="20"/>
      <c r="AS283" s="47">
        <f>SUM(D283:AR283)</f>
        <v>0</v>
      </c>
      <c r="AT283" s="20"/>
      <c r="AU283" s="20"/>
      <c r="AV283" s="47">
        <f>AS283+AT283+AU283</f>
        <v>0</v>
      </c>
    </row>
    <row r="284" spans="1:48" ht="18.75" x14ac:dyDescent="0.25">
      <c r="A284" s="11">
        <v>1</v>
      </c>
      <c r="B284" s="15" t="s">
        <v>566</v>
      </c>
      <c r="C284" s="16" t="s">
        <v>567</v>
      </c>
      <c r="D284" s="17">
        <f>D285</f>
        <v>0</v>
      </c>
      <c r="E284" s="17">
        <f t="shared" ref="E284:AV284" si="98">E285</f>
        <v>0</v>
      </c>
      <c r="F284" s="17">
        <f t="shared" si="98"/>
        <v>0</v>
      </c>
      <c r="G284" s="17">
        <f t="shared" si="98"/>
        <v>0</v>
      </c>
      <c r="H284" s="17">
        <f t="shared" si="98"/>
        <v>0</v>
      </c>
      <c r="I284" s="17">
        <f t="shared" si="98"/>
        <v>0</v>
      </c>
      <c r="J284" s="17">
        <f t="shared" si="98"/>
        <v>0</v>
      </c>
      <c r="K284" s="17">
        <f t="shared" si="98"/>
        <v>0</v>
      </c>
      <c r="L284" s="17">
        <f t="shared" si="98"/>
        <v>0</v>
      </c>
      <c r="M284" s="17">
        <f t="shared" si="98"/>
        <v>0</v>
      </c>
      <c r="N284" s="17">
        <f t="shared" si="98"/>
        <v>0</v>
      </c>
      <c r="O284" s="17">
        <f t="shared" si="98"/>
        <v>0</v>
      </c>
      <c r="P284" s="17">
        <f t="shared" si="98"/>
        <v>0</v>
      </c>
      <c r="Q284" s="17">
        <f t="shared" si="98"/>
        <v>0</v>
      </c>
      <c r="R284" s="17">
        <f t="shared" si="98"/>
        <v>0</v>
      </c>
      <c r="S284" s="17">
        <f t="shared" si="98"/>
        <v>0</v>
      </c>
      <c r="T284" s="17">
        <f t="shared" si="98"/>
        <v>0</v>
      </c>
      <c r="U284" s="17">
        <f t="shared" si="98"/>
        <v>0</v>
      </c>
      <c r="V284" s="17">
        <f t="shared" si="98"/>
        <v>0</v>
      </c>
      <c r="W284" s="17">
        <f t="shared" si="98"/>
        <v>0</v>
      </c>
      <c r="X284" s="17">
        <f t="shared" si="98"/>
        <v>0</v>
      </c>
      <c r="Y284" s="17">
        <f t="shared" si="98"/>
        <v>0</v>
      </c>
      <c r="Z284" s="17">
        <f t="shared" si="98"/>
        <v>0</v>
      </c>
      <c r="AA284" s="17">
        <f t="shared" si="98"/>
        <v>0</v>
      </c>
      <c r="AB284" s="17">
        <f t="shared" si="98"/>
        <v>0</v>
      </c>
      <c r="AC284" s="17">
        <f t="shared" si="98"/>
        <v>0</v>
      </c>
      <c r="AD284" s="17">
        <f t="shared" si="98"/>
        <v>0</v>
      </c>
      <c r="AE284" s="17">
        <f t="shared" si="98"/>
        <v>0</v>
      </c>
      <c r="AF284" s="17">
        <f t="shared" si="98"/>
        <v>0</v>
      </c>
      <c r="AG284" s="17">
        <f t="shared" si="98"/>
        <v>0</v>
      </c>
      <c r="AH284" s="17">
        <f t="shared" si="98"/>
        <v>0</v>
      </c>
      <c r="AI284" s="17">
        <f t="shared" si="98"/>
        <v>0</v>
      </c>
      <c r="AJ284" s="17">
        <f t="shared" si="98"/>
        <v>0</v>
      </c>
      <c r="AK284" s="17">
        <f t="shared" si="98"/>
        <v>0</v>
      </c>
      <c r="AL284" s="17">
        <f t="shared" si="98"/>
        <v>0</v>
      </c>
      <c r="AM284" s="17">
        <f t="shared" si="98"/>
        <v>0</v>
      </c>
      <c r="AN284" s="17">
        <f t="shared" si="98"/>
        <v>0</v>
      </c>
      <c r="AO284" s="17">
        <f t="shared" si="98"/>
        <v>0</v>
      </c>
      <c r="AP284" s="17">
        <f t="shared" si="98"/>
        <v>0</v>
      </c>
      <c r="AQ284" s="17">
        <f t="shared" si="98"/>
        <v>0</v>
      </c>
      <c r="AR284" s="17">
        <f t="shared" si="98"/>
        <v>0</v>
      </c>
      <c r="AS284" s="17">
        <f t="shared" si="98"/>
        <v>0</v>
      </c>
      <c r="AT284" s="17">
        <f t="shared" si="98"/>
        <v>0</v>
      </c>
      <c r="AU284" s="17">
        <f t="shared" si="98"/>
        <v>0</v>
      </c>
      <c r="AV284" s="17">
        <f t="shared" si="98"/>
        <v>0</v>
      </c>
    </row>
    <row r="285" spans="1:48" ht="15.75" x14ac:dyDescent="0.25">
      <c r="A285" s="11">
        <v>1</v>
      </c>
      <c r="B285" s="18" t="s">
        <v>568</v>
      </c>
      <c r="C285" s="19" t="s">
        <v>567</v>
      </c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  <c r="AP285" s="20"/>
      <c r="AQ285" s="20"/>
      <c r="AR285" s="20"/>
      <c r="AS285" s="47">
        <f>SUM(D285:AR285)</f>
        <v>0</v>
      </c>
      <c r="AT285" s="20"/>
      <c r="AU285" s="20"/>
      <c r="AV285" s="47">
        <f>AS285+AT285+AU285</f>
        <v>0</v>
      </c>
    </row>
    <row r="286" spans="1:48" ht="18.75" x14ac:dyDescent="0.25">
      <c r="A286" s="11">
        <v>1</v>
      </c>
      <c r="B286" s="15" t="s">
        <v>569</v>
      </c>
      <c r="C286" s="16" t="s">
        <v>570</v>
      </c>
      <c r="D286" s="17">
        <f>D287</f>
        <v>0</v>
      </c>
      <c r="E286" s="17">
        <f t="shared" ref="E286:AV286" si="99">E287</f>
        <v>0</v>
      </c>
      <c r="F286" s="17">
        <f t="shared" si="99"/>
        <v>0</v>
      </c>
      <c r="G286" s="17">
        <f t="shared" si="99"/>
        <v>0</v>
      </c>
      <c r="H286" s="17">
        <f t="shared" si="99"/>
        <v>0</v>
      </c>
      <c r="I286" s="17">
        <f t="shared" si="99"/>
        <v>0</v>
      </c>
      <c r="J286" s="17">
        <f t="shared" si="99"/>
        <v>0</v>
      </c>
      <c r="K286" s="17">
        <f t="shared" si="99"/>
        <v>0</v>
      </c>
      <c r="L286" s="17">
        <f t="shared" si="99"/>
        <v>0</v>
      </c>
      <c r="M286" s="17">
        <f t="shared" si="99"/>
        <v>0</v>
      </c>
      <c r="N286" s="17">
        <f t="shared" si="99"/>
        <v>0</v>
      </c>
      <c r="O286" s="17">
        <f t="shared" si="99"/>
        <v>0</v>
      </c>
      <c r="P286" s="17">
        <f t="shared" si="99"/>
        <v>0</v>
      </c>
      <c r="Q286" s="17">
        <f t="shared" si="99"/>
        <v>0</v>
      </c>
      <c r="R286" s="17">
        <f t="shared" si="99"/>
        <v>0</v>
      </c>
      <c r="S286" s="17">
        <f t="shared" si="99"/>
        <v>0</v>
      </c>
      <c r="T286" s="17">
        <f t="shared" si="99"/>
        <v>0</v>
      </c>
      <c r="U286" s="17">
        <f t="shared" si="99"/>
        <v>0</v>
      </c>
      <c r="V286" s="17">
        <f t="shared" si="99"/>
        <v>0</v>
      </c>
      <c r="W286" s="17">
        <f t="shared" si="99"/>
        <v>0</v>
      </c>
      <c r="X286" s="17">
        <f t="shared" si="99"/>
        <v>0</v>
      </c>
      <c r="Y286" s="17">
        <f t="shared" si="99"/>
        <v>0</v>
      </c>
      <c r="Z286" s="17">
        <f t="shared" si="99"/>
        <v>0</v>
      </c>
      <c r="AA286" s="17">
        <f t="shared" si="99"/>
        <v>0</v>
      </c>
      <c r="AB286" s="17">
        <f t="shared" si="99"/>
        <v>0</v>
      </c>
      <c r="AC286" s="17">
        <f t="shared" si="99"/>
        <v>0</v>
      </c>
      <c r="AD286" s="17">
        <f t="shared" si="99"/>
        <v>0</v>
      </c>
      <c r="AE286" s="17">
        <f t="shared" si="99"/>
        <v>0</v>
      </c>
      <c r="AF286" s="17">
        <f t="shared" si="99"/>
        <v>0</v>
      </c>
      <c r="AG286" s="17">
        <f t="shared" si="99"/>
        <v>0</v>
      </c>
      <c r="AH286" s="17">
        <f t="shared" si="99"/>
        <v>0</v>
      </c>
      <c r="AI286" s="17">
        <f t="shared" si="99"/>
        <v>0</v>
      </c>
      <c r="AJ286" s="17">
        <f t="shared" si="99"/>
        <v>0</v>
      </c>
      <c r="AK286" s="17">
        <f t="shared" si="99"/>
        <v>0</v>
      </c>
      <c r="AL286" s="17">
        <f t="shared" si="99"/>
        <v>0</v>
      </c>
      <c r="AM286" s="17">
        <f t="shared" si="99"/>
        <v>0</v>
      </c>
      <c r="AN286" s="17">
        <f t="shared" si="99"/>
        <v>0</v>
      </c>
      <c r="AO286" s="17">
        <f t="shared" si="99"/>
        <v>0</v>
      </c>
      <c r="AP286" s="17">
        <f t="shared" si="99"/>
        <v>0</v>
      </c>
      <c r="AQ286" s="17">
        <f t="shared" si="99"/>
        <v>0</v>
      </c>
      <c r="AR286" s="17">
        <f t="shared" si="99"/>
        <v>0</v>
      </c>
      <c r="AS286" s="17">
        <f t="shared" si="99"/>
        <v>0</v>
      </c>
      <c r="AT286" s="17">
        <f t="shared" si="99"/>
        <v>0</v>
      </c>
      <c r="AU286" s="17">
        <f t="shared" si="99"/>
        <v>0</v>
      </c>
      <c r="AV286" s="17">
        <f t="shared" si="99"/>
        <v>0</v>
      </c>
    </row>
    <row r="287" spans="1:48" ht="15.75" x14ac:dyDescent="0.25">
      <c r="A287" s="11">
        <v>1</v>
      </c>
      <c r="B287" s="18" t="s">
        <v>571</v>
      </c>
      <c r="C287" s="18" t="s">
        <v>572</v>
      </c>
      <c r="D287" s="47">
        <f>SUM(D288:D290)</f>
        <v>0</v>
      </c>
      <c r="E287" s="47">
        <f t="shared" ref="E287:AV287" si="100">SUM(E288:E290)</f>
        <v>0</v>
      </c>
      <c r="F287" s="47">
        <f t="shared" si="100"/>
        <v>0</v>
      </c>
      <c r="G287" s="47">
        <f t="shared" si="100"/>
        <v>0</v>
      </c>
      <c r="H287" s="47">
        <f t="shared" si="100"/>
        <v>0</v>
      </c>
      <c r="I287" s="47">
        <f t="shared" si="100"/>
        <v>0</v>
      </c>
      <c r="J287" s="47">
        <f t="shared" si="100"/>
        <v>0</v>
      </c>
      <c r="K287" s="47">
        <f t="shared" si="100"/>
        <v>0</v>
      </c>
      <c r="L287" s="47">
        <f t="shared" si="100"/>
        <v>0</v>
      </c>
      <c r="M287" s="47">
        <f t="shared" si="100"/>
        <v>0</v>
      </c>
      <c r="N287" s="47">
        <f t="shared" si="100"/>
        <v>0</v>
      </c>
      <c r="O287" s="47">
        <f t="shared" si="100"/>
        <v>0</v>
      </c>
      <c r="P287" s="47">
        <f t="shared" si="100"/>
        <v>0</v>
      </c>
      <c r="Q287" s="47">
        <f t="shared" si="100"/>
        <v>0</v>
      </c>
      <c r="R287" s="47">
        <f t="shared" si="100"/>
        <v>0</v>
      </c>
      <c r="S287" s="47">
        <f t="shared" si="100"/>
        <v>0</v>
      </c>
      <c r="T287" s="47">
        <f t="shared" si="100"/>
        <v>0</v>
      </c>
      <c r="U287" s="47">
        <f t="shared" si="100"/>
        <v>0</v>
      </c>
      <c r="V287" s="47">
        <f t="shared" si="100"/>
        <v>0</v>
      </c>
      <c r="W287" s="47">
        <f t="shared" si="100"/>
        <v>0</v>
      </c>
      <c r="X287" s="47">
        <f t="shared" si="100"/>
        <v>0</v>
      </c>
      <c r="Y287" s="47">
        <f t="shared" si="100"/>
        <v>0</v>
      </c>
      <c r="Z287" s="47">
        <f t="shared" si="100"/>
        <v>0</v>
      </c>
      <c r="AA287" s="47">
        <f t="shared" si="100"/>
        <v>0</v>
      </c>
      <c r="AB287" s="47">
        <f t="shared" si="100"/>
        <v>0</v>
      </c>
      <c r="AC287" s="47">
        <f t="shared" si="100"/>
        <v>0</v>
      </c>
      <c r="AD287" s="47">
        <f t="shared" si="100"/>
        <v>0</v>
      </c>
      <c r="AE287" s="47">
        <f t="shared" si="100"/>
        <v>0</v>
      </c>
      <c r="AF287" s="47">
        <f t="shared" si="100"/>
        <v>0</v>
      </c>
      <c r="AG287" s="47">
        <f t="shared" si="100"/>
        <v>0</v>
      </c>
      <c r="AH287" s="47">
        <f t="shared" si="100"/>
        <v>0</v>
      </c>
      <c r="AI287" s="47">
        <f t="shared" si="100"/>
        <v>0</v>
      </c>
      <c r="AJ287" s="47">
        <f t="shared" si="100"/>
        <v>0</v>
      </c>
      <c r="AK287" s="47">
        <f t="shared" si="100"/>
        <v>0</v>
      </c>
      <c r="AL287" s="47">
        <f t="shared" si="100"/>
        <v>0</v>
      </c>
      <c r="AM287" s="47">
        <f t="shared" si="100"/>
        <v>0</v>
      </c>
      <c r="AN287" s="47">
        <f t="shared" si="100"/>
        <v>0</v>
      </c>
      <c r="AO287" s="47">
        <f t="shared" si="100"/>
        <v>0</v>
      </c>
      <c r="AP287" s="47">
        <f t="shared" si="100"/>
        <v>0</v>
      </c>
      <c r="AQ287" s="47">
        <f t="shared" si="100"/>
        <v>0</v>
      </c>
      <c r="AR287" s="47">
        <f t="shared" si="100"/>
        <v>0</v>
      </c>
      <c r="AS287" s="47">
        <f t="shared" si="100"/>
        <v>0</v>
      </c>
      <c r="AT287" s="47">
        <f t="shared" si="100"/>
        <v>0</v>
      </c>
      <c r="AU287" s="47">
        <f t="shared" si="100"/>
        <v>0</v>
      </c>
      <c r="AV287" s="47">
        <f t="shared" si="100"/>
        <v>0</v>
      </c>
    </row>
    <row r="288" spans="1:48" ht="31.5" x14ac:dyDescent="0.25">
      <c r="A288" s="11">
        <v>1</v>
      </c>
      <c r="B288" s="19" t="s">
        <v>573</v>
      </c>
      <c r="C288" s="19" t="s">
        <v>574</v>
      </c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  <c r="AP288" s="20"/>
      <c r="AQ288" s="20"/>
      <c r="AR288" s="20"/>
      <c r="AS288" s="47">
        <f>SUM(D288:AR288)</f>
        <v>0</v>
      </c>
      <c r="AT288" s="20"/>
      <c r="AU288" s="20"/>
      <c r="AV288" s="47">
        <f t="shared" ref="AV288:AV290" si="101">AS288+AT288+AU288</f>
        <v>0</v>
      </c>
    </row>
    <row r="289" spans="1:48" ht="31.5" x14ac:dyDescent="0.25">
      <c r="A289" s="11">
        <v>1</v>
      </c>
      <c r="B289" s="19" t="s">
        <v>575</v>
      </c>
      <c r="C289" s="19" t="s">
        <v>576</v>
      </c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  <c r="AP289" s="20"/>
      <c r="AQ289" s="20"/>
      <c r="AR289" s="20"/>
      <c r="AS289" s="47">
        <f>SUM(D289:AR289)</f>
        <v>0</v>
      </c>
      <c r="AT289" s="20"/>
      <c r="AU289" s="20"/>
      <c r="AV289" s="47">
        <f t="shared" si="101"/>
        <v>0</v>
      </c>
    </row>
    <row r="290" spans="1:48" ht="31.5" x14ac:dyDescent="0.25">
      <c r="A290" s="11">
        <v>1</v>
      </c>
      <c r="B290" s="19" t="s">
        <v>577</v>
      </c>
      <c r="C290" s="19" t="s">
        <v>578</v>
      </c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  <c r="AP290" s="20"/>
      <c r="AQ290" s="20"/>
      <c r="AR290" s="20"/>
      <c r="AS290" s="47">
        <f>SUM(D290:AR290)</f>
        <v>0</v>
      </c>
      <c r="AT290" s="20"/>
      <c r="AU290" s="20"/>
      <c r="AV290" s="47">
        <f t="shared" si="101"/>
        <v>0</v>
      </c>
    </row>
    <row r="291" spans="1:48" ht="56.25" x14ac:dyDescent="0.25">
      <c r="A291" s="11">
        <v>1</v>
      </c>
      <c r="B291" s="15" t="s">
        <v>579</v>
      </c>
      <c r="C291" s="16" t="s">
        <v>580</v>
      </c>
      <c r="D291" s="17">
        <f>D292</f>
        <v>0</v>
      </c>
      <c r="E291" s="17">
        <f t="shared" ref="E291:AV291" si="102">E292</f>
        <v>0</v>
      </c>
      <c r="F291" s="17">
        <f t="shared" si="102"/>
        <v>0</v>
      </c>
      <c r="G291" s="17">
        <f t="shared" si="102"/>
        <v>0</v>
      </c>
      <c r="H291" s="17">
        <f t="shared" si="102"/>
        <v>0</v>
      </c>
      <c r="I291" s="17">
        <f t="shared" si="102"/>
        <v>0</v>
      </c>
      <c r="J291" s="17">
        <f t="shared" si="102"/>
        <v>0</v>
      </c>
      <c r="K291" s="17">
        <f t="shared" si="102"/>
        <v>0</v>
      </c>
      <c r="L291" s="17">
        <f t="shared" si="102"/>
        <v>0</v>
      </c>
      <c r="M291" s="17">
        <f t="shared" si="102"/>
        <v>0</v>
      </c>
      <c r="N291" s="17">
        <f t="shared" si="102"/>
        <v>0</v>
      </c>
      <c r="O291" s="17">
        <f t="shared" si="102"/>
        <v>0</v>
      </c>
      <c r="P291" s="17">
        <f t="shared" si="102"/>
        <v>0</v>
      </c>
      <c r="Q291" s="17">
        <f t="shared" si="102"/>
        <v>0</v>
      </c>
      <c r="R291" s="17">
        <f t="shared" si="102"/>
        <v>0</v>
      </c>
      <c r="S291" s="17">
        <f t="shared" si="102"/>
        <v>0</v>
      </c>
      <c r="T291" s="17">
        <f t="shared" si="102"/>
        <v>0</v>
      </c>
      <c r="U291" s="17">
        <f t="shared" si="102"/>
        <v>0</v>
      </c>
      <c r="V291" s="17">
        <f t="shared" si="102"/>
        <v>0</v>
      </c>
      <c r="W291" s="17">
        <f t="shared" si="102"/>
        <v>0</v>
      </c>
      <c r="X291" s="17">
        <f t="shared" si="102"/>
        <v>0</v>
      </c>
      <c r="Y291" s="17">
        <f t="shared" si="102"/>
        <v>0</v>
      </c>
      <c r="Z291" s="17">
        <f t="shared" si="102"/>
        <v>0</v>
      </c>
      <c r="AA291" s="17">
        <f t="shared" si="102"/>
        <v>0</v>
      </c>
      <c r="AB291" s="17">
        <f t="shared" si="102"/>
        <v>0</v>
      </c>
      <c r="AC291" s="17">
        <f t="shared" si="102"/>
        <v>0</v>
      </c>
      <c r="AD291" s="17">
        <f t="shared" si="102"/>
        <v>0</v>
      </c>
      <c r="AE291" s="17">
        <f t="shared" si="102"/>
        <v>0</v>
      </c>
      <c r="AF291" s="17">
        <f t="shared" si="102"/>
        <v>0</v>
      </c>
      <c r="AG291" s="17">
        <f t="shared" si="102"/>
        <v>0</v>
      </c>
      <c r="AH291" s="17">
        <f t="shared" si="102"/>
        <v>0</v>
      </c>
      <c r="AI291" s="17">
        <f t="shared" si="102"/>
        <v>0</v>
      </c>
      <c r="AJ291" s="17">
        <f t="shared" si="102"/>
        <v>0</v>
      </c>
      <c r="AK291" s="17">
        <f t="shared" si="102"/>
        <v>0</v>
      </c>
      <c r="AL291" s="17">
        <f t="shared" si="102"/>
        <v>0</v>
      </c>
      <c r="AM291" s="17">
        <f t="shared" si="102"/>
        <v>0</v>
      </c>
      <c r="AN291" s="17">
        <f t="shared" si="102"/>
        <v>0</v>
      </c>
      <c r="AO291" s="17">
        <f t="shared" si="102"/>
        <v>0</v>
      </c>
      <c r="AP291" s="17">
        <f t="shared" si="102"/>
        <v>0</v>
      </c>
      <c r="AQ291" s="17">
        <f t="shared" si="102"/>
        <v>0</v>
      </c>
      <c r="AR291" s="17">
        <f t="shared" si="102"/>
        <v>0</v>
      </c>
      <c r="AS291" s="17">
        <f t="shared" si="102"/>
        <v>0</v>
      </c>
      <c r="AT291" s="17">
        <f t="shared" si="102"/>
        <v>0</v>
      </c>
      <c r="AU291" s="17">
        <f t="shared" si="102"/>
        <v>0</v>
      </c>
      <c r="AV291" s="17">
        <f t="shared" si="102"/>
        <v>0</v>
      </c>
    </row>
    <row r="292" spans="1:48" ht="15.75" x14ac:dyDescent="0.25">
      <c r="A292" s="11">
        <v>1</v>
      </c>
      <c r="B292" s="18" t="s">
        <v>581</v>
      </c>
      <c r="C292" s="18" t="s">
        <v>582</v>
      </c>
      <c r="D292" s="47">
        <f>SUM(D293:D295)</f>
        <v>0</v>
      </c>
      <c r="E292" s="47">
        <f t="shared" ref="E292:AV292" si="103">SUM(E293:E295)</f>
        <v>0</v>
      </c>
      <c r="F292" s="47">
        <f t="shared" si="103"/>
        <v>0</v>
      </c>
      <c r="G292" s="47">
        <f t="shared" si="103"/>
        <v>0</v>
      </c>
      <c r="H292" s="47">
        <f t="shared" si="103"/>
        <v>0</v>
      </c>
      <c r="I292" s="47">
        <f t="shared" si="103"/>
        <v>0</v>
      </c>
      <c r="J292" s="47">
        <f t="shared" si="103"/>
        <v>0</v>
      </c>
      <c r="K292" s="47">
        <f t="shared" si="103"/>
        <v>0</v>
      </c>
      <c r="L292" s="47">
        <f t="shared" si="103"/>
        <v>0</v>
      </c>
      <c r="M292" s="47">
        <f t="shared" si="103"/>
        <v>0</v>
      </c>
      <c r="N292" s="47">
        <f t="shared" si="103"/>
        <v>0</v>
      </c>
      <c r="O292" s="47">
        <f t="shared" si="103"/>
        <v>0</v>
      </c>
      <c r="P292" s="47">
        <f t="shared" si="103"/>
        <v>0</v>
      </c>
      <c r="Q292" s="47">
        <f t="shared" si="103"/>
        <v>0</v>
      </c>
      <c r="R292" s="47">
        <f t="shared" si="103"/>
        <v>0</v>
      </c>
      <c r="S292" s="47">
        <f t="shared" si="103"/>
        <v>0</v>
      </c>
      <c r="T292" s="47">
        <f t="shared" si="103"/>
        <v>0</v>
      </c>
      <c r="U292" s="47">
        <f t="shared" si="103"/>
        <v>0</v>
      </c>
      <c r="V292" s="47">
        <f t="shared" si="103"/>
        <v>0</v>
      </c>
      <c r="W292" s="47">
        <f t="shared" si="103"/>
        <v>0</v>
      </c>
      <c r="X292" s="47">
        <f t="shared" si="103"/>
        <v>0</v>
      </c>
      <c r="Y292" s="47">
        <f t="shared" si="103"/>
        <v>0</v>
      </c>
      <c r="Z292" s="47">
        <f t="shared" si="103"/>
        <v>0</v>
      </c>
      <c r="AA292" s="47">
        <f t="shared" si="103"/>
        <v>0</v>
      </c>
      <c r="AB292" s="47">
        <f t="shared" si="103"/>
        <v>0</v>
      </c>
      <c r="AC292" s="47">
        <f t="shared" si="103"/>
        <v>0</v>
      </c>
      <c r="AD292" s="47">
        <f t="shared" si="103"/>
        <v>0</v>
      </c>
      <c r="AE292" s="47">
        <f t="shared" si="103"/>
        <v>0</v>
      </c>
      <c r="AF292" s="47">
        <f t="shared" si="103"/>
        <v>0</v>
      </c>
      <c r="AG292" s="47">
        <f t="shared" si="103"/>
        <v>0</v>
      </c>
      <c r="AH292" s="47">
        <f t="shared" si="103"/>
        <v>0</v>
      </c>
      <c r="AI292" s="47">
        <f t="shared" si="103"/>
        <v>0</v>
      </c>
      <c r="AJ292" s="47">
        <f t="shared" si="103"/>
        <v>0</v>
      </c>
      <c r="AK292" s="47">
        <f t="shared" si="103"/>
        <v>0</v>
      </c>
      <c r="AL292" s="47">
        <f t="shared" si="103"/>
        <v>0</v>
      </c>
      <c r="AM292" s="47">
        <f t="shared" si="103"/>
        <v>0</v>
      </c>
      <c r="AN292" s="47">
        <f t="shared" si="103"/>
        <v>0</v>
      </c>
      <c r="AO292" s="47">
        <f t="shared" si="103"/>
        <v>0</v>
      </c>
      <c r="AP292" s="47">
        <f t="shared" si="103"/>
        <v>0</v>
      </c>
      <c r="AQ292" s="47">
        <f t="shared" si="103"/>
        <v>0</v>
      </c>
      <c r="AR292" s="47">
        <f t="shared" si="103"/>
        <v>0</v>
      </c>
      <c r="AS292" s="47">
        <f t="shared" si="103"/>
        <v>0</v>
      </c>
      <c r="AT292" s="47">
        <f t="shared" si="103"/>
        <v>0</v>
      </c>
      <c r="AU292" s="47">
        <f t="shared" si="103"/>
        <v>0</v>
      </c>
      <c r="AV292" s="47">
        <f t="shared" si="103"/>
        <v>0</v>
      </c>
    </row>
    <row r="293" spans="1:48" ht="31.5" x14ac:dyDescent="0.25">
      <c r="A293" s="11">
        <v>1</v>
      </c>
      <c r="B293" s="19" t="s">
        <v>583</v>
      </c>
      <c r="C293" s="19" t="s">
        <v>584</v>
      </c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  <c r="AP293" s="20"/>
      <c r="AQ293" s="20"/>
      <c r="AR293" s="20"/>
      <c r="AS293" s="47">
        <f>SUM(D293:AR293)</f>
        <v>0</v>
      </c>
      <c r="AT293" s="20"/>
      <c r="AU293" s="20"/>
      <c r="AV293" s="47">
        <f t="shared" ref="AV293:AV295" si="104">AS293+AT293+AU293</f>
        <v>0</v>
      </c>
    </row>
    <row r="294" spans="1:48" ht="31.5" x14ac:dyDescent="0.25">
      <c r="A294" s="11">
        <v>1</v>
      </c>
      <c r="B294" s="19" t="s">
        <v>585</v>
      </c>
      <c r="C294" s="19" t="s">
        <v>586</v>
      </c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  <c r="AP294" s="20"/>
      <c r="AQ294" s="20"/>
      <c r="AR294" s="20"/>
      <c r="AS294" s="47">
        <f>SUM(D294:AR294)</f>
        <v>0</v>
      </c>
      <c r="AT294" s="20"/>
      <c r="AU294" s="20"/>
      <c r="AV294" s="47">
        <f t="shared" si="104"/>
        <v>0</v>
      </c>
    </row>
    <row r="295" spans="1:48" ht="31.5" x14ac:dyDescent="0.25">
      <c r="A295" s="11">
        <v>1</v>
      </c>
      <c r="B295" s="19" t="s">
        <v>587</v>
      </c>
      <c r="C295" s="19" t="s">
        <v>588</v>
      </c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  <c r="AP295" s="20"/>
      <c r="AQ295" s="20"/>
      <c r="AR295" s="20"/>
      <c r="AS295" s="47">
        <f>SUM(D295:AR295)</f>
        <v>0</v>
      </c>
      <c r="AT295" s="20"/>
      <c r="AU295" s="20"/>
      <c r="AV295" s="47">
        <f t="shared" si="104"/>
        <v>0</v>
      </c>
    </row>
    <row r="296" spans="1:48" ht="18.75" x14ac:dyDescent="0.25">
      <c r="A296" s="11">
        <v>1</v>
      </c>
      <c r="B296" s="15" t="s">
        <v>589</v>
      </c>
      <c r="C296" s="16" t="s">
        <v>590</v>
      </c>
      <c r="D296" s="17">
        <f>D297+D301+D305+D309</f>
        <v>0</v>
      </c>
      <c r="E296" s="17">
        <f t="shared" ref="E296:AV296" si="105">E297+E301+E305+E309</f>
        <v>0</v>
      </c>
      <c r="F296" s="17">
        <f t="shared" si="105"/>
        <v>0</v>
      </c>
      <c r="G296" s="17">
        <f t="shared" si="105"/>
        <v>0</v>
      </c>
      <c r="H296" s="17">
        <f t="shared" si="105"/>
        <v>0</v>
      </c>
      <c r="I296" s="17">
        <f t="shared" si="105"/>
        <v>0</v>
      </c>
      <c r="J296" s="17">
        <f t="shared" si="105"/>
        <v>0</v>
      </c>
      <c r="K296" s="17">
        <f t="shared" si="105"/>
        <v>0</v>
      </c>
      <c r="L296" s="17">
        <f t="shared" si="105"/>
        <v>0</v>
      </c>
      <c r="M296" s="17">
        <f t="shared" si="105"/>
        <v>0</v>
      </c>
      <c r="N296" s="17">
        <f t="shared" si="105"/>
        <v>0</v>
      </c>
      <c r="O296" s="17">
        <f t="shared" si="105"/>
        <v>0</v>
      </c>
      <c r="P296" s="17">
        <f t="shared" si="105"/>
        <v>0</v>
      </c>
      <c r="Q296" s="17">
        <f t="shared" si="105"/>
        <v>0</v>
      </c>
      <c r="R296" s="17">
        <f t="shared" si="105"/>
        <v>0</v>
      </c>
      <c r="S296" s="17">
        <f t="shared" si="105"/>
        <v>0</v>
      </c>
      <c r="T296" s="17">
        <f t="shared" si="105"/>
        <v>0</v>
      </c>
      <c r="U296" s="17">
        <f t="shared" si="105"/>
        <v>0</v>
      </c>
      <c r="V296" s="17">
        <f t="shared" si="105"/>
        <v>0</v>
      </c>
      <c r="W296" s="17">
        <f t="shared" si="105"/>
        <v>0</v>
      </c>
      <c r="X296" s="17">
        <f t="shared" si="105"/>
        <v>0</v>
      </c>
      <c r="Y296" s="17">
        <f t="shared" si="105"/>
        <v>0</v>
      </c>
      <c r="Z296" s="17">
        <f t="shared" si="105"/>
        <v>0</v>
      </c>
      <c r="AA296" s="17">
        <f t="shared" si="105"/>
        <v>0</v>
      </c>
      <c r="AB296" s="17">
        <f t="shared" si="105"/>
        <v>0</v>
      </c>
      <c r="AC296" s="17">
        <f t="shared" si="105"/>
        <v>0</v>
      </c>
      <c r="AD296" s="17">
        <f t="shared" si="105"/>
        <v>0</v>
      </c>
      <c r="AE296" s="17">
        <f t="shared" si="105"/>
        <v>0</v>
      </c>
      <c r="AF296" s="17">
        <f t="shared" si="105"/>
        <v>0</v>
      </c>
      <c r="AG296" s="17">
        <f t="shared" si="105"/>
        <v>0</v>
      </c>
      <c r="AH296" s="17">
        <f t="shared" si="105"/>
        <v>0</v>
      </c>
      <c r="AI296" s="17">
        <f t="shared" si="105"/>
        <v>0</v>
      </c>
      <c r="AJ296" s="17">
        <f t="shared" si="105"/>
        <v>0</v>
      </c>
      <c r="AK296" s="17">
        <f t="shared" si="105"/>
        <v>0</v>
      </c>
      <c r="AL296" s="17">
        <f t="shared" si="105"/>
        <v>0</v>
      </c>
      <c r="AM296" s="17">
        <f t="shared" si="105"/>
        <v>0</v>
      </c>
      <c r="AN296" s="17">
        <f t="shared" si="105"/>
        <v>0</v>
      </c>
      <c r="AO296" s="17">
        <f t="shared" si="105"/>
        <v>0</v>
      </c>
      <c r="AP296" s="17">
        <f t="shared" si="105"/>
        <v>0</v>
      </c>
      <c r="AQ296" s="17">
        <f t="shared" si="105"/>
        <v>0</v>
      </c>
      <c r="AR296" s="17">
        <f t="shared" si="105"/>
        <v>0</v>
      </c>
      <c r="AS296" s="17">
        <f t="shared" si="105"/>
        <v>0</v>
      </c>
      <c r="AT296" s="17">
        <f t="shared" si="105"/>
        <v>0</v>
      </c>
      <c r="AU296" s="17">
        <f t="shared" si="105"/>
        <v>0</v>
      </c>
      <c r="AV296" s="17">
        <f t="shared" si="105"/>
        <v>0</v>
      </c>
    </row>
    <row r="297" spans="1:48" ht="63" x14ac:dyDescent="0.25">
      <c r="A297" s="11">
        <v>1</v>
      </c>
      <c r="B297" s="18" t="s">
        <v>591</v>
      </c>
      <c r="C297" s="18" t="s">
        <v>592</v>
      </c>
      <c r="D297" s="47">
        <f>SUM(D298:D300)</f>
        <v>0</v>
      </c>
      <c r="E297" s="47">
        <f t="shared" ref="E297:AV297" si="106">SUM(E298:E300)</f>
        <v>0</v>
      </c>
      <c r="F297" s="47">
        <f t="shared" si="106"/>
        <v>0</v>
      </c>
      <c r="G297" s="47">
        <f t="shared" si="106"/>
        <v>0</v>
      </c>
      <c r="H297" s="47">
        <f t="shared" si="106"/>
        <v>0</v>
      </c>
      <c r="I297" s="47">
        <f t="shared" si="106"/>
        <v>0</v>
      </c>
      <c r="J297" s="47">
        <f t="shared" si="106"/>
        <v>0</v>
      </c>
      <c r="K297" s="47">
        <f t="shared" si="106"/>
        <v>0</v>
      </c>
      <c r="L297" s="47">
        <f t="shared" si="106"/>
        <v>0</v>
      </c>
      <c r="M297" s="47">
        <f t="shared" si="106"/>
        <v>0</v>
      </c>
      <c r="N297" s="47">
        <f t="shared" si="106"/>
        <v>0</v>
      </c>
      <c r="O297" s="47">
        <f t="shared" si="106"/>
        <v>0</v>
      </c>
      <c r="P297" s="47">
        <f t="shared" si="106"/>
        <v>0</v>
      </c>
      <c r="Q297" s="47">
        <f t="shared" si="106"/>
        <v>0</v>
      </c>
      <c r="R297" s="47">
        <f t="shared" si="106"/>
        <v>0</v>
      </c>
      <c r="S297" s="47">
        <f t="shared" si="106"/>
        <v>0</v>
      </c>
      <c r="T297" s="47">
        <f t="shared" si="106"/>
        <v>0</v>
      </c>
      <c r="U297" s="47">
        <f t="shared" si="106"/>
        <v>0</v>
      </c>
      <c r="V297" s="47">
        <f t="shared" si="106"/>
        <v>0</v>
      </c>
      <c r="W297" s="47">
        <f t="shared" si="106"/>
        <v>0</v>
      </c>
      <c r="X297" s="47">
        <f t="shared" si="106"/>
        <v>0</v>
      </c>
      <c r="Y297" s="47">
        <f t="shared" si="106"/>
        <v>0</v>
      </c>
      <c r="Z297" s="47">
        <f t="shared" si="106"/>
        <v>0</v>
      </c>
      <c r="AA297" s="47">
        <f t="shared" si="106"/>
        <v>0</v>
      </c>
      <c r="AB297" s="47">
        <f t="shared" si="106"/>
        <v>0</v>
      </c>
      <c r="AC297" s="47">
        <f t="shared" si="106"/>
        <v>0</v>
      </c>
      <c r="AD297" s="47">
        <f t="shared" si="106"/>
        <v>0</v>
      </c>
      <c r="AE297" s="47">
        <f t="shared" si="106"/>
        <v>0</v>
      </c>
      <c r="AF297" s="47">
        <f t="shared" si="106"/>
        <v>0</v>
      </c>
      <c r="AG297" s="47">
        <f t="shared" si="106"/>
        <v>0</v>
      </c>
      <c r="AH297" s="47">
        <f t="shared" si="106"/>
        <v>0</v>
      </c>
      <c r="AI297" s="47">
        <f t="shared" si="106"/>
        <v>0</v>
      </c>
      <c r="AJ297" s="47">
        <f t="shared" si="106"/>
        <v>0</v>
      </c>
      <c r="AK297" s="47">
        <f t="shared" si="106"/>
        <v>0</v>
      </c>
      <c r="AL297" s="47">
        <f t="shared" si="106"/>
        <v>0</v>
      </c>
      <c r="AM297" s="47">
        <f t="shared" si="106"/>
        <v>0</v>
      </c>
      <c r="AN297" s="47">
        <f t="shared" si="106"/>
        <v>0</v>
      </c>
      <c r="AO297" s="47">
        <f t="shared" si="106"/>
        <v>0</v>
      </c>
      <c r="AP297" s="47">
        <f t="shared" si="106"/>
        <v>0</v>
      </c>
      <c r="AQ297" s="47">
        <f t="shared" si="106"/>
        <v>0</v>
      </c>
      <c r="AR297" s="47">
        <f t="shared" si="106"/>
        <v>0</v>
      </c>
      <c r="AS297" s="47">
        <f t="shared" si="106"/>
        <v>0</v>
      </c>
      <c r="AT297" s="47">
        <f t="shared" si="106"/>
        <v>0</v>
      </c>
      <c r="AU297" s="47">
        <f t="shared" si="106"/>
        <v>0</v>
      </c>
      <c r="AV297" s="47">
        <f t="shared" si="106"/>
        <v>0</v>
      </c>
    </row>
    <row r="298" spans="1:48" ht="63" x14ac:dyDescent="0.25">
      <c r="A298" s="11">
        <v>1</v>
      </c>
      <c r="B298" s="19" t="s">
        <v>593</v>
      </c>
      <c r="C298" s="19" t="s">
        <v>594</v>
      </c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  <c r="AP298" s="20"/>
      <c r="AQ298" s="20"/>
      <c r="AR298" s="20"/>
      <c r="AS298" s="47">
        <f>SUM(D298:AR298)</f>
        <v>0</v>
      </c>
      <c r="AT298" s="20"/>
      <c r="AU298" s="20"/>
      <c r="AV298" s="47">
        <f t="shared" ref="AV298:AV300" si="107">AS298+AT298+AU298</f>
        <v>0</v>
      </c>
    </row>
    <row r="299" spans="1:48" ht="63" x14ac:dyDescent="0.25">
      <c r="A299" s="11">
        <v>1</v>
      </c>
      <c r="B299" s="19" t="s">
        <v>595</v>
      </c>
      <c r="C299" s="19" t="s">
        <v>596</v>
      </c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  <c r="AP299" s="20"/>
      <c r="AQ299" s="20"/>
      <c r="AR299" s="20"/>
      <c r="AS299" s="47">
        <f>SUM(D299:AR299)</f>
        <v>0</v>
      </c>
      <c r="AT299" s="20"/>
      <c r="AU299" s="20"/>
      <c r="AV299" s="47">
        <f t="shared" si="107"/>
        <v>0</v>
      </c>
    </row>
    <row r="300" spans="1:48" ht="15.75" x14ac:dyDescent="0.25">
      <c r="A300" s="11">
        <v>1</v>
      </c>
      <c r="B300" s="19" t="s">
        <v>597</v>
      </c>
      <c r="C300" s="19" t="s">
        <v>121</v>
      </c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  <c r="AP300" s="20"/>
      <c r="AQ300" s="20"/>
      <c r="AR300" s="20"/>
      <c r="AS300" s="47">
        <f>SUM(D300:AR300)</f>
        <v>0</v>
      </c>
      <c r="AT300" s="20"/>
      <c r="AU300" s="20"/>
      <c r="AV300" s="47">
        <f t="shared" si="107"/>
        <v>0</v>
      </c>
    </row>
    <row r="301" spans="1:48" ht="15.75" x14ac:dyDescent="0.25">
      <c r="A301" s="11">
        <v>1</v>
      </c>
      <c r="B301" s="18" t="s">
        <v>598</v>
      </c>
      <c r="C301" s="18" t="s">
        <v>599</v>
      </c>
      <c r="D301" s="47">
        <f>SUM(D302:D304)</f>
        <v>0</v>
      </c>
      <c r="E301" s="47">
        <f t="shared" ref="E301:AV301" si="108">SUM(E302:E304)</f>
        <v>0</v>
      </c>
      <c r="F301" s="47">
        <f t="shared" si="108"/>
        <v>0</v>
      </c>
      <c r="G301" s="47">
        <f t="shared" si="108"/>
        <v>0</v>
      </c>
      <c r="H301" s="47">
        <f t="shared" si="108"/>
        <v>0</v>
      </c>
      <c r="I301" s="47">
        <f t="shared" si="108"/>
        <v>0</v>
      </c>
      <c r="J301" s="47">
        <f t="shared" si="108"/>
        <v>0</v>
      </c>
      <c r="K301" s="47">
        <f t="shared" si="108"/>
        <v>0</v>
      </c>
      <c r="L301" s="47">
        <f t="shared" si="108"/>
        <v>0</v>
      </c>
      <c r="M301" s="47">
        <f t="shared" si="108"/>
        <v>0</v>
      </c>
      <c r="N301" s="47">
        <f t="shared" si="108"/>
        <v>0</v>
      </c>
      <c r="O301" s="47">
        <f t="shared" si="108"/>
        <v>0</v>
      </c>
      <c r="P301" s="47">
        <f t="shared" si="108"/>
        <v>0</v>
      </c>
      <c r="Q301" s="47">
        <f t="shared" si="108"/>
        <v>0</v>
      </c>
      <c r="R301" s="47">
        <f t="shared" si="108"/>
        <v>0</v>
      </c>
      <c r="S301" s="47">
        <f t="shared" si="108"/>
        <v>0</v>
      </c>
      <c r="T301" s="47">
        <f t="shared" si="108"/>
        <v>0</v>
      </c>
      <c r="U301" s="47">
        <f t="shared" si="108"/>
        <v>0</v>
      </c>
      <c r="V301" s="47">
        <f t="shared" si="108"/>
        <v>0</v>
      </c>
      <c r="W301" s="47">
        <f t="shared" si="108"/>
        <v>0</v>
      </c>
      <c r="X301" s="47">
        <f t="shared" si="108"/>
        <v>0</v>
      </c>
      <c r="Y301" s="47">
        <f t="shared" si="108"/>
        <v>0</v>
      </c>
      <c r="Z301" s="47">
        <f t="shared" si="108"/>
        <v>0</v>
      </c>
      <c r="AA301" s="47">
        <f t="shared" si="108"/>
        <v>0</v>
      </c>
      <c r="AB301" s="47">
        <f t="shared" si="108"/>
        <v>0</v>
      </c>
      <c r="AC301" s="47">
        <f t="shared" si="108"/>
        <v>0</v>
      </c>
      <c r="AD301" s="47">
        <f t="shared" si="108"/>
        <v>0</v>
      </c>
      <c r="AE301" s="47">
        <f t="shared" si="108"/>
        <v>0</v>
      </c>
      <c r="AF301" s="47">
        <f t="shared" si="108"/>
        <v>0</v>
      </c>
      <c r="AG301" s="47">
        <f t="shared" si="108"/>
        <v>0</v>
      </c>
      <c r="AH301" s="47">
        <f t="shared" si="108"/>
        <v>0</v>
      </c>
      <c r="AI301" s="47">
        <f t="shared" si="108"/>
        <v>0</v>
      </c>
      <c r="AJ301" s="47">
        <f t="shared" si="108"/>
        <v>0</v>
      </c>
      <c r="AK301" s="47">
        <f t="shared" si="108"/>
        <v>0</v>
      </c>
      <c r="AL301" s="47">
        <f t="shared" si="108"/>
        <v>0</v>
      </c>
      <c r="AM301" s="47">
        <f t="shared" si="108"/>
        <v>0</v>
      </c>
      <c r="AN301" s="47">
        <f t="shared" si="108"/>
        <v>0</v>
      </c>
      <c r="AO301" s="47">
        <f t="shared" si="108"/>
        <v>0</v>
      </c>
      <c r="AP301" s="47">
        <f t="shared" si="108"/>
        <v>0</v>
      </c>
      <c r="AQ301" s="47">
        <f t="shared" si="108"/>
        <v>0</v>
      </c>
      <c r="AR301" s="47">
        <f t="shared" si="108"/>
        <v>0</v>
      </c>
      <c r="AS301" s="47">
        <f t="shared" si="108"/>
        <v>0</v>
      </c>
      <c r="AT301" s="47">
        <f t="shared" si="108"/>
        <v>0</v>
      </c>
      <c r="AU301" s="47">
        <f t="shared" si="108"/>
        <v>0</v>
      </c>
      <c r="AV301" s="47">
        <f t="shared" si="108"/>
        <v>0</v>
      </c>
    </row>
    <row r="302" spans="1:48" ht="15.75" x14ac:dyDescent="0.25">
      <c r="A302" s="11">
        <v>1</v>
      </c>
      <c r="B302" s="19" t="s">
        <v>600</v>
      </c>
      <c r="C302" s="19" t="s">
        <v>601</v>
      </c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  <c r="AP302" s="20"/>
      <c r="AQ302" s="20"/>
      <c r="AR302" s="20"/>
      <c r="AS302" s="47">
        <f>SUM(D302:AR302)</f>
        <v>0</v>
      </c>
      <c r="AT302" s="20"/>
      <c r="AU302" s="20"/>
      <c r="AV302" s="47">
        <f t="shared" ref="AV302:AV304" si="109">AS302+AT302+AU302</f>
        <v>0</v>
      </c>
    </row>
    <row r="303" spans="1:48" ht="15.75" x14ac:dyDescent="0.25">
      <c r="A303" s="11">
        <v>1</v>
      </c>
      <c r="B303" s="19" t="s">
        <v>602</v>
      </c>
      <c r="C303" s="19" t="s">
        <v>603</v>
      </c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  <c r="AP303" s="20"/>
      <c r="AQ303" s="20"/>
      <c r="AR303" s="20"/>
      <c r="AS303" s="47">
        <f>SUM(D303:AR303)</f>
        <v>0</v>
      </c>
      <c r="AT303" s="20"/>
      <c r="AU303" s="20"/>
      <c r="AV303" s="47">
        <f t="shared" si="109"/>
        <v>0</v>
      </c>
    </row>
    <row r="304" spans="1:48" ht="31.5" x14ac:dyDescent="0.25">
      <c r="A304" s="11">
        <v>1</v>
      </c>
      <c r="B304" s="19" t="s">
        <v>604</v>
      </c>
      <c r="C304" s="19" t="s">
        <v>605</v>
      </c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  <c r="AP304" s="20"/>
      <c r="AQ304" s="20"/>
      <c r="AR304" s="20"/>
      <c r="AS304" s="47">
        <f>SUM(D304:AR304)</f>
        <v>0</v>
      </c>
      <c r="AT304" s="20"/>
      <c r="AU304" s="20"/>
      <c r="AV304" s="47">
        <f t="shared" si="109"/>
        <v>0</v>
      </c>
    </row>
    <row r="305" spans="1:48" ht="47.25" x14ac:dyDescent="0.25">
      <c r="A305" s="11">
        <v>1</v>
      </c>
      <c r="B305" s="18" t="s">
        <v>606</v>
      </c>
      <c r="C305" s="18" t="s">
        <v>607</v>
      </c>
      <c r="D305" s="47">
        <f>SUM(D306:D308)</f>
        <v>0</v>
      </c>
      <c r="E305" s="47">
        <f t="shared" ref="E305:AV305" si="110">SUM(E306:E308)</f>
        <v>0</v>
      </c>
      <c r="F305" s="47">
        <f t="shared" si="110"/>
        <v>0</v>
      </c>
      <c r="G305" s="47">
        <f t="shared" si="110"/>
        <v>0</v>
      </c>
      <c r="H305" s="47">
        <f t="shared" si="110"/>
        <v>0</v>
      </c>
      <c r="I305" s="47">
        <f t="shared" si="110"/>
        <v>0</v>
      </c>
      <c r="J305" s="47">
        <f t="shared" si="110"/>
        <v>0</v>
      </c>
      <c r="K305" s="47">
        <f t="shared" si="110"/>
        <v>0</v>
      </c>
      <c r="L305" s="47">
        <f t="shared" si="110"/>
        <v>0</v>
      </c>
      <c r="M305" s="47">
        <f t="shared" si="110"/>
        <v>0</v>
      </c>
      <c r="N305" s="47">
        <f t="shared" si="110"/>
        <v>0</v>
      </c>
      <c r="O305" s="47">
        <f t="shared" si="110"/>
        <v>0</v>
      </c>
      <c r="P305" s="47">
        <f t="shared" si="110"/>
        <v>0</v>
      </c>
      <c r="Q305" s="47">
        <f t="shared" si="110"/>
        <v>0</v>
      </c>
      <c r="R305" s="47">
        <f t="shared" si="110"/>
        <v>0</v>
      </c>
      <c r="S305" s="47">
        <f t="shared" si="110"/>
        <v>0</v>
      </c>
      <c r="T305" s="47">
        <f t="shared" si="110"/>
        <v>0</v>
      </c>
      <c r="U305" s="47">
        <f t="shared" si="110"/>
        <v>0</v>
      </c>
      <c r="V305" s="47">
        <f t="shared" si="110"/>
        <v>0</v>
      </c>
      <c r="W305" s="47">
        <f t="shared" si="110"/>
        <v>0</v>
      </c>
      <c r="X305" s="47">
        <f t="shared" si="110"/>
        <v>0</v>
      </c>
      <c r="Y305" s="47">
        <f t="shared" si="110"/>
        <v>0</v>
      </c>
      <c r="Z305" s="47">
        <f t="shared" si="110"/>
        <v>0</v>
      </c>
      <c r="AA305" s="47">
        <f t="shared" si="110"/>
        <v>0</v>
      </c>
      <c r="AB305" s="47">
        <f t="shared" si="110"/>
        <v>0</v>
      </c>
      <c r="AC305" s="47">
        <f t="shared" si="110"/>
        <v>0</v>
      </c>
      <c r="AD305" s="47">
        <f t="shared" si="110"/>
        <v>0</v>
      </c>
      <c r="AE305" s="47">
        <f t="shared" si="110"/>
        <v>0</v>
      </c>
      <c r="AF305" s="47">
        <f t="shared" si="110"/>
        <v>0</v>
      </c>
      <c r="AG305" s="47">
        <f t="shared" si="110"/>
        <v>0</v>
      </c>
      <c r="AH305" s="47">
        <f t="shared" si="110"/>
        <v>0</v>
      </c>
      <c r="AI305" s="47">
        <f t="shared" si="110"/>
        <v>0</v>
      </c>
      <c r="AJ305" s="47">
        <f t="shared" si="110"/>
        <v>0</v>
      </c>
      <c r="AK305" s="47">
        <f t="shared" si="110"/>
        <v>0</v>
      </c>
      <c r="AL305" s="47">
        <f t="shared" si="110"/>
        <v>0</v>
      </c>
      <c r="AM305" s="47">
        <f t="shared" si="110"/>
        <v>0</v>
      </c>
      <c r="AN305" s="47">
        <f t="shared" si="110"/>
        <v>0</v>
      </c>
      <c r="AO305" s="47">
        <f t="shared" si="110"/>
        <v>0</v>
      </c>
      <c r="AP305" s="47">
        <f t="shared" si="110"/>
        <v>0</v>
      </c>
      <c r="AQ305" s="47">
        <f t="shared" si="110"/>
        <v>0</v>
      </c>
      <c r="AR305" s="47">
        <f t="shared" si="110"/>
        <v>0</v>
      </c>
      <c r="AS305" s="47">
        <f t="shared" si="110"/>
        <v>0</v>
      </c>
      <c r="AT305" s="47">
        <f t="shared" si="110"/>
        <v>0</v>
      </c>
      <c r="AU305" s="47">
        <f t="shared" si="110"/>
        <v>0</v>
      </c>
      <c r="AV305" s="47">
        <f t="shared" si="110"/>
        <v>0</v>
      </c>
    </row>
    <row r="306" spans="1:48" ht="47.25" x14ac:dyDescent="0.25">
      <c r="A306" s="11">
        <v>1</v>
      </c>
      <c r="B306" s="19" t="s">
        <v>608</v>
      </c>
      <c r="C306" s="19" t="s">
        <v>609</v>
      </c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  <c r="AP306" s="20"/>
      <c r="AQ306" s="20"/>
      <c r="AR306" s="20"/>
      <c r="AS306" s="47">
        <f>SUM(D306:AR306)</f>
        <v>0</v>
      </c>
      <c r="AT306" s="20"/>
      <c r="AU306" s="20"/>
      <c r="AV306" s="47">
        <f t="shared" ref="AV306:AV308" si="111">AS306+AT306+AU306</f>
        <v>0</v>
      </c>
    </row>
    <row r="307" spans="1:48" ht="47.25" x14ac:dyDescent="0.25">
      <c r="A307" s="11">
        <v>1</v>
      </c>
      <c r="B307" s="19" t="s">
        <v>610</v>
      </c>
      <c r="C307" s="19" t="s">
        <v>611</v>
      </c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  <c r="AP307" s="20"/>
      <c r="AQ307" s="20"/>
      <c r="AR307" s="20"/>
      <c r="AS307" s="47">
        <f>SUM(D307:AR307)</f>
        <v>0</v>
      </c>
      <c r="AT307" s="20"/>
      <c r="AU307" s="20"/>
      <c r="AV307" s="47">
        <f t="shared" si="111"/>
        <v>0</v>
      </c>
    </row>
    <row r="308" spans="1:48" ht="63" x14ac:dyDescent="0.25">
      <c r="A308" s="11">
        <v>1</v>
      </c>
      <c r="B308" s="19" t="s">
        <v>612</v>
      </c>
      <c r="C308" s="19" t="s">
        <v>613</v>
      </c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  <c r="AP308" s="20"/>
      <c r="AQ308" s="20"/>
      <c r="AR308" s="20"/>
      <c r="AS308" s="47">
        <f>SUM(D308:AR308)</f>
        <v>0</v>
      </c>
      <c r="AT308" s="20"/>
      <c r="AU308" s="20"/>
      <c r="AV308" s="47">
        <f t="shared" si="111"/>
        <v>0</v>
      </c>
    </row>
    <row r="309" spans="1:48" ht="31.5" x14ac:dyDescent="0.25">
      <c r="A309" s="11">
        <v>1</v>
      </c>
      <c r="B309" s="18" t="s">
        <v>614</v>
      </c>
      <c r="C309" s="18" t="s">
        <v>615</v>
      </c>
      <c r="D309" s="47">
        <f>SUM(D310:D312)</f>
        <v>0</v>
      </c>
      <c r="E309" s="47">
        <f t="shared" ref="E309:AV309" si="112">SUM(E310:E312)</f>
        <v>0</v>
      </c>
      <c r="F309" s="47">
        <f t="shared" si="112"/>
        <v>0</v>
      </c>
      <c r="G309" s="47">
        <f t="shared" si="112"/>
        <v>0</v>
      </c>
      <c r="H309" s="47">
        <f t="shared" si="112"/>
        <v>0</v>
      </c>
      <c r="I309" s="47">
        <f t="shared" si="112"/>
        <v>0</v>
      </c>
      <c r="J309" s="47">
        <f t="shared" si="112"/>
        <v>0</v>
      </c>
      <c r="K309" s="47">
        <f t="shared" si="112"/>
        <v>0</v>
      </c>
      <c r="L309" s="47">
        <f t="shared" si="112"/>
        <v>0</v>
      </c>
      <c r="M309" s="47">
        <f t="shared" si="112"/>
        <v>0</v>
      </c>
      <c r="N309" s="47">
        <f t="shared" si="112"/>
        <v>0</v>
      </c>
      <c r="O309" s="47">
        <f t="shared" si="112"/>
        <v>0</v>
      </c>
      <c r="P309" s="47">
        <f t="shared" si="112"/>
        <v>0</v>
      </c>
      <c r="Q309" s="47">
        <f t="shared" si="112"/>
        <v>0</v>
      </c>
      <c r="R309" s="47">
        <f t="shared" si="112"/>
        <v>0</v>
      </c>
      <c r="S309" s="47">
        <f t="shared" si="112"/>
        <v>0</v>
      </c>
      <c r="T309" s="47">
        <f t="shared" si="112"/>
        <v>0</v>
      </c>
      <c r="U309" s="47">
        <f t="shared" si="112"/>
        <v>0</v>
      </c>
      <c r="V309" s="47">
        <f t="shared" si="112"/>
        <v>0</v>
      </c>
      <c r="W309" s="47">
        <f t="shared" si="112"/>
        <v>0</v>
      </c>
      <c r="X309" s="47">
        <f t="shared" si="112"/>
        <v>0</v>
      </c>
      <c r="Y309" s="47">
        <f t="shared" si="112"/>
        <v>0</v>
      </c>
      <c r="Z309" s="47">
        <f t="shared" si="112"/>
        <v>0</v>
      </c>
      <c r="AA309" s="47">
        <f t="shared" si="112"/>
        <v>0</v>
      </c>
      <c r="AB309" s="47">
        <f t="shared" si="112"/>
        <v>0</v>
      </c>
      <c r="AC309" s="47">
        <f t="shared" si="112"/>
        <v>0</v>
      </c>
      <c r="AD309" s="47">
        <f t="shared" si="112"/>
        <v>0</v>
      </c>
      <c r="AE309" s="47">
        <f t="shared" si="112"/>
        <v>0</v>
      </c>
      <c r="AF309" s="47">
        <f t="shared" si="112"/>
        <v>0</v>
      </c>
      <c r="AG309" s="47">
        <f t="shared" si="112"/>
        <v>0</v>
      </c>
      <c r="AH309" s="47">
        <f t="shared" si="112"/>
        <v>0</v>
      </c>
      <c r="AI309" s="47">
        <f t="shared" si="112"/>
        <v>0</v>
      </c>
      <c r="AJ309" s="47">
        <f t="shared" si="112"/>
        <v>0</v>
      </c>
      <c r="AK309" s="47">
        <f t="shared" si="112"/>
        <v>0</v>
      </c>
      <c r="AL309" s="47">
        <f t="shared" si="112"/>
        <v>0</v>
      </c>
      <c r="AM309" s="47">
        <f t="shared" si="112"/>
        <v>0</v>
      </c>
      <c r="AN309" s="47">
        <f t="shared" si="112"/>
        <v>0</v>
      </c>
      <c r="AO309" s="47">
        <f t="shared" si="112"/>
        <v>0</v>
      </c>
      <c r="AP309" s="47">
        <f t="shared" si="112"/>
        <v>0</v>
      </c>
      <c r="AQ309" s="47">
        <f t="shared" si="112"/>
        <v>0</v>
      </c>
      <c r="AR309" s="47">
        <f t="shared" si="112"/>
        <v>0</v>
      </c>
      <c r="AS309" s="47">
        <f t="shared" si="112"/>
        <v>0</v>
      </c>
      <c r="AT309" s="47">
        <f t="shared" si="112"/>
        <v>0</v>
      </c>
      <c r="AU309" s="47">
        <f t="shared" si="112"/>
        <v>0</v>
      </c>
      <c r="AV309" s="47">
        <f t="shared" si="112"/>
        <v>0</v>
      </c>
    </row>
    <row r="310" spans="1:48" ht="31.5" x14ac:dyDescent="0.25">
      <c r="A310" s="11">
        <v>1</v>
      </c>
      <c r="B310" s="19" t="s">
        <v>616</v>
      </c>
      <c r="C310" s="19" t="s">
        <v>617</v>
      </c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  <c r="AP310" s="20"/>
      <c r="AQ310" s="20"/>
      <c r="AR310" s="20"/>
      <c r="AS310" s="47">
        <f>SUM(D310:AR310)</f>
        <v>0</v>
      </c>
      <c r="AT310" s="20"/>
      <c r="AU310" s="20"/>
      <c r="AV310" s="47">
        <f t="shared" ref="AV310:AV312" si="113">AS310+AT310+AU310</f>
        <v>0</v>
      </c>
    </row>
    <row r="311" spans="1:48" ht="31.5" x14ac:dyDescent="0.25">
      <c r="A311" s="11">
        <v>1</v>
      </c>
      <c r="B311" s="19" t="s">
        <v>618</v>
      </c>
      <c r="C311" s="19" t="s">
        <v>619</v>
      </c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  <c r="AP311" s="20"/>
      <c r="AQ311" s="20"/>
      <c r="AR311" s="20"/>
      <c r="AS311" s="47">
        <f>SUM(D311:AR311)</f>
        <v>0</v>
      </c>
      <c r="AT311" s="20"/>
      <c r="AU311" s="20"/>
      <c r="AV311" s="47">
        <f t="shared" si="113"/>
        <v>0</v>
      </c>
    </row>
    <row r="312" spans="1:48" ht="47.25" x14ac:dyDescent="0.25">
      <c r="A312" s="11">
        <v>1</v>
      </c>
      <c r="B312" s="19" t="s">
        <v>620</v>
      </c>
      <c r="C312" s="19" t="s">
        <v>621</v>
      </c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  <c r="AP312" s="20"/>
      <c r="AQ312" s="20"/>
      <c r="AR312" s="20"/>
      <c r="AS312" s="47">
        <f>SUM(D312:AR312)</f>
        <v>0</v>
      </c>
      <c r="AT312" s="20"/>
      <c r="AU312" s="20"/>
      <c r="AV312" s="47">
        <f t="shared" si="113"/>
        <v>0</v>
      </c>
    </row>
    <row r="313" spans="1:48" ht="37.5" x14ac:dyDescent="0.25">
      <c r="A313" s="11">
        <v>1</v>
      </c>
      <c r="B313" s="15" t="s">
        <v>622</v>
      </c>
      <c r="C313" s="16" t="s">
        <v>623</v>
      </c>
      <c r="D313" s="17">
        <f>D314+D318+D322</f>
        <v>0</v>
      </c>
      <c r="E313" s="17">
        <f t="shared" ref="E313:AV313" si="114">E314+E318+E322</f>
        <v>0</v>
      </c>
      <c r="F313" s="17">
        <f t="shared" si="114"/>
        <v>0</v>
      </c>
      <c r="G313" s="17">
        <f t="shared" si="114"/>
        <v>0</v>
      </c>
      <c r="H313" s="17">
        <f t="shared" si="114"/>
        <v>0</v>
      </c>
      <c r="I313" s="17">
        <f t="shared" si="114"/>
        <v>0</v>
      </c>
      <c r="J313" s="17">
        <f t="shared" si="114"/>
        <v>0</v>
      </c>
      <c r="K313" s="17">
        <f t="shared" si="114"/>
        <v>0</v>
      </c>
      <c r="L313" s="17">
        <f t="shared" si="114"/>
        <v>0</v>
      </c>
      <c r="M313" s="17">
        <f t="shared" si="114"/>
        <v>0</v>
      </c>
      <c r="N313" s="17">
        <f t="shared" si="114"/>
        <v>0</v>
      </c>
      <c r="O313" s="17">
        <f t="shared" si="114"/>
        <v>0</v>
      </c>
      <c r="P313" s="17">
        <f t="shared" si="114"/>
        <v>0</v>
      </c>
      <c r="Q313" s="17">
        <f t="shared" si="114"/>
        <v>0</v>
      </c>
      <c r="R313" s="17">
        <f t="shared" si="114"/>
        <v>0</v>
      </c>
      <c r="S313" s="17">
        <f t="shared" si="114"/>
        <v>0</v>
      </c>
      <c r="T313" s="17">
        <f t="shared" si="114"/>
        <v>0</v>
      </c>
      <c r="U313" s="17">
        <f t="shared" si="114"/>
        <v>0</v>
      </c>
      <c r="V313" s="17">
        <f t="shared" si="114"/>
        <v>0</v>
      </c>
      <c r="W313" s="17">
        <f t="shared" si="114"/>
        <v>0</v>
      </c>
      <c r="X313" s="17">
        <f t="shared" si="114"/>
        <v>0</v>
      </c>
      <c r="Y313" s="17">
        <f t="shared" si="114"/>
        <v>0</v>
      </c>
      <c r="Z313" s="17">
        <f t="shared" si="114"/>
        <v>0</v>
      </c>
      <c r="AA313" s="17">
        <f t="shared" si="114"/>
        <v>0</v>
      </c>
      <c r="AB313" s="17">
        <f t="shared" si="114"/>
        <v>0</v>
      </c>
      <c r="AC313" s="17">
        <f t="shared" si="114"/>
        <v>0</v>
      </c>
      <c r="AD313" s="17">
        <f t="shared" si="114"/>
        <v>0</v>
      </c>
      <c r="AE313" s="17">
        <f t="shared" si="114"/>
        <v>0</v>
      </c>
      <c r="AF313" s="17">
        <f t="shared" si="114"/>
        <v>0</v>
      </c>
      <c r="AG313" s="17">
        <f t="shared" si="114"/>
        <v>0</v>
      </c>
      <c r="AH313" s="17">
        <f t="shared" si="114"/>
        <v>0</v>
      </c>
      <c r="AI313" s="17">
        <f t="shared" si="114"/>
        <v>0</v>
      </c>
      <c r="AJ313" s="17">
        <f t="shared" si="114"/>
        <v>0</v>
      </c>
      <c r="AK313" s="17">
        <f t="shared" si="114"/>
        <v>0</v>
      </c>
      <c r="AL313" s="17">
        <f t="shared" si="114"/>
        <v>0</v>
      </c>
      <c r="AM313" s="17">
        <f t="shared" si="114"/>
        <v>0</v>
      </c>
      <c r="AN313" s="17">
        <f t="shared" si="114"/>
        <v>0</v>
      </c>
      <c r="AO313" s="17">
        <f t="shared" si="114"/>
        <v>0</v>
      </c>
      <c r="AP313" s="17">
        <f t="shared" si="114"/>
        <v>0</v>
      </c>
      <c r="AQ313" s="17">
        <f t="shared" si="114"/>
        <v>0</v>
      </c>
      <c r="AR313" s="17">
        <f t="shared" si="114"/>
        <v>0</v>
      </c>
      <c r="AS313" s="17">
        <f t="shared" si="114"/>
        <v>0</v>
      </c>
      <c r="AT313" s="17">
        <f t="shared" si="114"/>
        <v>0</v>
      </c>
      <c r="AU313" s="17">
        <f t="shared" si="114"/>
        <v>0</v>
      </c>
      <c r="AV313" s="17">
        <f t="shared" si="114"/>
        <v>0</v>
      </c>
    </row>
    <row r="314" spans="1:48" ht="15.75" x14ac:dyDescent="0.25">
      <c r="A314" s="11">
        <v>1</v>
      </c>
      <c r="B314" s="18" t="s">
        <v>624</v>
      </c>
      <c r="C314" s="18" t="s">
        <v>625</v>
      </c>
      <c r="D314" s="47">
        <f>SUM(D315:D317)</f>
        <v>0</v>
      </c>
      <c r="E314" s="47">
        <f t="shared" ref="E314:AV314" si="115">SUM(E315:E317)</f>
        <v>0</v>
      </c>
      <c r="F314" s="47">
        <f t="shared" si="115"/>
        <v>0</v>
      </c>
      <c r="G314" s="47">
        <f t="shared" si="115"/>
        <v>0</v>
      </c>
      <c r="H314" s="47">
        <f t="shared" si="115"/>
        <v>0</v>
      </c>
      <c r="I314" s="47">
        <f t="shared" si="115"/>
        <v>0</v>
      </c>
      <c r="J314" s="47">
        <f t="shared" si="115"/>
        <v>0</v>
      </c>
      <c r="K314" s="47">
        <f t="shared" si="115"/>
        <v>0</v>
      </c>
      <c r="L314" s="47">
        <f t="shared" si="115"/>
        <v>0</v>
      </c>
      <c r="M314" s="47">
        <f t="shared" si="115"/>
        <v>0</v>
      </c>
      <c r="N314" s="47">
        <f t="shared" si="115"/>
        <v>0</v>
      </c>
      <c r="O314" s="47">
        <f t="shared" si="115"/>
        <v>0</v>
      </c>
      <c r="P314" s="47">
        <f t="shared" si="115"/>
        <v>0</v>
      </c>
      <c r="Q314" s="47">
        <f t="shared" si="115"/>
        <v>0</v>
      </c>
      <c r="R314" s="47">
        <f t="shared" si="115"/>
        <v>0</v>
      </c>
      <c r="S314" s="47">
        <f t="shared" si="115"/>
        <v>0</v>
      </c>
      <c r="T314" s="47">
        <f t="shared" si="115"/>
        <v>0</v>
      </c>
      <c r="U314" s="47">
        <f t="shared" si="115"/>
        <v>0</v>
      </c>
      <c r="V314" s="47">
        <f t="shared" si="115"/>
        <v>0</v>
      </c>
      <c r="W314" s="47">
        <f t="shared" si="115"/>
        <v>0</v>
      </c>
      <c r="X314" s="47">
        <f t="shared" si="115"/>
        <v>0</v>
      </c>
      <c r="Y314" s="47">
        <f t="shared" si="115"/>
        <v>0</v>
      </c>
      <c r="Z314" s="47">
        <f t="shared" si="115"/>
        <v>0</v>
      </c>
      <c r="AA314" s="47">
        <f t="shared" si="115"/>
        <v>0</v>
      </c>
      <c r="AB314" s="47">
        <f t="shared" si="115"/>
        <v>0</v>
      </c>
      <c r="AC314" s="47">
        <f t="shared" si="115"/>
        <v>0</v>
      </c>
      <c r="AD314" s="47">
        <f t="shared" si="115"/>
        <v>0</v>
      </c>
      <c r="AE314" s="47">
        <f t="shared" si="115"/>
        <v>0</v>
      </c>
      <c r="AF314" s="47">
        <f t="shared" si="115"/>
        <v>0</v>
      </c>
      <c r="AG314" s="47">
        <f t="shared" si="115"/>
        <v>0</v>
      </c>
      <c r="AH314" s="47">
        <f t="shared" si="115"/>
        <v>0</v>
      </c>
      <c r="AI314" s="47">
        <f t="shared" si="115"/>
        <v>0</v>
      </c>
      <c r="AJ314" s="47">
        <f t="shared" si="115"/>
        <v>0</v>
      </c>
      <c r="AK314" s="47">
        <f t="shared" si="115"/>
        <v>0</v>
      </c>
      <c r="AL314" s="47">
        <f t="shared" si="115"/>
        <v>0</v>
      </c>
      <c r="AM314" s="47">
        <f t="shared" si="115"/>
        <v>0</v>
      </c>
      <c r="AN314" s="47">
        <f t="shared" si="115"/>
        <v>0</v>
      </c>
      <c r="AO314" s="47">
        <f t="shared" si="115"/>
        <v>0</v>
      </c>
      <c r="AP314" s="47">
        <f t="shared" si="115"/>
        <v>0</v>
      </c>
      <c r="AQ314" s="47">
        <f t="shared" si="115"/>
        <v>0</v>
      </c>
      <c r="AR314" s="47">
        <f t="shared" si="115"/>
        <v>0</v>
      </c>
      <c r="AS314" s="47">
        <f t="shared" si="115"/>
        <v>0</v>
      </c>
      <c r="AT314" s="47">
        <f t="shared" si="115"/>
        <v>0</v>
      </c>
      <c r="AU314" s="47">
        <f t="shared" si="115"/>
        <v>0</v>
      </c>
      <c r="AV314" s="47">
        <f t="shared" si="115"/>
        <v>0</v>
      </c>
    </row>
    <row r="315" spans="1:48" ht="31.5" x14ac:dyDescent="0.25">
      <c r="A315" s="11">
        <v>1</v>
      </c>
      <c r="B315" s="19" t="s">
        <v>626</v>
      </c>
      <c r="C315" s="19" t="s">
        <v>627</v>
      </c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  <c r="AP315" s="20"/>
      <c r="AQ315" s="20"/>
      <c r="AR315" s="20"/>
      <c r="AS315" s="47">
        <f>SUM(D315:AR315)</f>
        <v>0</v>
      </c>
      <c r="AT315" s="20"/>
      <c r="AU315" s="20"/>
      <c r="AV315" s="47">
        <f t="shared" ref="AV315:AV317" si="116">AS315+AT315+AU315</f>
        <v>0</v>
      </c>
    </row>
    <row r="316" spans="1:48" ht="31.5" x14ac:dyDescent="0.25">
      <c r="A316" s="11">
        <v>1</v>
      </c>
      <c r="B316" s="19" t="s">
        <v>628</v>
      </c>
      <c r="C316" s="19" t="s">
        <v>629</v>
      </c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  <c r="AP316" s="20"/>
      <c r="AQ316" s="20"/>
      <c r="AR316" s="20"/>
      <c r="AS316" s="47">
        <f>SUM(D316:AR316)</f>
        <v>0</v>
      </c>
      <c r="AT316" s="20"/>
      <c r="AU316" s="20"/>
      <c r="AV316" s="47">
        <f t="shared" si="116"/>
        <v>0</v>
      </c>
    </row>
    <row r="317" spans="1:48" ht="31.5" x14ac:dyDescent="0.25">
      <c r="A317" s="11">
        <v>1</v>
      </c>
      <c r="B317" s="19" t="s">
        <v>630</v>
      </c>
      <c r="C317" s="19" t="s">
        <v>631</v>
      </c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  <c r="AP317" s="20"/>
      <c r="AQ317" s="20"/>
      <c r="AR317" s="20"/>
      <c r="AS317" s="47">
        <f>SUM(D317:AR317)</f>
        <v>0</v>
      </c>
      <c r="AT317" s="20"/>
      <c r="AU317" s="20"/>
      <c r="AV317" s="47">
        <f t="shared" si="116"/>
        <v>0</v>
      </c>
    </row>
    <row r="318" spans="1:48" ht="31.5" x14ac:dyDescent="0.25">
      <c r="A318" s="11">
        <v>1</v>
      </c>
      <c r="B318" s="18" t="s">
        <v>632</v>
      </c>
      <c r="C318" s="18" t="s">
        <v>633</v>
      </c>
      <c r="D318" s="47">
        <f>SUM(D319:D321)</f>
        <v>0</v>
      </c>
      <c r="E318" s="47">
        <f t="shared" ref="E318:AV318" si="117">SUM(E319:E321)</f>
        <v>0</v>
      </c>
      <c r="F318" s="47">
        <f t="shared" si="117"/>
        <v>0</v>
      </c>
      <c r="G318" s="47">
        <f t="shared" si="117"/>
        <v>0</v>
      </c>
      <c r="H318" s="47">
        <f t="shared" si="117"/>
        <v>0</v>
      </c>
      <c r="I318" s="47">
        <f t="shared" si="117"/>
        <v>0</v>
      </c>
      <c r="J318" s="47">
        <f t="shared" si="117"/>
        <v>0</v>
      </c>
      <c r="K318" s="47">
        <f t="shared" si="117"/>
        <v>0</v>
      </c>
      <c r="L318" s="47">
        <f t="shared" si="117"/>
        <v>0</v>
      </c>
      <c r="M318" s="47">
        <f t="shared" si="117"/>
        <v>0</v>
      </c>
      <c r="N318" s="47">
        <f t="shared" si="117"/>
        <v>0</v>
      </c>
      <c r="O318" s="47">
        <f t="shared" si="117"/>
        <v>0</v>
      </c>
      <c r="P318" s="47">
        <f t="shared" si="117"/>
        <v>0</v>
      </c>
      <c r="Q318" s="47">
        <f t="shared" si="117"/>
        <v>0</v>
      </c>
      <c r="R318" s="47">
        <f t="shared" si="117"/>
        <v>0</v>
      </c>
      <c r="S318" s="47">
        <f t="shared" si="117"/>
        <v>0</v>
      </c>
      <c r="T318" s="47">
        <f t="shared" si="117"/>
        <v>0</v>
      </c>
      <c r="U318" s="47">
        <f t="shared" si="117"/>
        <v>0</v>
      </c>
      <c r="V318" s="47">
        <f t="shared" si="117"/>
        <v>0</v>
      </c>
      <c r="W318" s="47">
        <f t="shared" si="117"/>
        <v>0</v>
      </c>
      <c r="X318" s="47">
        <f t="shared" si="117"/>
        <v>0</v>
      </c>
      <c r="Y318" s="47">
        <f t="shared" si="117"/>
        <v>0</v>
      </c>
      <c r="Z318" s="47">
        <f t="shared" si="117"/>
        <v>0</v>
      </c>
      <c r="AA318" s="47">
        <f t="shared" si="117"/>
        <v>0</v>
      </c>
      <c r="AB318" s="47">
        <f t="shared" si="117"/>
        <v>0</v>
      </c>
      <c r="AC318" s="47">
        <f t="shared" si="117"/>
        <v>0</v>
      </c>
      <c r="AD318" s="47">
        <f t="shared" si="117"/>
        <v>0</v>
      </c>
      <c r="AE318" s="47">
        <f t="shared" si="117"/>
        <v>0</v>
      </c>
      <c r="AF318" s="47">
        <f t="shared" si="117"/>
        <v>0</v>
      </c>
      <c r="AG318" s="47">
        <f t="shared" si="117"/>
        <v>0</v>
      </c>
      <c r="AH318" s="47">
        <f t="shared" si="117"/>
        <v>0</v>
      </c>
      <c r="AI318" s="47">
        <f t="shared" si="117"/>
        <v>0</v>
      </c>
      <c r="AJ318" s="47">
        <f t="shared" si="117"/>
        <v>0</v>
      </c>
      <c r="AK318" s="47">
        <f t="shared" si="117"/>
        <v>0</v>
      </c>
      <c r="AL318" s="47">
        <f t="shared" si="117"/>
        <v>0</v>
      </c>
      <c r="AM318" s="47">
        <f t="shared" si="117"/>
        <v>0</v>
      </c>
      <c r="AN318" s="47">
        <f t="shared" si="117"/>
        <v>0</v>
      </c>
      <c r="AO318" s="47">
        <f t="shared" si="117"/>
        <v>0</v>
      </c>
      <c r="AP318" s="47">
        <f t="shared" si="117"/>
        <v>0</v>
      </c>
      <c r="AQ318" s="47">
        <f t="shared" si="117"/>
        <v>0</v>
      </c>
      <c r="AR318" s="47">
        <f t="shared" si="117"/>
        <v>0</v>
      </c>
      <c r="AS318" s="47">
        <f t="shared" si="117"/>
        <v>0</v>
      </c>
      <c r="AT318" s="47">
        <f t="shared" si="117"/>
        <v>0</v>
      </c>
      <c r="AU318" s="47">
        <f t="shared" si="117"/>
        <v>0</v>
      </c>
      <c r="AV318" s="47">
        <f t="shared" si="117"/>
        <v>0</v>
      </c>
    </row>
    <row r="319" spans="1:48" ht="31.5" x14ac:dyDescent="0.25">
      <c r="A319" s="11">
        <v>1</v>
      </c>
      <c r="B319" s="19" t="s">
        <v>634</v>
      </c>
      <c r="C319" s="19" t="s">
        <v>635</v>
      </c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  <c r="AP319" s="20"/>
      <c r="AQ319" s="20"/>
      <c r="AR319" s="20"/>
      <c r="AS319" s="47">
        <f>SUM(D319:AR319)</f>
        <v>0</v>
      </c>
      <c r="AT319" s="20"/>
      <c r="AU319" s="20"/>
      <c r="AV319" s="47">
        <f t="shared" ref="AV319:AV321" si="118">AS319+AT319+AU319</f>
        <v>0</v>
      </c>
    </row>
    <row r="320" spans="1:48" ht="31.5" x14ac:dyDescent="0.25">
      <c r="A320" s="11">
        <v>1</v>
      </c>
      <c r="B320" s="19" t="s">
        <v>636</v>
      </c>
      <c r="C320" s="19" t="s">
        <v>637</v>
      </c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  <c r="AP320" s="20"/>
      <c r="AQ320" s="20"/>
      <c r="AR320" s="20"/>
      <c r="AS320" s="47">
        <f>SUM(D320:AR320)</f>
        <v>0</v>
      </c>
      <c r="AT320" s="20"/>
      <c r="AU320" s="20"/>
      <c r="AV320" s="47">
        <f t="shared" si="118"/>
        <v>0</v>
      </c>
    </row>
    <row r="321" spans="1:48" ht="31.5" x14ac:dyDescent="0.25">
      <c r="A321" s="11">
        <v>1</v>
      </c>
      <c r="B321" s="19" t="s">
        <v>638</v>
      </c>
      <c r="C321" s="19" t="s">
        <v>639</v>
      </c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  <c r="AP321" s="20"/>
      <c r="AQ321" s="20"/>
      <c r="AR321" s="20"/>
      <c r="AS321" s="47">
        <f>SUM(D321:AR321)</f>
        <v>0</v>
      </c>
      <c r="AT321" s="20"/>
      <c r="AU321" s="20"/>
      <c r="AV321" s="47">
        <f t="shared" si="118"/>
        <v>0</v>
      </c>
    </row>
    <row r="322" spans="1:48" ht="31.5" x14ac:dyDescent="0.25">
      <c r="A322" s="11">
        <v>1</v>
      </c>
      <c r="B322" s="18" t="s">
        <v>640</v>
      </c>
      <c r="C322" s="18" t="s">
        <v>641</v>
      </c>
      <c r="D322" s="47">
        <f>SUM(D323:D326)</f>
        <v>0</v>
      </c>
      <c r="E322" s="47">
        <f t="shared" ref="E322:AV322" si="119">SUM(E323:E326)</f>
        <v>0</v>
      </c>
      <c r="F322" s="47">
        <f t="shared" si="119"/>
        <v>0</v>
      </c>
      <c r="G322" s="47">
        <f t="shared" si="119"/>
        <v>0</v>
      </c>
      <c r="H322" s="47">
        <f t="shared" si="119"/>
        <v>0</v>
      </c>
      <c r="I322" s="47">
        <f t="shared" si="119"/>
        <v>0</v>
      </c>
      <c r="J322" s="47">
        <f t="shared" si="119"/>
        <v>0</v>
      </c>
      <c r="K322" s="47">
        <f t="shared" si="119"/>
        <v>0</v>
      </c>
      <c r="L322" s="47">
        <f t="shared" si="119"/>
        <v>0</v>
      </c>
      <c r="M322" s="47">
        <f t="shared" si="119"/>
        <v>0</v>
      </c>
      <c r="N322" s="47">
        <f t="shared" si="119"/>
        <v>0</v>
      </c>
      <c r="O322" s="47">
        <f t="shared" si="119"/>
        <v>0</v>
      </c>
      <c r="P322" s="47">
        <f t="shared" si="119"/>
        <v>0</v>
      </c>
      <c r="Q322" s="47">
        <f t="shared" si="119"/>
        <v>0</v>
      </c>
      <c r="R322" s="47">
        <f t="shared" si="119"/>
        <v>0</v>
      </c>
      <c r="S322" s="47">
        <f t="shared" si="119"/>
        <v>0</v>
      </c>
      <c r="T322" s="47">
        <f t="shared" si="119"/>
        <v>0</v>
      </c>
      <c r="U322" s="47">
        <f t="shared" si="119"/>
        <v>0</v>
      </c>
      <c r="V322" s="47">
        <f t="shared" si="119"/>
        <v>0</v>
      </c>
      <c r="W322" s="47">
        <f t="shared" si="119"/>
        <v>0</v>
      </c>
      <c r="X322" s="47">
        <f t="shared" si="119"/>
        <v>0</v>
      </c>
      <c r="Y322" s="47">
        <f t="shared" si="119"/>
        <v>0</v>
      </c>
      <c r="Z322" s="47">
        <f t="shared" si="119"/>
        <v>0</v>
      </c>
      <c r="AA322" s="47">
        <f t="shared" si="119"/>
        <v>0</v>
      </c>
      <c r="AB322" s="47">
        <f t="shared" si="119"/>
        <v>0</v>
      </c>
      <c r="AC322" s="47">
        <f t="shared" si="119"/>
        <v>0</v>
      </c>
      <c r="AD322" s="47">
        <f t="shared" si="119"/>
        <v>0</v>
      </c>
      <c r="AE322" s="47">
        <f t="shared" si="119"/>
        <v>0</v>
      </c>
      <c r="AF322" s="47">
        <f t="shared" si="119"/>
        <v>0</v>
      </c>
      <c r="AG322" s="47">
        <f t="shared" si="119"/>
        <v>0</v>
      </c>
      <c r="AH322" s="47">
        <f t="shared" si="119"/>
        <v>0</v>
      </c>
      <c r="AI322" s="47">
        <f t="shared" si="119"/>
        <v>0</v>
      </c>
      <c r="AJ322" s="47">
        <f t="shared" si="119"/>
        <v>0</v>
      </c>
      <c r="AK322" s="47">
        <f t="shared" si="119"/>
        <v>0</v>
      </c>
      <c r="AL322" s="47">
        <f t="shared" si="119"/>
        <v>0</v>
      </c>
      <c r="AM322" s="47">
        <f t="shared" si="119"/>
        <v>0</v>
      </c>
      <c r="AN322" s="47">
        <f t="shared" si="119"/>
        <v>0</v>
      </c>
      <c r="AO322" s="47">
        <f t="shared" si="119"/>
        <v>0</v>
      </c>
      <c r="AP322" s="47">
        <f t="shared" si="119"/>
        <v>0</v>
      </c>
      <c r="AQ322" s="47">
        <f t="shared" si="119"/>
        <v>0</v>
      </c>
      <c r="AR322" s="47">
        <f t="shared" si="119"/>
        <v>0</v>
      </c>
      <c r="AS322" s="47">
        <f t="shared" si="119"/>
        <v>0</v>
      </c>
      <c r="AT322" s="47">
        <f t="shared" si="119"/>
        <v>0</v>
      </c>
      <c r="AU322" s="47">
        <f t="shared" si="119"/>
        <v>0</v>
      </c>
      <c r="AV322" s="47">
        <f t="shared" si="119"/>
        <v>0</v>
      </c>
    </row>
    <row r="323" spans="1:48" ht="31.5" x14ac:dyDescent="0.25">
      <c r="A323" s="11">
        <v>1</v>
      </c>
      <c r="B323" s="19" t="s">
        <v>642</v>
      </c>
      <c r="C323" s="19" t="s">
        <v>643</v>
      </c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  <c r="AP323" s="20"/>
      <c r="AQ323" s="20"/>
      <c r="AR323" s="20"/>
      <c r="AS323" s="47">
        <f>SUM(D323:AR323)</f>
        <v>0</v>
      </c>
      <c r="AT323" s="20"/>
      <c r="AU323" s="20"/>
      <c r="AV323" s="47">
        <f t="shared" ref="AV323:AV326" si="120">AS323+AT323+AU323</f>
        <v>0</v>
      </c>
    </row>
    <row r="324" spans="1:48" ht="31.5" x14ac:dyDescent="0.25">
      <c r="A324" s="11">
        <v>1</v>
      </c>
      <c r="B324" s="19" t="s">
        <v>644</v>
      </c>
      <c r="C324" s="19" t="s">
        <v>645</v>
      </c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  <c r="AP324" s="20"/>
      <c r="AQ324" s="20"/>
      <c r="AR324" s="20"/>
      <c r="AS324" s="47">
        <f>SUM(D324:AR324)</f>
        <v>0</v>
      </c>
      <c r="AT324" s="20"/>
      <c r="AU324" s="20"/>
      <c r="AV324" s="47">
        <f t="shared" si="120"/>
        <v>0</v>
      </c>
    </row>
    <row r="325" spans="1:48" ht="47.25" x14ac:dyDescent="0.25">
      <c r="A325" s="11">
        <v>1</v>
      </c>
      <c r="B325" s="19" t="s">
        <v>646</v>
      </c>
      <c r="C325" s="19" t="s">
        <v>647</v>
      </c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  <c r="AP325" s="20"/>
      <c r="AQ325" s="20"/>
      <c r="AR325" s="20"/>
      <c r="AS325" s="47">
        <f>SUM(D325:AR325)</f>
        <v>0</v>
      </c>
      <c r="AT325" s="20"/>
      <c r="AU325" s="20"/>
      <c r="AV325" s="47">
        <f t="shared" si="120"/>
        <v>0</v>
      </c>
    </row>
    <row r="326" spans="1:48" ht="47.25" x14ac:dyDescent="0.25">
      <c r="A326" s="11">
        <v>1</v>
      </c>
      <c r="B326" s="19" t="s">
        <v>648</v>
      </c>
      <c r="C326" s="19" t="s">
        <v>649</v>
      </c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  <c r="AP326" s="20"/>
      <c r="AQ326" s="20"/>
      <c r="AR326" s="20"/>
      <c r="AS326" s="47">
        <f>SUM(D326:AR326)</f>
        <v>0</v>
      </c>
      <c r="AT326" s="20"/>
      <c r="AU326" s="20"/>
      <c r="AV326" s="47">
        <f t="shared" si="120"/>
        <v>0</v>
      </c>
    </row>
    <row r="327" spans="1:48" ht="18.75" x14ac:dyDescent="0.25">
      <c r="A327" s="11">
        <v>1</v>
      </c>
      <c r="B327" s="15" t="s">
        <v>650</v>
      </c>
      <c r="C327" s="16" t="s">
        <v>651</v>
      </c>
      <c r="D327" s="17">
        <f>D328+D332+D333+D334+D338+D346+D347+D351+D352+D353+D342</f>
        <v>0</v>
      </c>
      <c r="E327" s="17">
        <f t="shared" ref="E327:AV327" si="121">E328+E332+E333+E334+E338+E346+E347+E351+E352+E353+E342</f>
        <v>0</v>
      </c>
      <c r="F327" s="17">
        <f t="shared" si="121"/>
        <v>0</v>
      </c>
      <c r="G327" s="17">
        <f t="shared" si="121"/>
        <v>0</v>
      </c>
      <c r="H327" s="17">
        <f t="shared" si="121"/>
        <v>0</v>
      </c>
      <c r="I327" s="17">
        <f t="shared" si="121"/>
        <v>0</v>
      </c>
      <c r="J327" s="17">
        <f t="shared" si="121"/>
        <v>0</v>
      </c>
      <c r="K327" s="17">
        <f t="shared" si="121"/>
        <v>0</v>
      </c>
      <c r="L327" s="17">
        <f t="shared" si="121"/>
        <v>0</v>
      </c>
      <c r="M327" s="17">
        <f t="shared" si="121"/>
        <v>0</v>
      </c>
      <c r="N327" s="17">
        <f t="shared" si="121"/>
        <v>0</v>
      </c>
      <c r="O327" s="17">
        <f t="shared" si="121"/>
        <v>0</v>
      </c>
      <c r="P327" s="17">
        <f t="shared" si="121"/>
        <v>0</v>
      </c>
      <c r="Q327" s="17">
        <f t="shared" si="121"/>
        <v>0</v>
      </c>
      <c r="R327" s="17">
        <f t="shared" si="121"/>
        <v>0</v>
      </c>
      <c r="S327" s="17">
        <f t="shared" si="121"/>
        <v>0</v>
      </c>
      <c r="T327" s="17">
        <f t="shared" si="121"/>
        <v>0</v>
      </c>
      <c r="U327" s="17">
        <f t="shared" si="121"/>
        <v>0</v>
      </c>
      <c r="V327" s="17">
        <f t="shared" si="121"/>
        <v>0</v>
      </c>
      <c r="W327" s="17">
        <f t="shared" si="121"/>
        <v>0</v>
      </c>
      <c r="X327" s="17">
        <f t="shared" si="121"/>
        <v>0</v>
      </c>
      <c r="Y327" s="17">
        <f t="shared" si="121"/>
        <v>0</v>
      </c>
      <c r="Z327" s="17">
        <f t="shared" si="121"/>
        <v>0</v>
      </c>
      <c r="AA327" s="17">
        <f t="shared" si="121"/>
        <v>0</v>
      </c>
      <c r="AB327" s="17">
        <f t="shared" si="121"/>
        <v>0</v>
      </c>
      <c r="AC327" s="17">
        <f t="shared" si="121"/>
        <v>0</v>
      </c>
      <c r="AD327" s="17">
        <f t="shared" si="121"/>
        <v>0</v>
      </c>
      <c r="AE327" s="17">
        <f t="shared" si="121"/>
        <v>0</v>
      </c>
      <c r="AF327" s="17">
        <f t="shared" si="121"/>
        <v>0</v>
      </c>
      <c r="AG327" s="17">
        <f t="shared" si="121"/>
        <v>0</v>
      </c>
      <c r="AH327" s="17">
        <f t="shared" si="121"/>
        <v>0</v>
      </c>
      <c r="AI327" s="17">
        <f t="shared" si="121"/>
        <v>0</v>
      </c>
      <c r="AJ327" s="17">
        <f t="shared" si="121"/>
        <v>0</v>
      </c>
      <c r="AK327" s="17">
        <f t="shared" si="121"/>
        <v>0</v>
      </c>
      <c r="AL327" s="17">
        <f t="shared" si="121"/>
        <v>0</v>
      </c>
      <c r="AM327" s="17">
        <f t="shared" si="121"/>
        <v>0</v>
      </c>
      <c r="AN327" s="17">
        <f t="shared" si="121"/>
        <v>0</v>
      </c>
      <c r="AO327" s="17">
        <f t="shared" si="121"/>
        <v>0</v>
      </c>
      <c r="AP327" s="17">
        <f t="shared" si="121"/>
        <v>0</v>
      </c>
      <c r="AQ327" s="17">
        <f t="shared" si="121"/>
        <v>0</v>
      </c>
      <c r="AR327" s="17">
        <f t="shared" si="121"/>
        <v>0</v>
      </c>
      <c r="AS327" s="17">
        <f t="shared" si="121"/>
        <v>0</v>
      </c>
      <c r="AT327" s="17">
        <f t="shared" si="121"/>
        <v>0</v>
      </c>
      <c r="AU327" s="17">
        <f t="shared" si="121"/>
        <v>0</v>
      </c>
      <c r="AV327" s="17">
        <f t="shared" si="121"/>
        <v>0</v>
      </c>
    </row>
    <row r="328" spans="1:48" ht="31.5" x14ac:dyDescent="0.25">
      <c r="A328" s="11">
        <v>1</v>
      </c>
      <c r="B328" s="18" t="s">
        <v>652</v>
      </c>
      <c r="C328" s="18" t="s">
        <v>653</v>
      </c>
      <c r="D328" s="47">
        <f>SUM(D329:D331)</f>
        <v>0</v>
      </c>
      <c r="E328" s="47">
        <f t="shared" ref="E328:AV328" si="122">SUM(E329:E331)</f>
        <v>0</v>
      </c>
      <c r="F328" s="47">
        <f t="shared" si="122"/>
        <v>0</v>
      </c>
      <c r="G328" s="47">
        <f t="shared" si="122"/>
        <v>0</v>
      </c>
      <c r="H328" s="47">
        <f t="shared" si="122"/>
        <v>0</v>
      </c>
      <c r="I328" s="47">
        <f t="shared" si="122"/>
        <v>0</v>
      </c>
      <c r="J328" s="47">
        <f t="shared" si="122"/>
        <v>0</v>
      </c>
      <c r="K328" s="47">
        <f t="shared" si="122"/>
        <v>0</v>
      </c>
      <c r="L328" s="47">
        <f t="shared" si="122"/>
        <v>0</v>
      </c>
      <c r="M328" s="47">
        <f t="shared" si="122"/>
        <v>0</v>
      </c>
      <c r="N328" s="47">
        <f t="shared" si="122"/>
        <v>0</v>
      </c>
      <c r="O328" s="47">
        <f t="shared" si="122"/>
        <v>0</v>
      </c>
      <c r="P328" s="47">
        <f t="shared" si="122"/>
        <v>0</v>
      </c>
      <c r="Q328" s="47">
        <f t="shared" si="122"/>
        <v>0</v>
      </c>
      <c r="R328" s="47">
        <f t="shared" si="122"/>
        <v>0</v>
      </c>
      <c r="S328" s="47">
        <f t="shared" si="122"/>
        <v>0</v>
      </c>
      <c r="T328" s="47">
        <f t="shared" si="122"/>
        <v>0</v>
      </c>
      <c r="U328" s="47">
        <f t="shared" si="122"/>
        <v>0</v>
      </c>
      <c r="V328" s="47">
        <f t="shared" si="122"/>
        <v>0</v>
      </c>
      <c r="W328" s="47">
        <f t="shared" si="122"/>
        <v>0</v>
      </c>
      <c r="X328" s="47">
        <f t="shared" si="122"/>
        <v>0</v>
      </c>
      <c r="Y328" s="47">
        <f t="shared" si="122"/>
        <v>0</v>
      </c>
      <c r="Z328" s="47">
        <f t="shared" si="122"/>
        <v>0</v>
      </c>
      <c r="AA328" s="47">
        <f t="shared" si="122"/>
        <v>0</v>
      </c>
      <c r="AB328" s="47">
        <f t="shared" si="122"/>
        <v>0</v>
      </c>
      <c r="AC328" s="47">
        <f t="shared" si="122"/>
        <v>0</v>
      </c>
      <c r="AD328" s="47">
        <f t="shared" si="122"/>
        <v>0</v>
      </c>
      <c r="AE328" s="47">
        <f t="shared" si="122"/>
        <v>0</v>
      </c>
      <c r="AF328" s="47">
        <f t="shared" si="122"/>
        <v>0</v>
      </c>
      <c r="AG328" s="47">
        <f t="shared" si="122"/>
        <v>0</v>
      </c>
      <c r="AH328" s="47">
        <f t="shared" si="122"/>
        <v>0</v>
      </c>
      <c r="AI328" s="47">
        <f t="shared" si="122"/>
        <v>0</v>
      </c>
      <c r="AJ328" s="47">
        <f t="shared" si="122"/>
        <v>0</v>
      </c>
      <c r="AK328" s="47">
        <f t="shared" si="122"/>
        <v>0</v>
      </c>
      <c r="AL328" s="47">
        <f t="shared" si="122"/>
        <v>0</v>
      </c>
      <c r="AM328" s="47">
        <f t="shared" si="122"/>
        <v>0</v>
      </c>
      <c r="AN328" s="47">
        <f t="shared" si="122"/>
        <v>0</v>
      </c>
      <c r="AO328" s="47">
        <f t="shared" si="122"/>
        <v>0</v>
      </c>
      <c r="AP328" s="47">
        <f t="shared" si="122"/>
        <v>0</v>
      </c>
      <c r="AQ328" s="47">
        <f t="shared" si="122"/>
        <v>0</v>
      </c>
      <c r="AR328" s="47">
        <f t="shared" si="122"/>
        <v>0</v>
      </c>
      <c r="AS328" s="47">
        <f t="shared" si="122"/>
        <v>0</v>
      </c>
      <c r="AT328" s="47">
        <f t="shared" si="122"/>
        <v>0</v>
      </c>
      <c r="AU328" s="47">
        <f t="shared" si="122"/>
        <v>0</v>
      </c>
      <c r="AV328" s="47">
        <f t="shared" si="122"/>
        <v>0</v>
      </c>
    </row>
    <row r="329" spans="1:48" ht="31.5" x14ac:dyDescent="0.25">
      <c r="A329" s="11">
        <v>1</v>
      </c>
      <c r="B329" s="19" t="s">
        <v>654</v>
      </c>
      <c r="C329" s="19" t="s">
        <v>655</v>
      </c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  <c r="AP329" s="20"/>
      <c r="AQ329" s="20"/>
      <c r="AR329" s="20"/>
      <c r="AS329" s="47">
        <f>SUM(D329:AR329)</f>
        <v>0</v>
      </c>
      <c r="AT329" s="20"/>
      <c r="AU329" s="20"/>
      <c r="AV329" s="47">
        <f t="shared" ref="AV329:AV333" si="123">AS329+AT329+AU329</f>
        <v>0</v>
      </c>
    </row>
    <row r="330" spans="1:48" ht="31.5" x14ac:dyDescent="0.25">
      <c r="A330" s="11">
        <v>1</v>
      </c>
      <c r="B330" s="19" t="s">
        <v>656</v>
      </c>
      <c r="C330" s="19" t="s">
        <v>657</v>
      </c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  <c r="AP330" s="20"/>
      <c r="AQ330" s="20"/>
      <c r="AR330" s="20"/>
      <c r="AS330" s="47">
        <f>SUM(D330:AR330)</f>
        <v>0</v>
      </c>
      <c r="AT330" s="20"/>
      <c r="AU330" s="20"/>
      <c r="AV330" s="47">
        <f t="shared" si="123"/>
        <v>0</v>
      </c>
    </row>
    <row r="331" spans="1:48" ht="31.5" x14ac:dyDescent="0.25">
      <c r="A331" s="11">
        <v>1</v>
      </c>
      <c r="B331" s="19" t="s">
        <v>658</v>
      </c>
      <c r="C331" s="19" t="s">
        <v>659</v>
      </c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  <c r="AP331" s="20"/>
      <c r="AQ331" s="20"/>
      <c r="AR331" s="20"/>
      <c r="AS331" s="47">
        <f>SUM(D331:AR331)</f>
        <v>0</v>
      </c>
      <c r="AT331" s="20"/>
      <c r="AU331" s="20"/>
      <c r="AV331" s="47">
        <f t="shared" si="123"/>
        <v>0</v>
      </c>
    </row>
    <row r="332" spans="1:48" ht="47.25" x14ac:dyDescent="0.25">
      <c r="A332" s="11">
        <v>1</v>
      </c>
      <c r="B332" s="18" t="s">
        <v>660</v>
      </c>
      <c r="C332" s="19" t="s">
        <v>661</v>
      </c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  <c r="AP332" s="20"/>
      <c r="AQ332" s="20"/>
      <c r="AR332" s="20"/>
      <c r="AS332" s="47">
        <f>SUM(D332:AR332)</f>
        <v>0</v>
      </c>
      <c r="AT332" s="20"/>
      <c r="AU332" s="20"/>
      <c r="AV332" s="47">
        <f t="shared" si="123"/>
        <v>0</v>
      </c>
    </row>
    <row r="333" spans="1:48" ht="31.5" x14ac:dyDescent="0.25">
      <c r="A333" s="11">
        <v>1</v>
      </c>
      <c r="B333" s="18" t="s">
        <v>662</v>
      </c>
      <c r="C333" s="19" t="s">
        <v>663</v>
      </c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  <c r="AP333" s="20"/>
      <c r="AQ333" s="20"/>
      <c r="AR333" s="20"/>
      <c r="AS333" s="47">
        <f>SUM(D333:AR333)</f>
        <v>0</v>
      </c>
      <c r="AT333" s="20"/>
      <c r="AU333" s="20"/>
      <c r="AV333" s="47">
        <f t="shared" si="123"/>
        <v>0</v>
      </c>
    </row>
    <row r="334" spans="1:48" ht="15.75" x14ac:dyDescent="0.25">
      <c r="A334" s="11">
        <v>1</v>
      </c>
      <c r="B334" s="18" t="s">
        <v>664</v>
      </c>
      <c r="C334" s="18" t="s">
        <v>665</v>
      </c>
      <c r="D334" s="47">
        <f>SUM(D335:D337)</f>
        <v>0</v>
      </c>
      <c r="E334" s="47">
        <f t="shared" ref="E334:AV334" si="124">SUM(E335:E337)</f>
        <v>0</v>
      </c>
      <c r="F334" s="47">
        <f t="shared" si="124"/>
        <v>0</v>
      </c>
      <c r="G334" s="47">
        <f t="shared" si="124"/>
        <v>0</v>
      </c>
      <c r="H334" s="47">
        <f t="shared" si="124"/>
        <v>0</v>
      </c>
      <c r="I334" s="47">
        <f t="shared" si="124"/>
        <v>0</v>
      </c>
      <c r="J334" s="47">
        <f t="shared" si="124"/>
        <v>0</v>
      </c>
      <c r="K334" s="47">
        <f t="shared" si="124"/>
        <v>0</v>
      </c>
      <c r="L334" s="47">
        <f t="shared" si="124"/>
        <v>0</v>
      </c>
      <c r="M334" s="47">
        <f t="shared" si="124"/>
        <v>0</v>
      </c>
      <c r="N334" s="47">
        <f t="shared" si="124"/>
        <v>0</v>
      </c>
      <c r="O334" s="47">
        <f t="shared" si="124"/>
        <v>0</v>
      </c>
      <c r="P334" s="47">
        <f t="shared" si="124"/>
        <v>0</v>
      </c>
      <c r="Q334" s="47">
        <f t="shared" si="124"/>
        <v>0</v>
      </c>
      <c r="R334" s="47">
        <f t="shared" si="124"/>
        <v>0</v>
      </c>
      <c r="S334" s="47">
        <f t="shared" si="124"/>
        <v>0</v>
      </c>
      <c r="T334" s="47">
        <f t="shared" si="124"/>
        <v>0</v>
      </c>
      <c r="U334" s="47">
        <f t="shared" si="124"/>
        <v>0</v>
      </c>
      <c r="V334" s="47">
        <f t="shared" si="124"/>
        <v>0</v>
      </c>
      <c r="W334" s="47">
        <f t="shared" si="124"/>
        <v>0</v>
      </c>
      <c r="X334" s="47">
        <f t="shared" si="124"/>
        <v>0</v>
      </c>
      <c r="Y334" s="47">
        <f t="shared" si="124"/>
        <v>0</v>
      </c>
      <c r="Z334" s="47">
        <f t="shared" si="124"/>
        <v>0</v>
      </c>
      <c r="AA334" s="47">
        <f t="shared" si="124"/>
        <v>0</v>
      </c>
      <c r="AB334" s="47">
        <f t="shared" si="124"/>
        <v>0</v>
      </c>
      <c r="AC334" s="47">
        <f t="shared" si="124"/>
        <v>0</v>
      </c>
      <c r="AD334" s="47">
        <f t="shared" si="124"/>
        <v>0</v>
      </c>
      <c r="AE334" s="47">
        <f t="shared" si="124"/>
        <v>0</v>
      </c>
      <c r="AF334" s="47">
        <f t="shared" si="124"/>
        <v>0</v>
      </c>
      <c r="AG334" s="47">
        <f t="shared" si="124"/>
        <v>0</v>
      </c>
      <c r="AH334" s="47">
        <f t="shared" si="124"/>
        <v>0</v>
      </c>
      <c r="AI334" s="47">
        <f t="shared" si="124"/>
        <v>0</v>
      </c>
      <c r="AJ334" s="47">
        <f t="shared" si="124"/>
        <v>0</v>
      </c>
      <c r="AK334" s="47">
        <f t="shared" si="124"/>
        <v>0</v>
      </c>
      <c r="AL334" s="47">
        <f t="shared" si="124"/>
        <v>0</v>
      </c>
      <c r="AM334" s="47">
        <f t="shared" si="124"/>
        <v>0</v>
      </c>
      <c r="AN334" s="47">
        <f t="shared" si="124"/>
        <v>0</v>
      </c>
      <c r="AO334" s="47">
        <f t="shared" si="124"/>
        <v>0</v>
      </c>
      <c r="AP334" s="47">
        <f t="shared" si="124"/>
        <v>0</v>
      </c>
      <c r="AQ334" s="47">
        <f t="shared" si="124"/>
        <v>0</v>
      </c>
      <c r="AR334" s="47">
        <f t="shared" si="124"/>
        <v>0</v>
      </c>
      <c r="AS334" s="47">
        <f t="shared" si="124"/>
        <v>0</v>
      </c>
      <c r="AT334" s="47">
        <f t="shared" si="124"/>
        <v>0</v>
      </c>
      <c r="AU334" s="47">
        <f t="shared" si="124"/>
        <v>0</v>
      </c>
      <c r="AV334" s="47">
        <f t="shared" si="124"/>
        <v>0</v>
      </c>
    </row>
    <row r="335" spans="1:48" ht="31.5" x14ac:dyDescent="0.25">
      <c r="A335" s="11">
        <v>1</v>
      </c>
      <c r="B335" s="19" t="s">
        <v>666</v>
      </c>
      <c r="C335" s="19" t="s">
        <v>667</v>
      </c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  <c r="AP335" s="20"/>
      <c r="AQ335" s="20"/>
      <c r="AR335" s="20"/>
      <c r="AS335" s="47">
        <f>SUM(D335:AR335)</f>
        <v>0</v>
      </c>
      <c r="AT335" s="20"/>
      <c r="AU335" s="20"/>
      <c r="AV335" s="47">
        <f t="shared" ref="AV335:AV337" si="125">AS335+AT335+AU335</f>
        <v>0</v>
      </c>
    </row>
    <row r="336" spans="1:48" ht="31.5" x14ac:dyDescent="0.25">
      <c r="A336" s="11">
        <v>1</v>
      </c>
      <c r="B336" s="19" t="s">
        <v>668</v>
      </c>
      <c r="C336" s="19" t="s">
        <v>669</v>
      </c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  <c r="AP336" s="20"/>
      <c r="AQ336" s="20"/>
      <c r="AR336" s="20"/>
      <c r="AS336" s="47">
        <f>SUM(D336:AR336)</f>
        <v>0</v>
      </c>
      <c r="AT336" s="20"/>
      <c r="AU336" s="20"/>
      <c r="AV336" s="47">
        <f t="shared" si="125"/>
        <v>0</v>
      </c>
    </row>
    <row r="337" spans="1:48" ht="31.5" x14ac:dyDescent="0.25">
      <c r="A337" s="11">
        <v>1</v>
      </c>
      <c r="B337" s="19" t="s">
        <v>670</v>
      </c>
      <c r="C337" s="19" t="s">
        <v>671</v>
      </c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  <c r="AP337" s="20"/>
      <c r="AQ337" s="20"/>
      <c r="AR337" s="20"/>
      <c r="AS337" s="47">
        <f>SUM(D337:AR337)</f>
        <v>0</v>
      </c>
      <c r="AT337" s="20"/>
      <c r="AU337" s="20"/>
      <c r="AV337" s="47">
        <f t="shared" si="125"/>
        <v>0</v>
      </c>
    </row>
    <row r="338" spans="1:48" ht="15.75" x14ac:dyDescent="0.25">
      <c r="A338" s="11">
        <v>1</v>
      </c>
      <c r="B338" s="18" t="s">
        <v>672</v>
      </c>
      <c r="C338" s="18" t="s">
        <v>673</v>
      </c>
      <c r="D338" s="47">
        <f>D339+D340+D341</f>
        <v>0</v>
      </c>
      <c r="E338" s="47">
        <f t="shared" ref="E338:AV338" si="126">E339+E340+E341</f>
        <v>0</v>
      </c>
      <c r="F338" s="47">
        <f t="shared" si="126"/>
        <v>0</v>
      </c>
      <c r="G338" s="47">
        <f t="shared" si="126"/>
        <v>0</v>
      </c>
      <c r="H338" s="47">
        <f t="shared" si="126"/>
        <v>0</v>
      </c>
      <c r="I338" s="47">
        <f t="shared" si="126"/>
        <v>0</v>
      </c>
      <c r="J338" s="47">
        <f t="shared" si="126"/>
        <v>0</v>
      </c>
      <c r="K338" s="47">
        <f t="shared" si="126"/>
        <v>0</v>
      </c>
      <c r="L338" s="47">
        <f t="shared" si="126"/>
        <v>0</v>
      </c>
      <c r="M338" s="47">
        <f t="shared" si="126"/>
        <v>0</v>
      </c>
      <c r="N338" s="47">
        <f t="shared" si="126"/>
        <v>0</v>
      </c>
      <c r="O338" s="47">
        <f t="shared" si="126"/>
        <v>0</v>
      </c>
      <c r="P338" s="47">
        <f t="shared" si="126"/>
        <v>0</v>
      </c>
      <c r="Q338" s="47">
        <f t="shared" si="126"/>
        <v>0</v>
      </c>
      <c r="R338" s="47">
        <f t="shared" si="126"/>
        <v>0</v>
      </c>
      <c r="S338" s="47">
        <f t="shared" si="126"/>
        <v>0</v>
      </c>
      <c r="T338" s="47">
        <f t="shared" si="126"/>
        <v>0</v>
      </c>
      <c r="U338" s="47">
        <f t="shared" si="126"/>
        <v>0</v>
      </c>
      <c r="V338" s="47">
        <f t="shared" si="126"/>
        <v>0</v>
      </c>
      <c r="W338" s="47">
        <f t="shared" si="126"/>
        <v>0</v>
      </c>
      <c r="X338" s="47">
        <f t="shared" si="126"/>
        <v>0</v>
      </c>
      <c r="Y338" s="47">
        <f t="shared" si="126"/>
        <v>0</v>
      </c>
      <c r="Z338" s="47">
        <f t="shared" si="126"/>
        <v>0</v>
      </c>
      <c r="AA338" s="47">
        <f t="shared" si="126"/>
        <v>0</v>
      </c>
      <c r="AB338" s="47">
        <f t="shared" si="126"/>
        <v>0</v>
      </c>
      <c r="AC338" s="47">
        <f t="shared" si="126"/>
        <v>0</v>
      </c>
      <c r="AD338" s="47">
        <f t="shared" si="126"/>
        <v>0</v>
      </c>
      <c r="AE338" s="47">
        <f t="shared" si="126"/>
        <v>0</v>
      </c>
      <c r="AF338" s="47">
        <f t="shared" si="126"/>
        <v>0</v>
      </c>
      <c r="AG338" s="47">
        <f t="shared" si="126"/>
        <v>0</v>
      </c>
      <c r="AH338" s="47">
        <f t="shared" si="126"/>
        <v>0</v>
      </c>
      <c r="AI338" s="47">
        <f t="shared" si="126"/>
        <v>0</v>
      </c>
      <c r="AJ338" s="47">
        <f t="shared" si="126"/>
        <v>0</v>
      </c>
      <c r="AK338" s="47">
        <f t="shared" si="126"/>
        <v>0</v>
      </c>
      <c r="AL338" s="47">
        <f t="shared" si="126"/>
        <v>0</v>
      </c>
      <c r="AM338" s="47">
        <f t="shared" si="126"/>
        <v>0</v>
      </c>
      <c r="AN338" s="47">
        <f t="shared" si="126"/>
        <v>0</v>
      </c>
      <c r="AO338" s="47">
        <f t="shared" si="126"/>
        <v>0</v>
      </c>
      <c r="AP338" s="47">
        <f t="shared" si="126"/>
        <v>0</v>
      </c>
      <c r="AQ338" s="47">
        <f t="shared" si="126"/>
        <v>0</v>
      </c>
      <c r="AR338" s="47">
        <f t="shared" si="126"/>
        <v>0</v>
      </c>
      <c r="AS338" s="47">
        <f t="shared" si="126"/>
        <v>0</v>
      </c>
      <c r="AT338" s="47">
        <f t="shared" si="126"/>
        <v>0</v>
      </c>
      <c r="AU338" s="47">
        <f t="shared" si="126"/>
        <v>0</v>
      </c>
      <c r="AV338" s="47">
        <f t="shared" si="126"/>
        <v>0</v>
      </c>
    </row>
    <row r="339" spans="1:48" ht="31.5" x14ac:dyDescent="0.25">
      <c r="A339" s="11">
        <v>1</v>
      </c>
      <c r="B339" s="19" t="s">
        <v>674</v>
      </c>
      <c r="C339" s="19" t="s">
        <v>675</v>
      </c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  <c r="AP339" s="20"/>
      <c r="AQ339" s="20"/>
      <c r="AR339" s="20"/>
      <c r="AS339" s="47">
        <f>SUM(D339:AR339)</f>
        <v>0</v>
      </c>
      <c r="AT339" s="20"/>
      <c r="AU339" s="20"/>
      <c r="AV339" s="47">
        <f t="shared" ref="AV339:AV341" si="127">AS339+AT339+AU339</f>
        <v>0</v>
      </c>
    </row>
    <row r="340" spans="1:48" ht="31.5" x14ac:dyDescent="0.25">
      <c r="A340" s="11">
        <v>1</v>
      </c>
      <c r="B340" s="19" t="s">
        <v>676</v>
      </c>
      <c r="C340" s="19" t="s">
        <v>677</v>
      </c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  <c r="AP340" s="20"/>
      <c r="AQ340" s="20"/>
      <c r="AR340" s="20"/>
      <c r="AS340" s="47">
        <f>SUM(D340:AR340)</f>
        <v>0</v>
      </c>
      <c r="AT340" s="20"/>
      <c r="AU340" s="20"/>
      <c r="AV340" s="47">
        <f t="shared" si="127"/>
        <v>0</v>
      </c>
    </row>
    <row r="341" spans="1:48" ht="31.5" x14ac:dyDescent="0.25">
      <c r="A341" s="11">
        <v>1</v>
      </c>
      <c r="B341" s="19" t="s">
        <v>678</v>
      </c>
      <c r="C341" s="19" t="s">
        <v>679</v>
      </c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  <c r="AP341" s="20"/>
      <c r="AQ341" s="20"/>
      <c r="AR341" s="20"/>
      <c r="AS341" s="47">
        <f>SUM(D341:AR341)</f>
        <v>0</v>
      </c>
      <c r="AT341" s="20"/>
      <c r="AU341" s="20"/>
      <c r="AV341" s="47">
        <f t="shared" si="127"/>
        <v>0</v>
      </c>
    </row>
    <row r="342" spans="1:48" ht="31.5" x14ac:dyDescent="0.25">
      <c r="A342" s="11">
        <v>1</v>
      </c>
      <c r="B342" s="18" t="s">
        <v>680</v>
      </c>
      <c r="C342" s="18" t="s">
        <v>681</v>
      </c>
      <c r="D342" s="47">
        <f>D343+D344+D345</f>
        <v>0</v>
      </c>
      <c r="E342" s="47">
        <f t="shared" ref="E342:AV342" si="128">E343+E344+E345</f>
        <v>0</v>
      </c>
      <c r="F342" s="47">
        <f t="shared" si="128"/>
        <v>0</v>
      </c>
      <c r="G342" s="47">
        <f t="shared" si="128"/>
        <v>0</v>
      </c>
      <c r="H342" s="47">
        <f t="shared" si="128"/>
        <v>0</v>
      </c>
      <c r="I342" s="47">
        <f t="shared" si="128"/>
        <v>0</v>
      </c>
      <c r="J342" s="47">
        <f t="shared" si="128"/>
        <v>0</v>
      </c>
      <c r="K342" s="47">
        <f t="shared" si="128"/>
        <v>0</v>
      </c>
      <c r="L342" s="47">
        <f t="shared" si="128"/>
        <v>0</v>
      </c>
      <c r="M342" s="47">
        <f t="shared" si="128"/>
        <v>0</v>
      </c>
      <c r="N342" s="47">
        <f t="shared" si="128"/>
        <v>0</v>
      </c>
      <c r="O342" s="47">
        <f t="shared" si="128"/>
        <v>0</v>
      </c>
      <c r="P342" s="47">
        <f t="shared" si="128"/>
        <v>0</v>
      </c>
      <c r="Q342" s="47">
        <f t="shared" si="128"/>
        <v>0</v>
      </c>
      <c r="R342" s="47">
        <f t="shared" si="128"/>
        <v>0</v>
      </c>
      <c r="S342" s="47">
        <f t="shared" si="128"/>
        <v>0</v>
      </c>
      <c r="T342" s="47">
        <f t="shared" si="128"/>
        <v>0</v>
      </c>
      <c r="U342" s="47">
        <f t="shared" si="128"/>
        <v>0</v>
      </c>
      <c r="V342" s="47">
        <f t="shared" si="128"/>
        <v>0</v>
      </c>
      <c r="W342" s="47">
        <f t="shared" si="128"/>
        <v>0</v>
      </c>
      <c r="X342" s="47">
        <f t="shared" si="128"/>
        <v>0</v>
      </c>
      <c r="Y342" s="47">
        <f t="shared" si="128"/>
        <v>0</v>
      </c>
      <c r="Z342" s="47">
        <f t="shared" si="128"/>
        <v>0</v>
      </c>
      <c r="AA342" s="47">
        <f t="shared" si="128"/>
        <v>0</v>
      </c>
      <c r="AB342" s="47">
        <f t="shared" si="128"/>
        <v>0</v>
      </c>
      <c r="AC342" s="47">
        <f t="shared" si="128"/>
        <v>0</v>
      </c>
      <c r="AD342" s="47">
        <f t="shared" si="128"/>
        <v>0</v>
      </c>
      <c r="AE342" s="47">
        <f t="shared" si="128"/>
        <v>0</v>
      </c>
      <c r="AF342" s="47">
        <f t="shared" si="128"/>
        <v>0</v>
      </c>
      <c r="AG342" s="47">
        <f t="shared" si="128"/>
        <v>0</v>
      </c>
      <c r="AH342" s="47">
        <f t="shared" si="128"/>
        <v>0</v>
      </c>
      <c r="AI342" s="47">
        <f t="shared" si="128"/>
        <v>0</v>
      </c>
      <c r="AJ342" s="47">
        <f t="shared" si="128"/>
        <v>0</v>
      </c>
      <c r="AK342" s="47">
        <f t="shared" si="128"/>
        <v>0</v>
      </c>
      <c r="AL342" s="47">
        <f t="shared" si="128"/>
        <v>0</v>
      </c>
      <c r="AM342" s="47">
        <f t="shared" si="128"/>
        <v>0</v>
      </c>
      <c r="AN342" s="47">
        <f t="shared" si="128"/>
        <v>0</v>
      </c>
      <c r="AO342" s="47">
        <f t="shared" si="128"/>
        <v>0</v>
      </c>
      <c r="AP342" s="47">
        <f t="shared" si="128"/>
        <v>0</v>
      </c>
      <c r="AQ342" s="47">
        <f t="shared" si="128"/>
        <v>0</v>
      </c>
      <c r="AR342" s="47">
        <f t="shared" si="128"/>
        <v>0</v>
      </c>
      <c r="AS342" s="47">
        <f t="shared" si="128"/>
        <v>0</v>
      </c>
      <c r="AT342" s="47">
        <f t="shared" si="128"/>
        <v>0</v>
      </c>
      <c r="AU342" s="47">
        <f t="shared" si="128"/>
        <v>0</v>
      </c>
      <c r="AV342" s="47">
        <f t="shared" si="128"/>
        <v>0</v>
      </c>
    </row>
    <row r="343" spans="1:48" ht="31.5" x14ac:dyDescent="0.25">
      <c r="A343" s="11">
        <v>1</v>
      </c>
      <c r="B343" s="19" t="s">
        <v>682</v>
      </c>
      <c r="C343" s="19" t="s">
        <v>675</v>
      </c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  <c r="AP343" s="20"/>
      <c r="AQ343" s="20"/>
      <c r="AR343" s="20"/>
      <c r="AS343" s="47">
        <f>SUM(D343:AR343)</f>
        <v>0</v>
      </c>
      <c r="AT343" s="20"/>
      <c r="AU343" s="20"/>
      <c r="AV343" s="47">
        <f t="shared" ref="AV343:AV346" si="129">AS343+AT343+AU343</f>
        <v>0</v>
      </c>
    </row>
    <row r="344" spans="1:48" ht="31.5" x14ac:dyDescent="0.25">
      <c r="A344" s="11">
        <v>1</v>
      </c>
      <c r="B344" s="19" t="s">
        <v>683</v>
      </c>
      <c r="C344" s="19" t="s">
        <v>677</v>
      </c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  <c r="AP344" s="20"/>
      <c r="AQ344" s="20"/>
      <c r="AR344" s="20"/>
      <c r="AS344" s="47">
        <f>SUM(D344:AR344)</f>
        <v>0</v>
      </c>
      <c r="AT344" s="20"/>
      <c r="AU344" s="20"/>
      <c r="AV344" s="47">
        <f t="shared" si="129"/>
        <v>0</v>
      </c>
    </row>
    <row r="345" spans="1:48" ht="31.5" x14ac:dyDescent="0.25">
      <c r="A345" s="11">
        <v>1</v>
      </c>
      <c r="B345" s="19" t="s">
        <v>684</v>
      </c>
      <c r="C345" s="19" t="s">
        <v>679</v>
      </c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  <c r="AP345" s="20"/>
      <c r="AQ345" s="20"/>
      <c r="AR345" s="20"/>
      <c r="AS345" s="47">
        <f>SUM(D345:AR345)</f>
        <v>0</v>
      </c>
      <c r="AT345" s="20"/>
      <c r="AU345" s="20"/>
      <c r="AV345" s="47">
        <f t="shared" si="129"/>
        <v>0</v>
      </c>
    </row>
    <row r="346" spans="1:48" ht="15.75" x14ac:dyDescent="0.25">
      <c r="A346" s="11">
        <v>1</v>
      </c>
      <c r="B346" s="18" t="s">
        <v>685</v>
      </c>
      <c r="C346" s="19" t="s">
        <v>686</v>
      </c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  <c r="AP346" s="20"/>
      <c r="AQ346" s="20"/>
      <c r="AR346" s="20"/>
      <c r="AS346" s="47">
        <f>SUM(D346:AR346)</f>
        <v>0</v>
      </c>
      <c r="AT346" s="20"/>
      <c r="AU346" s="20"/>
      <c r="AV346" s="47">
        <f t="shared" si="129"/>
        <v>0</v>
      </c>
    </row>
    <row r="347" spans="1:48" ht="15.75" x14ac:dyDescent="0.25">
      <c r="A347" s="11">
        <v>1</v>
      </c>
      <c r="B347" s="18" t="s">
        <v>687</v>
      </c>
      <c r="C347" s="18" t="s">
        <v>688</v>
      </c>
      <c r="D347" s="47">
        <f>SUM(D348:D350)</f>
        <v>0</v>
      </c>
      <c r="E347" s="47">
        <f t="shared" ref="E347:AV347" si="130">SUM(E348:E350)</f>
        <v>0</v>
      </c>
      <c r="F347" s="47">
        <f t="shared" si="130"/>
        <v>0</v>
      </c>
      <c r="G347" s="47">
        <f t="shared" si="130"/>
        <v>0</v>
      </c>
      <c r="H347" s="47">
        <f t="shared" si="130"/>
        <v>0</v>
      </c>
      <c r="I347" s="47">
        <f t="shared" si="130"/>
        <v>0</v>
      </c>
      <c r="J347" s="47">
        <f t="shared" si="130"/>
        <v>0</v>
      </c>
      <c r="K347" s="47">
        <f t="shared" si="130"/>
        <v>0</v>
      </c>
      <c r="L347" s="47">
        <f t="shared" si="130"/>
        <v>0</v>
      </c>
      <c r="M347" s="47">
        <f t="shared" si="130"/>
        <v>0</v>
      </c>
      <c r="N347" s="47">
        <f t="shared" si="130"/>
        <v>0</v>
      </c>
      <c r="O347" s="47">
        <f t="shared" si="130"/>
        <v>0</v>
      </c>
      <c r="P347" s="47">
        <f t="shared" si="130"/>
        <v>0</v>
      </c>
      <c r="Q347" s="47">
        <f t="shared" si="130"/>
        <v>0</v>
      </c>
      <c r="R347" s="47">
        <f t="shared" si="130"/>
        <v>0</v>
      </c>
      <c r="S347" s="47">
        <f t="shared" si="130"/>
        <v>0</v>
      </c>
      <c r="T347" s="47">
        <f t="shared" si="130"/>
        <v>0</v>
      </c>
      <c r="U347" s="47">
        <f t="shared" si="130"/>
        <v>0</v>
      </c>
      <c r="V347" s="47">
        <f t="shared" si="130"/>
        <v>0</v>
      </c>
      <c r="W347" s="47">
        <f t="shared" si="130"/>
        <v>0</v>
      </c>
      <c r="X347" s="47">
        <f t="shared" si="130"/>
        <v>0</v>
      </c>
      <c r="Y347" s="47">
        <f t="shared" si="130"/>
        <v>0</v>
      </c>
      <c r="Z347" s="47">
        <f t="shared" si="130"/>
        <v>0</v>
      </c>
      <c r="AA347" s="47">
        <f t="shared" si="130"/>
        <v>0</v>
      </c>
      <c r="AB347" s="47">
        <f t="shared" si="130"/>
        <v>0</v>
      </c>
      <c r="AC347" s="47">
        <f t="shared" si="130"/>
        <v>0</v>
      </c>
      <c r="AD347" s="47">
        <f t="shared" si="130"/>
        <v>0</v>
      </c>
      <c r="AE347" s="47">
        <f t="shared" si="130"/>
        <v>0</v>
      </c>
      <c r="AF347" s="47">
        <f t="shared" si="130"/>
        <v>0</v>
      </c>
      <c r="AG347" s="47">
        <f t="shared" si="130"/>
        <v>0</v>
      </c>
      <c r="AH347" s="47">
        <f t="shared" si="130"/>
        <v>0</v>
      </c>
      <c r="AI347" s="47">
        <f t="shared" si="130"/>
        <v>0</v>
      </c>
      <c r="AJ347" s="47">
        <f t="shared" si="130"/>
        <v>0</v>
      </c>
      <c r="AK347" s="47">
        <f t="shared" si="130"/>
        <v>0</v>
      </c>
      <c r="AL347" s="47">
        <f t="shared" si="130"/>
        <v>0</v>
      </c>
      <c r="AM347" s="47">
        <f t="shared" si="130"/>
        <v>0</v>
      </c>
      <c r="AN347" s="47">
        <f t="shared" si="130"/>
        <v>0</v>
      </c>
      <c r="AO347" s="47">
        <f t="shared" si="130"/>
        <v>0</v>
      </c>
      <c r="AP347" s="47">
        <f t="shared" si="130"/>
        <v>0</v>
      </c>
      <c r="AQ347" s="47">
        <f t="shared" si="130"/>
        <v>0</v>
      </c>
      <c r="AR347" s="47">
        <f t="shared" si="130"/>
        <v>0</v>
      </c>
      <c r="AS347" s="47">
        <f t="shared" si="130"/>
        <v>0</v>
      </c>
      <c r="AT347" s="47">
        <f t="shared" si="130"/>
        <v>0</v>
      </c>
      <c r="AU347" s="47">
        <f t="shared" si="130"/>
        <v>0</v>
      </c>
      <c r="AV347" s="47">
        <f t="shared" si="130"/>
        <v>0</v>
      </c>
    </row>
    <row r="348" spans="1:48" ht="31.5" x14ac:dyDescent="0.25">
      <c r="A348" s="11">
        <v>1</v>
      </c>
      <c r="B348" s="19" t="s">
        <v>689</v>
      </c>
      <c r="C348" s="19" t="s">
        <v>690</v>
      </c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  <c r="AP348" s="20"/>
      <c r="AQ348" s="20"/>
      <c r="AR348" s="20"/>
      <c r="AS348" s="47">
        <f>SUM(D348:AR348)</f>
        <v>0</v>
      </c>
      <c r="AT348" s="20"/>
      <c r="AU348" s="20"/>
      <c r="AV348" s="47">
        <f t="shared" ref="AV348:AV352" si="131">AS348+AT348+AU348</f>
        <v>0</v>
      </c>
    </row>
    <row r="349" spans="1:48" ht="31.5" x14ac:dyDescent="0.25">
      <c r="A349" s="11">
        <v>1</v>
      </c>
      <c r="B349" s="19" t="s">
        <v>691</v>
      </c>
      <c r="C349" s="19" t="s">
        <v>692</v>
      </c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  <c r="AP349" s="20"/>
      <c r="AQ349" s="20"/>
      <c r="AR349" s="20"/>
      <c r="AS349" s="47">
        <f>SUM(D349:AR349)</f>
        <v>0</v>
      </c>
      <c r="AT349" s="20"/>
      <c r="AU349" s="20"/>
      <c r="AV349" s="47">
        <f t="shared" si="131"/>
        <v>0</v>
      </c>
    </row>
    <row r="350" spans="1:48" ht="31.5" x14ac:dyDescent="0.25">
      <c r="A350" s="11">
        <v>1</v>
      </c>
      <c r="B350" s="19" t="s">
        <v>693</v>
      </c>
      <c r="C350" s="19" t="s">
        <v>694</v>
      </c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  <c r="AP350" s="20"/>
      <c r="AQ350" s="20"/>
      <c r="AR350" s="20"/>
      <c r="AS350" s="47">
        <f>SUM(D350:AR350)</f>
        <v>0</v>
      </c>
      <c r="AT350" s="20"/>
      <c r="AU350" s="20"/>
      <c r="AV350" s="47">
        <f t="shared" si="131"/>
        <v>0</v>
      </c>
    </row>
    <row r="351" spans="1:48" ht="15.75" x14ac:dyDescent="0.25">
      <c r="A351" s="11">
        <v>1</v>
      </c>
      <c r="B351" s="18" t="s">
        <v>695</v>
      </c>
      <c r="C351" s="19" t="s">
        <v>696</v>
      </c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  <c r="AP351" s="20"/>
      <c r="AQ351" s="20"/>
      <c r="AR351" s="20"/>
      <c r="AS351" s="47">
        <f>SUM(D351:AR351)</f>
        <v>0</v>
      </c>
      <c r="AT351" s="20"/>
      <c r="AU351" s="20"/>
      <c r="AV351" s="47">
        <f t="shared" si="131"/>
        <v>0</v>
      </c>
    </row>
    <row r="352" spans="1:48" ht="31.5" x14ac:dyDescent="0.25">
      <c r="A352" s="11">
        <v>1</v>
      </c>
      <c r="B352" s="18" t="s">
        <v>697</v>
      </c>
      <c r="C352" s="19" t="s">
        <v>698</v>
      </c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  <c r="AP352" s="20"/>
      <c r="AQ352" s="20"/>
      <c r="AR352" s="20"/>
      <c r="AS352" s="47">
        <f>SUM(D352:AR352)</f>
        <v>0</v>
      </c>
      <c r="AT352" s="20"/>
      <c r="AU352" s="20"/>
      <c r="AV352" s="47">
        <f t="shared" si="131"/>
        <v>0</v>
      </c>
    </row>
    <row r="353" spans="1:48" ht="31.5" x14ac:dyDescent="0.25">
      <c r="A353" s="11">
        <v>1</v>
      </c>
      <c r="B353" s="18" t="s">
        <v>699</v>
      </c>
      <c r="C353" s="18" t="s">
        <v>700</v>
      </c>
      <c r="D353" s="47">
        <f>SUM(D354:D356)</f>
        <v>0</v>
      </c>
      <c r="E353" s="47">
        <f t="shared" ref="E353:AV353" si="132">SUM(E354:E356)</f>
        <v>0</v>
      </c>
      <c r="F353" s="47">
        <f t="shared" si="132"/>
        <v>0</v>
      </c>
      <c r="G353" s="47">
        <f t="shared" si="132"/>
        <v>0</v>
      </c>
      <c r="H353" s="47">
        <f t="shared" si="132"/>
        <v>0</v>
      </c>
      <c r="I353" s="47">
        <f t="shared" si="132"/>
        <v>0</v>
      </c>
      <c r="J353" s="47">
        <f t="shared" si="132"/>
        <v>0</v>
      </c>
      <c r="K353" s="47">
        <f t="shared" si="132"/>
        <v>0</v>
      </c>
      <c r="L353" s="47">
        <f t="shared" si="132"/>
        <v>0</v>
      </c>
      <c r="M353" s="47">
        <f t="shared" si="132"/>
        <v>0</v>
      </c>
      <c r="N353" s="47">
        <f t="shared" si="132"/>
        <v>0</v>
      </c>
      <c r="O353" s="47">
        <f t="shared" si="132"/>
        <v>0</v>
      </c>
      <c r="P353" s="47">
        <f t="shared" si="132"/>
        <v>0</v>
      </c>
      <c r="Q353" s="47">
        <f t="shared" si="132"/>
        <v>0</v>
      </c>
      <c r="R353" s="47">
        <f t="shared" si="132"/>
        <v>0</v>
      </c>
      <c r="S353" s="47">
        <f t="shared" si="132"/>
        <v>0</v>
      </c>
      <c r="T353" s="47">
        <f t="shared" si="132"/>
        <v>0</v>
      </c>
      <c r="U353" s="47">
        <f t="shared" si="132"/>
        <v>0</v>
      </c>
      <c r="V353" s="47">
        <f t="shared" si="132"/>
        <v>0</v>
      </c>
      <c r="W353" s="47">
        <f t="shared" si="132"/>
        <v>0</v>
      </c>
      <c r="X353" s="47">
        <f t="shared" si="132"/>
        <v>0</v>
      </c>
      <c r="Y353" s="47">
        <f t="shared" si="132"/>
        <v>0</v>
      </c>
      <c r="Z353" s="47">
        <f t="shared" si="132"/>
        <v>0</v>
      </c>
      <c r="AA353" s="47">
        <f t="shared" si="132"/>
        <v>0</v>
      </c>
      <c r="AB353" s="47">
        <f t="shared" si="132"/>
        <v>0</v>
      </c>
      <c r="AC353" s="47">
        <f t="shared" si="132"/>
        <v>0</v>
      </c>
      <c r="AD353" s="47">
        <f t="shared" si="132"/>
        <v>0</v>
      </c>
      <c r="AE353" s="47">
        <f t="shared" si="132"/>
        <v>0</v>
      </c>
      <c r="AF353" s="47">
        <f t="shared" si="132"/>
        <v>0</v>
      </c>
      <c r="AG353" s="47">
        <f t="shared" si="132"/>
        <v>0</v>
      </c>
      <c r="AH353" s="47">
        <f t="shared" si="132"/>
        <v>0</v>
      </c>
      <c r="AI353" s="47">
        <f t="shared" si="132"/>
        <v>0</v>
      </c>
      <c r="AJ353" s="47">
        <f t="shared" si="132"/>
        <v>0</v>
      </c>
      <c r="AK353" s="47">
        <f t="shared" si="132"/>
        <v>0</v>
      </c>
      <c r="AL353" s="47">
        <f t="shared" si="132"/>
        <v>0</v>
      </c>
      <c r="AM353" s="47">
        <f t="shared" si="132"/>
        <v>0</v>
      </c>
      <c r="AN353" s="47">
        <f t="shared" si="132"/>
        <v>0</v>
      </c>
      <c r="AO353" s="47">
        <f t="shared" si="132"/>
        <v>0</v>
      </c>
      <c r="AP353" s="47">
        <f t="shared" si="132"/>
        <v>0</v>
      </c>
      <c r="AQ353" s="47">
        <f t="shared" si="132"/>
        <v>0</v>
      </c>
      <c r="AR353" s="47">
        <f t="shared" si="132"/>
        <v>0</v>
      </c>
      <c r="AS353" s="47">
        <f t="shared" si="132"/>
        <v>0</v>
      </c>
      <c r="AT353" s="47">
        <f t="shared" si="132"/>
        <v>0</v>
      </c>
      <c r="AU353" s="47">
        <f t="shared" si="132"/>
        <v>0</v>
      </c>
      <c r="AV353" s="47">
        <f t="shared" si="132"/>
        <v>0</v>
      </c>
    </row>
    <row r="354" spans="1:48" ht="47.25" x14ac:dyDescent="0.25">
      <c r="A354" s="11">
        <v>1</v>
      </c>
      <c r="B354" s="19" t="s">
        <v>701</v>
      </c>
      <c r="C354" s="19" t="s">
        <v>702</v>
      </c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  <c r="AP354" s="20"/>
      <c r="AQ354" s="20"/>
      <c r="AR354" s="20"/>
      <c r="AS354" s="47">
        <f>SUM(D354:AR354)</f>
        <v>0</v>
      </c>
      <c r="AT354" s="20"/>
      <c r="AU354" s="20"/>
      <c r="AV354" s="47">
        <f t="shared" ref="AV354:AV356" si="133">AS354+AT354+AU354</f>
        <v>0</v>
      </c>
    </row>
    <row r="355" spans="1:48" ht="47.25" x14ac:dyDescent="0.25">
      <c r="A355" s="11">
        <v>1</v>
      </c>
      <c r="B355" s="19" t="s">
        <v>703</v>
      </c>
      <c r="C355" s="19" t="s">
        <v>704</v>
      </c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  <c r="AP355" s="20"/>
      <c r="AQ355" s="20"/>
      <c r="AR355" s="20"/>
      <c r="AS355" s="47">
        <f>SUM(D355:AR355)</f>
        <v>0</v>
      </c>
      <c r="AT355" s="20"/>
      <c r="AU355" s="20"/>
      <c r="AV355" s="47">
        <f t="shared" si="133"/>
        <v>0</v>
      </c>
    </row>
    <row r="356" spans="1:48" ht="47.25" x14ac:dyDescent="0.25">
      <c r="A356" s="11">
        <v>1</v>
      </c>
      <c r="B356" s="19" t="s">
        <v>705</v>
      </c>
      <c r="C356" s="19" t="s">
        <v>706</v>
      </c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  <c r="AP356" s="20"/>
      <c r="AQ356" s="20"/>
      <c r="AR356" s="20"/>
      <c r="AS356" s="47">
        <f>SUM(D356:AR356)</f>
        <v>0</v>
      </c>
      <c r="AT356" s="20"/>
      <c r="AU356" s="20"/>
      <c r="AV356" s="47">
        <f t="shared" si="133"/>
        <v>0</v>
      </c>
    </row>
    <row r="357" spans="1:48" ht="37.5" x14ac:dyDescent="0.25">
      <c r="A357" s="11">
        <v>1</v>
      </c>
      <c r="B357" s="15" t="s">
        <v>707</v>
      </c>
      <c r="C357" s="16" t="s">
        <v>708</v>
      </c>
      <c r="D357" s="17">
        <f>D358</f>
        <v>0</v>
      </c>
      <c r="E357" s="17">
        <f t="shared" ref="E357:AV357" si="134">E358</f>
        <v>0</v>
      </c>
      <c r="F357" s="17">
        <f t="shared" si="134"/>
        <v>0</v>
      </c>
      <c r="G357" s="17">
        <f t="shared" si="134"/>
        <v>0</v>
      </c>
      <c r="H357" s="17">
        <f t="shared" si="134"/>
        <v>0</v>
      </c>
      <c r="I357" s="17">
        <f t="shared" si="134"/>
        <v>0</v>
      </c>
      <c r="J357" s="17">
        <f t="shared" si="134"/>
        <v>0</v>
      </c>
      <c r="K357" s="17">
        <f t="shared" si="134"/>
        <v>0</v>
      </c>
      <c r="L357" s="17">
        <f t="shared" si="134"/>
        <v>0</v>
      </c>
      <c r="M357" s="17">
        <f t="shared" si="134"/>
        <v>0</v>
      </c>
      <c r="N357" s="17">
        <f t="shared" si="134"/>
        <v>0</v>
      </c>
      <c r="O357" s="17">
        <f t="shared" si="134"/>
        <v>0</v>
      </c>
      <c r="P357" s="17">
        <f t="shared" si="134"/>
        <v>0</v>
      </c>
      <c r="Q357" s="17">
        <f t="shared" si="134"/>
        <v>0</v>
      </c>
      <c r="R357" s="17">
        <f t="shared" si="134"/>
        <v>0</v>
      </c>
      <c r="S357" s="17">
        <f t="shared" si="134"/>
        <v>0</v>
      </c>
      <c r="T357" s="17">
        <f t="shared" si="134"/>
        <v>0</v>
      </c>
      <c r="U357" s="17">
        <f t="shared" si="134"/>
        <v>0</v>
      </c>
      <c r="V357" s="17">
        <f t="shared" si="134"/>
        <v>0</v>
      </c>
      <c r="W357" s="17">
        <f t="shared" si="134"/>
        <v>0</v>
      </c>
      <c r="X357" s="17">
        <f t="shared" si="134"/>
        <v>0</v>
      </c>
      <c r="Y357" s="17">
        <f t="shared" si="134"/>
        <v>0</v>
      </c>
      <c r="Z357" s="17">
        <f t="shared" si="134"/>
        <v>0</v>
      </c>
      <c r="AA357" s="17">
        <f t="shared" si="134"/>
        <v>0</v>
      </c>
      <c r="AB357" s="17">
        <f t="shared" si="134"/>
        <v>0</v>
      </c>
      <c r="AC357" s="17">
        <f t="shared" si="134"/>
        <v>0</v>
      </c>
      <c r="AD357" s="17">
        <f t="shared" si="134"/>
        <v>0</v>
      </c>
      <c r="AE357" s="17">
        <f t="shared" si="134"/>
        <v>0</v>
      </c>
      <c r="AF357" s="17">
        <f t="shared" si="134"/>
        <v>0</v>
      </c>
      <c r="AG357" s="17">
        <f t="shared" si="134"/>
        <v>0</v>
      </c>
      <c r="AH357" s="17">
        <f t="shared" si="134"/>
        <v>0</v>
      </c>
      <c r="AI357" s="17">
        <f t="shared" si="134"/>
        <v>0</v>
      </c>
      <c r="AJ357" s="17">
        <f t="shared" si="134"/>
        <v>0</v>
      </c>
      <c r="AK357" s="17">
        <f t="shared" si="134"/>
        <v>0</v>
      </c>
      <c r="AL357" s="17">
        <f t="shared" si="134"/>
        <v>0</v>
      </c>
      <c r="AM357" s="17">
        <f t="shared" si="134"/>
        <v>0</v>
      </c>
      <c r="AN357" s="17">
        <f t="shared" si="134"/>
        <v>0</v>
      </c>
      <c r="AO357" s="17">
        <f t="shared" si="134"/>
        <v>0</v>
      </c>
      <c r="AP357" s="17">
        <f t="shared" si="134"/>
        <v>0</v>
      </c>
      <c r="AQ357" s="17">
        <f t="shared" si="134"/>
        <v>0</v>
      </c>
      <c r="AR357" s="17">
        <f t="shared" si="134"/>
        <v>0</v>
      </c>
      <c r="AS357" s="17">
        <f t="shared" si="134"/>
        <v>0</v>
      </c>
      <c r="AT357" s="17">
        <f t="shared" si="134"/>
        <v>0</v>
      </c>
      <c r="AU357" s="17">
        <f t="shared" si="134"/>
        <v>0</v>
      </c>
      <c r="AV357" s="17">
        <f t="shared" si="134"/>
        <v>0</v>
      </c>
    </row>
    <row r="358" spans="1:48" ht="15.75" x14ac:dyDescent="0.25">
      <c r="A358" s="11">
        <v>1</v>
      </c>
      <c r="B358" s="18" t="s">
        <v>709</v>
      </c>
      <c r="C358" s="18" t="s">
        <v>710</v>
      </c>
      <c r="D358" s="47">
        <f>SUM(D359:D361)</f>
        <v>0</v>
      </c>
      <c r="E358" s="47">
        <f t="shared" ref="E358:AV358" si="135">SUM(E359:E361)</f>
        <v>0</v>
      </c>
      <c r="F358" s="47">
        <f t="shared" si="135"/>
        <v>0</v>
      </c>
      <c r="G358" s="47">
        <f t="shared" si="135"/>
        <v>0</v>
      </c>
      <c r="H358" s="47">
        <f t="shared" si="135"/>
        <v>0</v>
      </c>
      <c r="I358" s="47">
        <f t="shared" si="135"/>
        <v>0</v>
      </c>
      <c r="J358" s="47">
        <f t="shared" si="135"/>
        <v>0</v>
      </c>
      <c r="K358" s="47">
        <f t="shared" si="135"/>
        <v>0</v>
      </c>
      <c r="L358" s="47">
        <f t="shared" si="135"/>
        <v>0</v>
      </c>
      <c r="M358" s="47">
        <f t="shared" si="135"/>
        <v>0</v>
      </c>
      <c r="N358" s="47">
        <f t="shared" si="135"/>
        <v>0</v>
      </c>
      <c r="O358" s="47">
        <f t="shared" si="135"/>
        <v>0</v>
      </c>
      <c r="P358" s="47">
        <f t="shared" si="135"/>
        <v>0</v>
      </c>
      <c r="Q358" s="47">
        <f t="shared" si="135"/>
        <v>0</v>
      </c>
      <c r="R358" s="47">
        <f t="shared" si="135"/>
        <v>0</v>
      </c>
      <c r="S358" s="47">
        <f t="shared" si="135"/>
        <v>0</v>
      </c>
      <c r="T358" s="47">
        <f t="shared" si="135"/>
        <v>0</v>
      </c>
      <c r="U358" s="47">
        <f t="shared" si="135"/>
        <v>0</v>
      </c>
      <c r="V358" s="47">
        <f t="shared" si="135"/>
        <v>0</v>
      </c>
      <c r="W358" s="47">
        <f t="shared" si="135"/>
        <v>0</v>
      </c>
      <c r="X358" s="47">
        <f t="shared" si="135"/>
        <v>0</v>
      </c>
      <c r="Y358" s="47">
        <f t="shared" si="135"/>
        <v>0</v>
      </c>
      <c r="Z358" s="47">
        <f t="shared" si="135"/>
        <v>0</v>
      </c>
      <c r="AA358" s="47">
        <f t="shared" si="135"/>
        <v>0</v>
      </c>
      <c r="AB358" s="47">
        <f t="shared" si="135"/>
        <v>0</v>
      </c>
      <c r="AC358" s="47">
        <f t="shared" si="135"/>
        <v>0</v>
      </c>
      <c r="AD358" s="47">
        <f t="shared" si="135"/>
        <v>0</v>
      </c>
      <c r="AE358" s="47">
        <f t="shared" si="135"/>
        <v>0</v>
      </c>
      <c r="AF358" s="47">
        <f t="shared" si="135"/>
        <v>0</v>
      </c>
      <c r="AG358" s="47">
        <f t="shared" si="135"/>
        <v>0</v>
      </c>
      <c r="AH358" s="47">
        <f t="shared" si="135"/>
        <v>0</v>
      </c>
      <c r="AI358" s="47">
        <f t="shared" si="135"/>
        <v>0</v>
      </c>
      <c r="AJ358" s="47">
        <f t="shared" si="135"/>
        <v>0</v>
      </c>
      <c r="AK358" s="47">
        <f t="shared" si="135"/>
        <v>0</v>
      </c>
      <c r="AL358" s="47">
        <f t="shared" si="135"/>
        <v>0</v>
      </c>
      <c r="AM358" s="47">
        <f t="shared" si="135"/>
        <v>0</v>
      </c>
      <c r="AN358" s="47">
        <f t="shared" si="135"/>
        <v>0</v>
      </c>
      <c r="AO358" s="47">
        <f t="shared" si="135"/>
        <v>0</v>
      </c>
      <c r="AP358" s="47">
        <f t="shared" si="135"/>
        <v>0</v>
      </c>
      <c r="AQ358" s="47">
        <f t="shared" si="135"/>
        <v>0</v>
      </c>
      <c r="AR358" s="47">
        <f t="shared" si="135"/>
        <v>0</v>
      </c>
      <c r="AS358" s="47">
        <f t="shared" si="135"/>
        <v>0</v>
      </c>
      <c r="AT358" s="47">
        <f t="shared" si="135"/>
        <v>0</v>
      </c>
      <c r="AU358" s="47">
        <f t="shared" si="135"/>
        <v>0</v>
      </c>
      <c r="AV358" s="47">
        <f t="shared" si="135"/>
        <v>0</v>
      </c>
    </row>
    <row r="359" spans="1:48" ht="31.5" x14ac:dyDescent="0.25">
      <c r="A359" s="11">
        <v>1</v>
      </c>
      <c r="B359" s="19" t="s">
        <v>711</v>
      </c>
      <c r="C359" s="19" t="s">
        <v>712</v>
      </c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  <c r="AP359" s="20"/>
      <c r="AQ359" s="20"/>
      <c r="AR359" s="20"/>
      <c r="AS359" s="47">
        <f>SUM(D359:AR359)</f>
        <v>0</v>
      </c>
      <c r="AT359" s="20"/>
      <c r="AU359" s="20"/>
      <c r="AV359" s="47">
        <f t="shared" ref="AV359:AV361" si="136">AS359+AT359+AU359</f>
        <v>0</v>
      </c>
    </row>
    <row r="360" spans="1:48" ht="31.5" x14ac:dyDescent="0.25">
      <c r="A360" s="11">
        <v>1</v>
      </c>
      <c r="B360" s="19" t="s">
        <v>713</v>
      </c>
      <c r="C360" s="19" t="s">
        <v>714</v>
      </c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  <c r="AP360" s="20"/>
      <c r="AQ360" s="20"/>
      <c r="AR360" s="20"/>
      <c r="AS360" s="47">
        <f>SUM(D360:AR360)</f>
        <v>0</v>
      </c>
      <c r="AT360" s="20"/>
      <c r="AU360" s="20"/>
      <c r="AV360" s="47">
        <f t="shared" si="136"/>
        <v>0</v>
      </c>
    </row>
    <row r="361" spans="1:48" ht="31.5" x14ac:dyDescent="0.25">
      <c r="A361" s="11">
        <v>1</v>
      </c>
      <c r="B361" s="19" t="s">
        <v>715</v>
      </c>
      <c r="C361" s="19" t="s">
        <v>716</v>
      </c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  <c r="AP361" s="20"/>
      <c r="AQ361" s="20"/>
      <c r="AR361" s="20"/>
      <c r="AS361" s="47">
        <f>SUM(D361:AR361)</f>
        <v>0</v>
      </c>
      <c r="AT361" s="20"/>
      <c r="AU361" s="20"/>
      <c r="AV361" s="47">
        <f t="shared" si="136"/>
        <v>0</v>
      </c>
    </row>
    <row r="362" spans="1:48" ht="18.75" x14ac:dyDescent="0.25">
      <c r="A362" s="11">
        <v>1</v>
      </c>
      <c r="B362" s="15" t="s">
        <v>717</v>
      </c>
      <c r="C362" s="16" t="s">
        <v>718</v>
      </c>
      <c r="D362" s="17">
        <f>D363</f>
        <v>0</v>
      </c>
      <c r="E362" s="17">
        <f t="shared" ref="E362:AV362" si="137">E363</f>
        <v>0</v>
      </c>
      <c r="F362" s="17">
        <f t="shared" si="137"/>
        <v>0</v>
      </c>
      <c r="G362" s="17">
        <f t="shared" si="137"/>
        <v>0</v>
      </c>
      <c r="H362" s="17">
        <f t="shared" si="137"/>
        <v>0</v>
      </c>
      <c r="I362" s="17">
        <f t="shared" si="137"/>
        <v>0</v>
      </c>
      <c r="J362" s="17">
        <f t="shared" si="137"/>
        <v>0</v>
      </c>
      <c r="K362" s="17">
        <f t="shared" si="137"/>
        <v>0</v>
      </c>
      <c r="L362" s="17">
        <f t="shared" si="137"/>
        <v>0</v>
      </c>
      <c r="M362" s="17">
        <f t="shared" si="137"/>
        <v>0</v>
      </c>
      <c r="N362" s="17">
        <f t="shared" si="137"/>
        <v>0</v>
      </c>
      <c r="O362" s="17">
        <f t="shared" si="137"/>
        <v>0</v>
      </c>
      <c r="P362" s="17">
        <f t="shared" si="137"/>
        <v>0</v>
      </c>
      <c r="Q362" s="17">
        <f t="shared" si="137"/>
        <v>0</v>
      </c>
      <c r="R362" s="17">
        <f t="shared" si="137"/>
        <v>0</v>
      </c>
      <c r="S362" s="17">
        <f t="shared" si="137"/>
        <v>0</v>
      </c>
      <c r="T362" s="17">
        <f t="shared" si="137"/>
        <v>0</v>
      </c>
      <c r="U362" s="17">
        <f t="shared" si="137"/>
        <v>0</v>
      </c>
      <c r="V362" s="17">
        <f t="shared" si="137"/>
        <v>0</v>
      </c>
      <c r="W362" s="17">
        <f t="shared" si="137"/>
        <v>0</v>
      </c>
      <c r="X362" s="17">
        <f t="shared" si="137"/>
        <v>0</v>
      </c>
      <c r="Y362" s="17">
        <f t="shared" si="137"/>
        <v>0</v>
      </c>
      <c r="Z362" s="17">
        <f t="shared" si="137"/>
        <v>0</v>
      </c>
      <c r="AA362" s="17">
        <f t="shared" si="137"/>
        <v>0</v>
      </c>
      <c r="AB362" s="17">
        <f t="shared" si="137"/>
        <v>0</v>
      </c>
      <c r="AC362" s="17">
        <f t="shared" si="137"/>
        <v>0</v>
      </c>
      <c r="AD362" s="17">
        <f t="shared" si="137"/>
        <v>0</v>
      </c>
      <c r="AE362" s="17">
        <f t="shared" si="137"/>
        <v>0</v>
      </c>
      <c r="AF362" s="17">
        <f t="shared" si="137"/>
        <v>0</v>
      </c>
      <c r="AG362" s="17">
        <f t="shared" si="137"/>
        <v>0</v>
      </c>
      <c r="AH362" s="17">
        <f t="shared" si="137"/>
        <v>0</v>
      </c>
      <c r="AI362" s="17">
        <f t="shared" si="137"/>
        <v>0</v>
      </c>
      <c r="AJ362" s="17">
        <f t="shared" si="137"/>
        <v>0</v>
      </c>
      <c r="AK362" s="17">
        <f t="shared" si="137"/>
        <v>0</v>
      </c>
      <c r="AL362" s="17">
        <f t="shared" si="137"/>
        <v>0</v>
      </c>
      <c r="AM362" s="17">
        <f t="shared" si="137"/>
        <v>0</v>
      </c>
      <c r="AN362" s="17">
        <f t="shared" si="137"/>
        <v>0</v>
      </c>
      <c r="AO362" s="17">
        <f t="shared" si="137"/>
        <v>0</v>
      </c>
      <c r="AP362" s="17">
        <f t="shared" si="137"/>
        <v>0</v>
      </c>
      <c r="AQ362" s="17">
        <f t="shared" si="137"/>
        <v>0</v>
      </c>
      <c r="AR362" s="17">
        <f t="shared" si="137"/>
        <v>0</v>
      </c>
      <c r="AS362" s="17">
        <f t="shared" si="137"/>
        <v>0</v>
      </c>
      <c r="AT362" s="17">
        <f t="shared" si="137"/>
        <v>0</v>
      </c>
      <c r="AU362" s="17">
        <f t="shared" si="137"/>
        <v>0</v>
      </c>
      <c r="AV362" s="17">
        <f t="shared" si="137"/>
        <v>0</v>
      </c>
    </row>
    <row r="363" spans="1:48" ht="15.75" x14ac:dyDescent="0.25">
      <c r="A363" s="11">
        <v>1</v>
      </c>
      <c r="B363" s="18" t="s">
        <v>719</v>
      </c>
      <c r="C363" s="18" t="s">
        <v>718</v>
      </c>
      <c r="D363" s="47">
        <f>SUM(D364:D366)</f>
        <v>0</v>
      </c>
      <c r="E363" s="47">
        <f t="shared" ref="E363:AV363" si="138">SUM(E364:E366)</f>
        <v>0</v>
      </c>
      <c r="F363" s="47">
        <f t="shared" si="138"/>
        <v>0</v>
      </c>
      <c r="G363" s="47">
        <f t="shared" si="138"/>
        <v>0</v>
      </c>
      <c r="H363" s="47">
        <f t="shared" si="138"/>
        <v>0</v>
      </c>
      <c r="I363" s="47">
        <f t="shared" si="138"/>
        <v>0</v>
      </c>
      <c r="J363" s="47">
        <f t="shared" si="138"/>
        <v>0</v>
      </c>
      <c r="K363" s="47">
        <f t="shared" si="138"/>
        <v>0</v>
      </c>
      <c r="L363" s="47">
        <f t="shared" si="138"/>
        <v>0</v>
      </c>
      <c r="M363" s="47">
        <f t="shared" si="138"/>
        <v>0</v>
      </c>
      <c r="N363" s="47">
        <f t="shared" si="138"/>
        <v>0</v>
      </c>
      <c r="O363" s="47">
        <f t="shared" si="138"/>
        <v>0</v>
      </c>
      <c r="P363" s="47">
        <f t="shared" si="138"/>
        <v>0</v>
      </c>
      <c r="Q363" s="47">
        <f t="shared" si="138"/>
        <v>0</v>
      </c>
      <c r="R363" s="47">
        <f t="shared" si="138"/>
        <v>0</v>
      </c>
      <c r="S363" s="47">
        <f t="shared" si="138"/>
        <v>0</v>
      </c>
      <c r="T363" s="47">
        <f t="shared" si="138"/>
        <v>0</v>
      </c>
      <c r="U363" s="47">
        <f t="shared" si="138"/>
        <v>0</v>
      </c>
      <c r="V363" s="47">
        <f t="shared" si="138"/>
        <v>0</v>
      </c>
      <c r="W363" s="47">
        <f t="shared" si="138"/>
        <v>0</v>
      </c>
      <c r="X363" s="47">
        <f t="shared" si="138"/>
        <v>0</v>
      </c>
      <c r="Y363" s="47">
        <f t="shared" si="138"/>
        <v>0</v>
      </c>
      <c r="Z363" s="47">
        <f t="shared" si="138"/>
        <v>0</v>
      </c>
      <c r="AA363" s="47">
        <f t="shared" si="138"/>
        <v>0</v>
      </c>
      <c r="AB363" s="47">
        <f t="shared" si="138"/>
        <v>0</v>
      </c>
      <c r="AC363" s="47">
        <f t="shared" si="138"/>
        <v>0</v>
      </c>
      <c r="AD363" s="47">
        <f t="shared" si="138"/>
        <v>0</v>
      </c>
      <c r="AE363" s="47">
        <f t="shared" si="138"/>
        <v>0</v>
      </c>
      <c r="AF363" s="47">
        <f t="shared" si="138"/>
        <v>0</v>
      </c>
      <c r="AG363" s="47">
        <f t="shared" si="138"/>
        <v>0</v>
      </c>
      <c r="AH363" s="47">
        <f t="shared" si="138"/>
        <v>0</v>
      </c>
      <c r="AI363" s="47">
        <f t="shared" si="138"/>
        <v>0</v>
      </c>
      <c r="AJ363" s="47">
        <f t="shared" si="138"/>
        <v>0</v>
      </c>
      <c r="AK363" s="47">
        <f t="shared" si="138"/>
        <v>0</v>
      </c>
      <c r="AL363" s="47">
        <f t="shared" si="138"/>
        <v>0</v>
      </c>
      <c r="AM363" s="47">
        <f t="shared" si="138"/>
        <v>0</v>
      </c>
      <c r="AN363" s="47">
        <f t="shared" si="138"/>
        <v>0</v>
      </c>
      <c r="AO363" s="47">
        <f t="shared" si="138"/>
        <v>0</v>
      </c>
      <c r="AP363" s="47">
        <f t="shared" si="138"/>
        <v>0</v>
      </c>
      <c r="AQ363" s="47">
        <f t="shared" si="138"/>
        <v>0</v>
      </c>
      <c r="AR363" s="47">
        <f t="shared" si="138"/>
        <v>0</v>
      </c>
      <c r="AS363" s="47">
        <f t="shared" si="138"/>
        <v>0</v>
      </c>
      <c r="AT363" s="47">
        <f t="shared" si="138"/>
        <v>0</v>
      </c>
      <c r="AU363" s="47">
        <f t="shared" si="138"/>
        <v>0</v>
      </c>
      <c r="AV363" s="47">
        <f t="shared" si="138"/>
        <v>0</v>
      </c>
    </row>
    <row r="364" spans="1:48" ht="15.75" x14ac:dyDescent="0.25">
      <c r="A364" s="11">
        <v>1</v>
      </c>
      <c r="B364" s="19" t="s">
        <v>720</v>
      </c>
      <c r="C364" s="19" t="s">
        <v>721</v>
      </c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  <c r="AP364" s="20"/>
      <c r="AQ364" s="20"/>
      <c r="AR364" s="20"/>
      <c r="AS364" s="47">
        <f>SUM(D364:AR364)</f>
        <v>0</v>
      </c>
      <c r="AT364" s="20"/>
      <c r="AU364" s="20"/>
      <c r="AV364" s="47">
        <f t="shared" ref="AV364:AV366" si="139">AS364+AT364+AU364</f>
        <v>0</v>
      </c>
    </row>
    <row r="365" spans="1:48" ht="15.75" x14ac:dyDescent="0.25">
      <c r="A365" s="11">
        <v>1</v>
      </c>
      <c r="B365" s="19" t="s">
        <v>722</v>
      </c>
      <c r="C365" s="19" t="s">
        <v>723</v>
      </c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  <c r="AP365" s="20"/>
      <c r="AQ365" s="20"/>
      <c r="AR365" s="20"/>
      <c r="AS365" s="47">
        <f>SUM(D365:AR365)</f>
        <v>0</v>
      </c>
      <c r="AT365" s="20"/>
      <c r="AU365" s="20"/>
      <c r="AV365" s="47">
        <f t="shared" si="139"/>
        <v>0</v>
      </c>
    </row>
    <row r="366" spans="1:48" ht="31.5" x14ac:dyDescent="0.25">
      <c r="A366" s="11">
        <v>1</v>
      </c>
      <c r="B366" s="19" t="s">
        <v>724</v>
      </c>
      <c r="C366" s="19" t="s">
        <v>725</v>
      </c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  <c r="AP366" s="20"/>
      <c r="AQ366" s="20"/>
      <c r="AR366" s="20"/>
      <c r="AS366" s="47">
        <f>SUM(D366:AR366)</f>
        <v>0</v>
      </c>
      <c r="AT366" s="20"/>
      <c r="AU366" s="20"/>
      <c r="AV366" s="47">
        <f t="shared" si="139"/>
        <v>0</v>
      </c>
    </row>
    <row r="367" spans="1:48" ht="18.75" x14ac:dyDescent="0.25">
      <c r="A367" s="11">
        <v>1</v>
      </c>
      <c r="B367" s="15" t="s">
        <v>726</v>
      </c>
      <c r="C367" s="16" t="s">
        <v>727</v>
      </c>
      <c r="D367" s="17">
        <f>D368</f>
        <v>0</v>
      </c>
      <c r="E367" s="17">
        <f t="shared" ref="E367:AV367" si="140">E368</f>
        <v>0</v>
      </c>
      <c r="F367" s="17">
        <f t="shared" si="140"/>
        <v>0</v>
      </c>
      <c r="G367" s="17">
        <f t="shared" si="140"/>
        <v>0</v>
      </c>
      <c r="H367" s="17">
        <f t="shared" si="140"/>
        <v>0</v>
      </c>
      <c r="I367" s="17">
        <f t="shared" si="140"/>
        <v>0</v>
      </c>
      <c r="J367" s="17">
        <f t="shared" si="140"/>
        <v>0</v>
      </c>
      <c r="K367" s="17">
        <f t="shared" si="140"/>
        <v>0</v>
      </c>
      <c r="L367" s="17">
        <f t="shared" si="140"/>
        <v>0</v>
      </c>
      <c r="M367" s="17">
        <f t="shared" si="140"/>
        <v>0</v>
      </c>
      <c r="N367" s="17">
        <f t="shared" si="140"/>
        <v>0</v>
      </c>
      <c r="O367" s="17">
        <f t="shared" si="140"/>
        <v>0</v>
      </c>
      <c r="P367" s="17">
        <f t="shared" si="140"/>
        <v>0</v>
      </c>
      <c r="Q367" s="17">
        <f t="shared" si="140"/>
        <v>0</v>
      </c>
      <c r="R367" s="17">
        <f t="shared" si="140"/>
        <v>0</v>
      </c>
      <c r="S367" s="17">
        <f t="shared" si="140"/>
        <v>0</v>
      </c>
      <c r="T367" s="17">
        <f t="shared" si="140"/>
        <v>0</v>
      </c>
      <c r="U367" s="17">
        <f t="shared" si="140"/>
        <v>0</v>
      </c>
      <c r="V367" s="17">
        <f t="shared" si="140"/>
        <v>0</v>
      </c>
      <c r="W367" s="17">
        <f t="shared" si="140"/>
        <v>0</v>
      </c>
      <c r="X367" s="17">
        <f t="shared" si="140"/>
        <v>0</v>
      </c>
      <c r="Y367" s="17">
        <f t="shared" si="140"/>
        <v>0</v>
      </c>
      <c r="Z367" s="17">
        <f t="shared" si="140"/>
        <v>0</v>
      </c>
      <c r="AA367" s="17">
        <f t="shared" si="140"/>
        <v>0</v>
      </c>
      <c r="AB367" s="17">
        <f t="shared" si="140"/>
        <v>0</v>
      </c>
      <c r="AC367" s="17">
        <f t="shared" si="140"/>
        <v>0</v>
      </c>
      <c r="AD367" s="17">
        <f t="shared" si="140"/>
        <v>0</v>
      </c>
      <c r="AE367" s="17">
        <f t="shared" si="140"/>
        <v>0</v>
      </c>
      <c r="AF367" s="17">
        <f t="shared" si="140"/>
        <v>0</v>
      </c>
      <c r="AG367" s="17">
        <f t="shared" si="140"/>
        <v>0</v>
      </c>
      <c r="AH367" s="17">
        <f t="shared" si="140"/>
        <v>0</v>
      </c>
      <c r="AI367" s="17">
        <f t="shared" si="140"/>
        <v>0</v>
      </c>
      <c r="AJ367" s="17">
        <f t="shared" si="140"/>
        <v>0</v>
      </c>
      <c r="AK367" s="17">
        <f t="shared" si="140"/>
        <v>0</v>
      </c>
      <c r="AL367" s="17">
        <f t="shared" si="140"/>
        <v>0</v>
      </c>
      <c r="AM367" s="17">
        <f t="shared" si="140"/>
        <v>0</v>
      </c>
      <c r="AN367" s="17">
        <f t="shared" si="140"/>
        <v>0</v>
      </c>
      <c r="AO367" s="17">
        <f t="shared" si="140"/>
        <v>0</v>
      </c>
      <c r="AP367" s="17">
        <f t="shared" si="140"/>
        <v>0</v>
      </c>
      <c r="AQ367" s="17">
        <f t="shared" si="140"/>
        <v>0</v>
      </c>
      <c r="AR367" s="17">
        <f t="shared" si="140"/>
        <v>0</v>
      </c>
      <c r="AS367" s="17">
        <f t="shared" si="140"/>
        <v>0</v>
      </c>
      <c r="AT367" s="17">
        <f t="shared" si="140"/>
        <v>0</v>
      </c>
      <c r="AU367" s="17">
        <f t="shared" si="140"/>
        <v>0</v>
      </c>
      <c r="AV367" s="17">
        <f t="shared" si="140"/>
        <v>0</v>
      </c>
    </row>
    <row r="368" spans="1:48" ht="15.75" x14ac:dyDescent="0.25">
      <c r="A368" s="11">
        <v>1</v>
      </c>
      <c r="B368" s="18" t="s">
        <v>728</v>
      </c>
      <c r="C368" s="18" t="s">
        <v>727</v>
      </c>
      <c r="D368" s="47">
        <f>SUM(D369:D371)</f>
        <v>0</v>
      </c>
      <c r="E368" s="47">
        <f t="shared" ref="E368:AV368" si="141">SUM(E369:E371)</f>
        <v>0</v>
      </c>
      <c r="F368" s="47">
        <f t="shared" si="141"/>
        <v>0</v>
      </c>
      <c r="G368" s="47">
        <f t="shared" si="141"/>
        <v>0</v>
      </c>
      <c r="H368" s="47">
        <f t="shared" si="141"/>
        <v>0</v>
      </c>
      <c r="I368" s="47">
        <f t="shared" si="141"/>
        <v>0</v>
      </c>
      <c r="J368" s="47">
        <f t="shared" si="141"/>
        <v>0</v>
      </c>
      <c r="K368" s="47">
        <f t="shared" si="141"/>
        <v>0</v>
      </c>
      <c r="L368" s="47">
        <f t="shared" si="141"/>
        <v>0</v>
      </c>
      <c r="M368" s="47">
        <f t="shared" si="141"/>
        <v>0</v>
      </c>
      <c r="N368" s="47">
        <f t="shared" si="141"/>
        <v>0</v>
      </c>
      <c r="O368" s="47">
        <f t="shared" si="141"/>
        <v>0</v>
      </c>
      <c r="P368" s="47">
        <f t="shared" si="141"/>
        <v>0</v>
      </c>
      <c r="Q368" s="47">
        <f t="shared" si="141"/>
        <v>0</v>
      </c>
      <c r="R368" s="47">
        <f t="shared" si="141"/>
        <v>0</v>
      </c>
      <c r="S368" s="47">
        <f t="shared" si="141"/>
        <v>0</v>
      </c>
      <c r="T368" s="47">
        <f t="shared" si="141"/>
        <v>0</v>
      </c>
      <c r="U368" s="47">
        <f t="shared" si="141"/>
        <v>0</v>
      </c>
      <c r="V368" s="47">
        <f t="shared" si="141"/>
        <v>0</v>
      </c>
      <c r="W368" s="47">
        <f t="shared" si="141"/>
        <v>0</v>
      </c>
      <c r="X368" s="47">
        <f t="shared" si="141"/>
        <v>0</v>
      </c>
      <c r="Y368" s="47">
        <f t="shared" si="141"/>
        <v>0</v>
      </c>
      <c r="Z368" s="47">
        <f t="shared" si="141"/>
        <v>0</v>
      </c>
      <c r="AA368" s="47">
        <f t="shared" si="141"/>
        <v>0</v>
      </c>
      <c r="AB368" s="47">
        <f t="shared" si="141"/>
        <v>0</v>
      </c>
      <c r="AC368" s="47">
        <f t="shared" si="141"/>
        <v>0</v>
      </c>
      <c r="AD368" s="47">
        <f t="shared" si="141"/>
        <v>0</v>
      </c>
      <c r="AE368" s="47">
        <f t="shared" si="141"/>
        <v>0</v>
      </c>
      <c r="AF368" s="47">
        <f t="shared" si="141"/>
        <v>0</v>
      </c>
      <c r="AG368" s="47">
        <f t="shared" si="141"/>
        <v>0</v>
      </c>
      <c r="AH368" s="47">
        <f t="shared" si="141"/>
        <v>0</v>
      </c>
      <c r="AI368" s="47">
        <f t="shared" si="141"/>
        <v>0</v>
      </c>
      <c r="AJ368" s="47">
        <f t="shared" si="141"/>
        <v>0</v>
      </c>
      <c r="AK368" s="47">
        <f t="shared" si="141"/>
        <v>0</v>
      </c>
      <c r="AL368" s="47">
        <f t="shared" si="141"/>
        <v>0</v>
      </c>
      <c r="AM368" s="47">
        <f t="shared" si="141"/>
        <v>0</v>
      </c>
      <c r="AN368" s="47">
        <f t="shared" si="141"/>
        <v>0</v>
      </c>
      <c r="AO368" s="47">
        <f t="shared" si="141"/>
        <v>0</v>
      </c>
      <c r="AP368" s="47">
        <f t="shared" si="141"/>
        <v>0</v>
      </c>
      <c r="AQ368" s="47">
        <f t="shared" si="141"/>
        <v>0</v>
      </c>
      <c r="AR368" s="47">
        <f t="shared" si="141"/>
        <v>0</v>
      </c>
      <c r="AS368" s="47">
        <f t="shared" si="141"/>
        <v>0</v>
      </c>
      <c r="AT368" s="47">
        <f t="shared" si="141"/>
        <v>0</v>
      </c>
      <c r="AU368" s="47">
        <f t="shared" si="141"/>
        <v>0</v>
      </c>
      <c r="AV368" s="47">
        <f t="shared" si="141"/>
        <v>0</v>
      </c>
    </row>
    <row r="369" spans="1:48" ht="15.75" x14ac:dyDescent="0.25">
      <c r="A369" s="11">
        <v>1</v>
      </c>
      <c r="B369" s="19" t="s">
        <v>729</v>
      </c>
      <c r="C369" s="19" t="s">
        <v>730</v>
      </c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  <c r="AP369" s="20"/>
      <c r="AQ369" s="20"/>
      <c r="AR369" s="20"/>
      <c r="AS369" s="47">
        <f>SUM(D369:AR369)</f>
        <v>0</v>
      </c>
      <c r="AT369" s="20"/>
      <c r="AU369" s="20"/>
      <c r="AV369" s="47">
        <f t="shared" ref="AV369:AV371" si="142">AS369+AT369+AU369</f>
        <v>0</v>
      </c>
    </row>
    <row r="370" spans="1:48" ht="15.75" x14ac:dyDescent="0.25">
      <c r="A370" s="11">
        <v>1</v>
      </c>
      <c r="B370" s="19" t="s">
        <v>731</v>
      </c>
      <c r="C370" s="19" t="s">
        <v>732</v>
      </c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  <c r="AP370" s="20"/>
      <c r="AQ370" s="20"/>
      <c r="AR370" s="20"/>
      <c r="AS370" s="47">
        <f>SUM(D370:AR370)</f>
        <v>0</v>
      </c>
      <c r="AT370" s="20"/>
      <c r="AU370" s="20"/>
      <c r="AV370" s="47">
        <f t="shared" si="142"/>
        <v>0</v>
      </c>
    </row>
    <row r="371" spans="1:48" ht="31.5" x14ac:dyDescent="0.25">
      <c r="A371" s="11">
        <v>1</v>
      </c>
      <c r="B371" s="19" t="s">
        <v>733</v>
      </c>
      <c r="C371" s="19" t="s">
        <v>734</v>
      </c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  <c r="AP371" s="20"/>
      <c r="AQ371" s="20"/>
      <c r="AR371" s="20"/>
      <c r="AS371" s="47">
        <f>SUM(D371:AR371)</f>
        <v>0</v>
      </c>
      <c r="AT371" s="20"/>
      <c r="AU371" s="20"/>
      <c r="AV371" s="47">
        <f t="shared" si="142"/>
        <v>0</v>
      </c>
    </row>
    <row r="372" spans="1:48" ht="18.75" x14ac:dyDescent="0.25">
      <c r="A372" s="11">
        <v>1</v>
      </c>
      <c r="B372" s="15" t="s">
        <v>735</v>
      </c>
      <c r="C372" s="16" t="s">
        <v>736</v>
      </c>
      <c r="D372" s="17">
        <f>D373</f>
        <v>0</v>
      </c>
      <c r="E372" s="17">
        <f t="shared" ref="E372:AV372" si="143">E373</f>
        <v>0</v>
      </c>
      <c r="F372" s="17">
        <f t="shared" si="143"/>
        <v>0</v>
      </c>
      <c r="G372" s="17">
        <f t="shared" si="143"/>
        <v>0</v>
      </c>
      <c r="H372" s="17">
        <f t="shared" si="143"/>
        <v>0</v>
      </c>
      <c r="I372" s="17">
        <f t="shared" si="143"/>
        <v>0</v>
      </c>
      <c r="J372" s="17">
        <f t="shared" si="143"/>
        <v>0</v>
      </c>
      <c r="K372" s="17">
        <f t="shared" si="143"/>
        <v>0</v>
      </c>
      <c r="L372" s="17">
        <f t="shared" si="143"/>
        <v>0</v>
      </c>
      <c r="M372" s="17">
        <f t="shared" si="143"/>
        <v>0</v>
      </c>
      <c r="N372" s="17">
        <f t="shared" si="143"/>
        <v>0</v>
      </c>
      <c r="O372" s="17">
        <f t="shared" si="143"/>
        <v>0</v>
      </c>
      <c r="P372" s="17">
        <f t="shared" si="143"/>
        <v>0</v>
      </c>
      <c r="Q372" s="17">
        <f t="shared" si="143"/>
        <v>0</v>
      </c>
      <c r="R372" s="17">
        <f t="shared" si="143"/>
        <v>0</v>
      </c>
      <c r="S372" s="17">
        <f t="shared" si="143"/>
        <v>0</v>
      </c>
      <c r="T372" s="17">
        <f t="shared" si="143"/>
        <v>0</v>
      </c>
      <c r="U372" s="17">
        <f t="shared" si="143"/>
        <v>0</v>
      </c>
      <c r="V372" s="17">
        <f t="shared" si="143"/>
        <v>0</v>
      </c>
      <c r="W372" s="17">
        <f t="shared" si="143"/>
        <v>0</v>
      </c>
      <c r="X372" s="17">
        <f t="shared" si="143"/>
        <v>0</v>
      </c>
      <c r="Y372" s="17">
        <f t="shared" si="143"/>
        <v>0</v>
      </c>
      <c r="Z372" s="17">
        <f t="shared" si="143"/>
        <v>0</v>
      </c>
      <c r="AA372" s="17">
        <f t="shared" si="143"/>
        <v>0</v>
      </c>
      <c r="AB372" s="17">
        <f t="shared" si="143"/>
        <v>0</v>
      </c>
      <c r="AC372" s="17">
        <f t="shared" si="143"/>
        <v>0</v>
      </c>
      <c r="AD372" s="17">
        <f t="shared" si="143"/>
        <v>0</v>
      </c>
      <c r="AE372" s="17">
        <f t="shared" si="143"/>
        <v>0</v>
      </c>
      <c r="AF372" s="17">
        <f t="shared" si="143"/>
        <v>0</v>
      </c>
      <c r="AG372" s="17">
        <f t="shared" si="143"/>
        <v>0</v>
      </c>
      <c r="AH372" s="17">
        <f t="shared" si="143"/>
        <v>0</v>
      </c>
      <c r="AI372" s="17">
        <f t="shared" si="143"/>
        <v>0</v>
      </c>
      <c r="AJ372" s="17">
        <f t="shared" si="143"/>
        <v>0</v>
      </c>
      <c r="AK372" s="17">
        <f t="shared" si="143"/>
        <v>0</v>
      </c>
      <c r="AL372" s="17">
        <f t="shared" si="143"/>
        <v>0</v>
      </c>
      <c r="AM372" s="17">
        <f t="shared" si="143"/>
        <v>0</v>
      </c>
      <c r="AN372" s="17">
        <f t="shared" si="143"/>
        <v>0</v>
      </c>
      <c r="AO372" s="17">
        <f t="shared" si="143"/>
        <v>0</v>
      </c>
      <c r="AP372" s="17">
        <f t="shared" si="143"/>
        <v>0</v>
      </c>
      <c r="AQ372" s="17">
        <f t="shared" si="143"/>
        <v>0</v>
      </c>
      <c r="AR372" s="17">
        <f t="shared" si="143"/>
        <v>0</v>
      </c>
      <c r="AS372" s="17">
        <f t="shared" si="143"/>
        <v>0</v>
      </c>
      <c r="AT372" s="17">
        <f t="shared" si="143"/>
        <v>0</v>
      </c>
      <c r="AU372" s="17">
        <f t="shared" si="143"/>
        <v>0</v>
      </c>
      <c r="AV372" s="17">
        <f t="shared" si="143"/>
        <v>0</v>
      </c>
    </row>
    <row r="373" spans="1:48" ht="15.75" x14ac:dyDescent="0.25">
      <c r="A373" s="11">
        <v>1</v>
      </c>
      <c r="B373" s="18" t="s">
        <v>737</v>
      </c>
      <c r="C373" s="18" t="s">
        <v>738</v>
      </c>
      <c r="D373" s="47">
        <f>D374+D375+D376</f>
        <v>0</v>
      </c>
      <c r="E373" s="47">
        <f t="shared" ref="E373:AV373" si="144">E374+E375+E376</f>
        <v>0</v>
      </c>
      <c r="F373" s="47">
        <f t="shared" si="144"/>
        <v>0</v>
      </c>
      <c r="G373" s="47">
        <f t="shared" si="144"/>
        <v>0</v>
      </c>
      <c r="H373" s="47">
        <f t="shared" si="144"/>
        <v>0</v>
      </c>
      <c r="I373" s="47">
        <f t="shared" si="144"/>
        <v>0</v>
      </c>
      <c r="J373" s="47">
        <f t="shared" si="144"/>
        <v>0</v>
      </c>
      <c r="K373" s="47">
        <f t="shared" si="144"/>
        <v>0</v>
      </c>
      <c r="L373" s="47">
        <f t="shared" si="144"/>
        <v>0</v>
      </c>
      <c r="M373" s="47">
        <f t="shared" si="144"/>
        <v>0</v>
      </c>
      <c r="N373" s="47">
        <f t="shared" si="144"/>
        <v>0</v>
      </c>
      <c r="O373" s="47">
        <f t="shared" si="144"/>
        <v>0</v>
      </c>
      <c r="P373" s="47">
        <f t="shared" si="144"/>
        <v>0</v>
      </c>
      <c r="Q373" s="47">
        <f t="shared" si="144"/>
        <v>0</v>
      </c>
      <c r="R373" s="47">
        <f t="shared" si="144"/>
        <v>0</v>
      </c>
      <c r="S373" s="47">
        <f t="shared" si="144"/>
        <v>0</v>
      </c>
      <c r="T373" s="47">
        <f t="shared" si="144"/>
        <v>0</v>
      </c>
      <c r="U373" s="47">
        <f t="shared" si="144"/>
        <v>0</v>
      </c>
      <c r="V373" s="47">
        <f t="shared" si="144"/>
        <v>0</v>
      </c>
      <c r="W373" s="47">
        <f t="shared" si="144"/>
        <v>0</v>
      </c>
      <c r="X373" s="47">
        <f t="shared" si="144"/>
        <v>0</v>
      </c>
      <c r="Y373" s="47">
        <f t="shared" si="144"/>
        <v>0</v>
      </c>
      <c r="Z373" s="47">
        <f t="shared" si="144"/>
        <v>0</v>
      </c>
      <c r="AA373" s="47">
        <f t="shared" si="144"/>
        <v>0</v>
      </c>
      <c r="AB373" s="47">
        <f t="shared" si="144"/>
        <v>0</v>
      </c>
      <c r="AC373" s="47">
        <f t="shared" si="144"/>
        <v>0</v>
      </c>
      <c r="AD373" s="47">
        <f t="shared" si="144"/>
        <v>0</v>
      </c>
      <c r="AE373" s="47">
        <f t="shared" si="144"/>
        <v>0</v>
      </c>
      <c r="AF373" s="47">
        <f t="shared" si="144"/>
        <v>0</v>
      </c>
      <c r="AG373" s="47">
        <f t="shared" si="144"/>
        <v>0</v>
      </c>
      <c r="AH373" s="47">
        <f t="shared" si="144"/>
        <v>0</v>
      </c>
      <c r="AI373" s="47">
        <f t="shared" si="144"/>
        <v>0</v>
      </c>
      <c r="AJ373" s="47">
        <f t="shared" si="144"/>
        <v>0</v>
      </c>
      <c r="AK373" s="47">
        <f t="shared" si="144"/>
        <v>0</v>
      </c>
      <c r="AL373" s="47">
        <f t="shared" si="144"/>
        <v>0</v>
      </c>
      <c r="AM373" s="47">
        <f t="shared" si="144"/>
        <v>0</v>
      </c>
      <c r="AN373" s="47">
        <f t="shared" si="144"/>
        <v>0</v>
      </c>
      <c r="AO373" s="47">
        <f t="shared" si="144"/>
        <v>0</v>
      </c>
      <c r="AP373" s="47">
        <f t="shared" si="144"/>
        <v>0</v>
      </c>
      <c r="AQ373" s="47">
        <f t="shared" si="144"/>
        <v>0</v>
      </c>
      <c r="AR373" s="47">
        <f t="shared" si="144"/>
        <v>0</v>
      </c>
      <c r="AS373" s="47">
        <f t="shared" si="144"/>
        <v>0</v>
      </c>
      <c r="AT373" s="47">
        <f t="shared" si="144"/>
        <v>0</v>
      </c>
      <c r="AU373" s="47">
        <f t="shared" si="144"/>
        <v>0</v>
      </c>
      <c r="AV373" s="47">
        <f t="shared" si="144"/>
        <v>0</v>
      </c>
    </row>
    <row r="374" spans="1:48" ht="31.5" x14ac:dyDescent="0.25">
      <c r="A374" s="11">
        <v>1</v>
      </c>
      <c r="B374" s="19" t="s">
        <v>739</v>
      </c>
      <c r="C374" s="19" t="s">
        <v>740</v>
      </c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  <c r="AP374" s="20"/>
      <c r="AQ374" s="20"/>
      <c r="AR374" s="20"/>
      <c r="AS374" s="47">
        <f>SUM(D374:AR374)</f>
        <v>0</v>
      </c>
      <c r="AT374" s="20"/>
      <c r="AU374" s="20"/>
      <c r="AV374" s="47">
        <f t="shared" ref="AV374:AV376" si="145">AS374+AT374+AU374</f>
        <v>0</v>
      </c>
    </row>
    <row r="375" spans="1:48" ht="31.5" x14ac:dyDescent="0.25">
      <c r="A375" s="11">
        <v>1</v>
      </c>
      <c r="B375" s="19" t="s">
        <v>741</v>
      </c>
      <c r="C375" s="19" t="s">
        <v>742</v>
      </c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  <c r="AP375" s="20"/>
      <c r="AQ375" s="20"/>
      <c r="AR375" s="20"/>
      <c r="AS375" s="47">
        <f>SUM(D375:AR375)</f>
        <v>0</v>
      </c>
      <c r="AT375" s="20"/>
      <c r="AU375" s="20"/>
      <c r="AV375" s="47">
        <f t="shared" si="145"/>
        <v>0</v>
      </c>
    </row>
    <row r="376" spans="1:48" ht="31.5" x14ac:dyDescent="0.25">
      <c r="A376" s="11">
        <v>1</v>
      </c>
      <c r="B376" s="19" t="s">
        <v>743</v>
      </c>
      <c r="C376" s="19" t="s">
        <v>744</v>
      </c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  <c r="AP376" s="20"/>
      <c r="AQ376" s="20"/>
      <c r="AR376" s="20"/>
      <c r="AS376" s="47">
        <f>SUM(D376:AR376)</f>
        <v>0</v>
      </c>
      <c r="AT376" s="20"/>
      <c r="AU376" s="20"/>
      <c r="AV376" s="47">
        <f t="shared" si="145"/>
        <v>0</v>
      </c>
    </row>
    <row r="377" spans="1:48" ht="37.5" x14ac:dyDescent="0.25">
      <c r="A377" s="11">
        <v>1</v>
      </c>
      <c r="B377" s="15" t="s">
        <v>745</v>
      </c>
      <c r="C377" s="16" t="s">
        <v>746</v>
      </c>
      <c r="D377" s="17">
        <f>D378</f>
        <v>0</v>
      </c>
      <c r="E377" s="17">
        <f t="shared" ref="E377:AV377" si="146">E378</f>
        <v>0</v>
      </c>
      <c r="F377" s="17">
        <f t="shared" si="146"/>
        <v>0</v>
      </c>
      <c r="G377" s="17">
        <f t="shared" si="146"/>
        <v>0</v>
      </c>
      <c r="H377" s="17">
        <f t="shared" si="146"/>
        <v>0</v>
      </c>
      <c r="I377" s="17">
        <f t="shared" si="146"/>
        <v>0</v>
      </c>
      <c r="J377" s="17">
        <f t="shared" si="146"/>
        <v>0</v>
      </c>
      <c r="K377" s="17">
        <f t="shared" si="146"/>
        <v>0</v>
      </c>
      <c r="L377" s="17">
        <f t="shared" si="146"/>
        <v>0</v>
      </c>
      <c r="M377" s="17">
        <f t="shared" si="146"/>
        <v>0</v>
      </c>
      <c r="N377" s="17">
        <f t="shared" si="146"/>
        <v>0</v>
      </c>
      <c r="O377" s="17">
        <f t="shared" si="146"/>
        <v>0</v>
      </c>
      <c r="P377" s="17">
        <f t="shared" si="146"/>
        <v>0</v>
      </c>
      <c r="Q377" s="17">
        <f t="shared" si="146"/>
        <v>0</v>
      </c>
      <c r="R377" s="17">
        <f t="shared" si="146"/>
        <v>0</v>
      </c>
      <c r="S377" s="17">
        <f t="shared" si="146"/>
        <v>0</v>
      </c>
      <c r="T377" s="17">
        <f t="shared" si="146"/>
        <v>0</v>
      </c>
      <c r="U377" s="17">
        <f t="shared" si="146"/>
        <v>0</v>
      </c>
      <c r="V377" s="17">
        <f t="shared" si="146"/>
        <v>0</v>
      </c>
      <c r="W377" s="17">
        <f t="shared" si="146"/>
        <v>0</v>
      </c>
      <c r="X377" s="17">
        <f t="shared" si="146"/>
        <v>0</v>
      </c>
      <c r="Y377" s="17">
        <f t="shared" si="146"/>
        <v>0</v>
      </c>
      <c r="Z377" s="17">
        <f t="shared" si="146"/>
        <v>0</v>
      </c>
      <c r="AA377" s="17">
        <f t="shared" si="146"/>
        <v>0</v>
      </c>
      <c r="AB377" s="17">
        <f t="shared" si="146"/>
        <v>0</v>
      </c>
      <c r="AC377" s="17">
        <f t="shared" si="146"/>
        <v>0</v>
      </c>
      <c r="AD377" s="17">
        <f t="shared" si="146"/>
        <v>0</v>
      </c>
      <c r="AE377" s="17">
        <f t="shared" si="146"/>
        <v>0</v>
      </c>
      <c r="AF377" s="17">
        <f t="shared" si="146"/>
        <v>0</v>
      </c>
      <c r="AG377" s="17">
        <f t="shared" si="146"/>
        <v>0</v>
      </c>
      <c r="AH377" s="17">
        <f t="shared" si="146"/>
        <v>0</v>
      </c>
      <c r="AI377" s="17">
        <f t="shared" si="146"/>
        <v>0</v>
      </c>
      <c r="AJ377" s="17">
        <f t="shared" si="146"/>
        <v>0</v>
      </c>
      <c r="AK377" s="17">
        <f t="shared" si="146"/>
        <v>0</v>
      </c>
      <c r="AL377" s="17">
        <f t="shared" si="146"/>
        <v>0</v>
      </c>
      <c r="AM377" s="17">
        <f t="shared" si="146"/>
        <v>0</v>
      </c>
      <c r="AN377" s="17">
        <f t="shared" si="146"/>
        <v>0</v>
      </c>
      <c r="AO377" s="17">
        <f t="shared" si="146"/>
        <v>0</v>
      </c>
      <c r="AP377" s="17">
        <f t="shared" si="146"/>
        <v>0</v>
      </c>
      <c r="AQ377" s="17">
        <f t="shared" si="146"/>
        <v>0</v>
      </c>
      <c r="AR377" s="17">
        <f t="shared" si="146"/>
        <v>0</v>
      </c>
      <c r="AS377" s="17">
        <f t="shared" si="146"/>
        <v>0</v>
      </c>
      <c r="AT377" s="17">
        <f t="shared" si="146"/>
        <v>0</v>
      </c>
      <c r="AU377" s="17">
        <f t="shared" si="146"/>
        <v>0</v>
      </c>
      <c r="AV377" s="17">
        <f t="shared" si="146"/>
        <v>0</v>
      </c>
    </row>
    <row r="378" spans="1:48" ht="31.5" x14ac:dyDescent="0.25">
      <c r="A378" s="11">
        <v>1</v>
      </c>
      <c r="B378" s="18" t="s">
        <v>747</v>
      </c>
      <c r="C378" s="18" t="s">
        <v>748</v>
      </c>
      <c r="D378" s="47">
        <f>D379+D380+D381</f>
        <v>0</v>
      </c>
      <c r="E378" s="47">
        <f t="shared" ref="E378:AV378" si="147">E379+E380+E381</f>
        <v>0</v>
      </c>
      <c r="F378" s="47">
        <f t="shared" si="147"/>
        <v>0</v>
      </c>
      <c r="G378" s="47">
        <f t="shared" si="147"/>
        <v>0</v>
      </c>
      <c r="H378" s="47">
        <f t="shared" si="147"/>
        <v>0</v>
      </c>
      <c r="I378" s="47">
        <f t="shared" si="147"/>
        <v>0</v>
      </c>
      <c r="J378" s="47">
        <f t="shared" si="147"/>
        <v>0</v>
      </c>
      <c r="K378" s="47">
        <f t="shared" si="147"/>
        <v>0</v>
      </c>
      <c r="L378" s="47">
        <f t="shared" si="147"/>
        <v>0</v>
      </c>
      <c r="M378" s="47">
        <f t="shared" si="147"/>
        <v>0</v>
      </c>
      <c r="N378" s="47">
        <f t="shared" si="147"/>
        <v>0</v>
      </c>
      <c r="O378" s="47">
        <f t="shared" si="147"/>
        <v>0</v>
      </c>
      <c r="P378" s="47">
        <f t="shared" si="147"/>
        <v>0</v>
      </c>
      <c r="Q378" s="47">
        <f t="shared" si="147"/>
        <v>0</v>
      </c>
      <c r="R378" s="47">
        <f t="shared" si="147"/>
        <v>0</v>
      </c>
      <c r="S378" s="47">
        <f t="shared" si="147"/>
        <v>0</v>
      </c>
      <c r="T378" s="47">
        <f t="shared" si="147"/>
        <v>0</v>
      </c>
      <c r="U378" s="47">
        <f t="shared" si="147"/>
        <v>0</v>
      </c>
      <c r="V378" s="47">
        <f t="shared" si="147"/>
        <v>0</v>
      </c>
      <c r="W378" s="47">
        <f t="shared" si="147"/>
        <v>0</v>
      </c>
      <c r="X378" s="47">
        <f t="shared" si="147"/>
        <v>0</v>
      </c>
      <c r="Y378" s="47">
        <f t="shared" si="147"/>
        <v>0</v>
      </c>
      <c r="Z378" s="47">
        <f t="shared" si="147"/>
        <v>0</v>
      </c>
      <c r="AA378" s="47">
        <f t="shared" si="147"/>
        <v>0</v>
      </c>
      <c r="AB378" s="47">
        <f t="shared" si="147"/>
        <v>0</v>
      </c>
      <c r="AC378" s="47">
        <f t="shared" si="147"/>
        <v>0</v>
      </c>
      <c r="AD378" s="47">
        <f t="shared" si="147"/>
        <v>0</v>
      </c>
      <c r="AE378" s="47">
        <f t="shared" si="147"/>
        <v>0</v>
      </c>
      <c r="AF378" s="47">
        <f t="shared" si="147"/>
        <v>0</v>
      </c>
      <c r="AG378" s="47">
        <f t="shared" si="147"/>
        <v>0</v>
      </c>
      <c r="AH378" s="47">
        <f t="shared" si="147"/>
        <v>0</v>
      </c>
      <c r="AI378" s="47">
        <f t="shared" si="147"/>
        <v>0</v>
      </c>
      <c r="AJ378" s="47">
        <f t="shared" si="147"/>
        <v>0</v>
      </c>
      <c r="AK378" s="47">
        <f t="shared" si="147"/>
        <v>0</v>
      </c>
      <c r="AL378" s="47">
        <f t="shared" si="147"/>
        <v>0</v>
      </c>
      <c r="AM378" s="47">
        <f t="shared" si="147"/>
        <v>0</v>
      </c>
      <c r="AN378" s="47">
        <f t="shared" si="147"/>
        <v>0</v>
      </c>
      <c r="AO378" s="47">
        <f t="shared" si="147"/>
        <v>0</v>
      </c>
      <c r="AP378" s="47">
        <f t="shared" si="147"/>
        <v>0</v>
      </c>
      <c r="AQ378" s="47">
        <f t="shared" si="147"/>
        <v>0</v>
      </c>
      <c r="AR378" s="47">
        <f t="shared" si="147"/>
        <v>0</v>
      </c>
      <c r="AS378" s="47">
        <f t="shared" si="147"/>
        <v>0</v>
      </c>
      <c r="AT378" s="47">
        <f t="shared" si="147"/>
        <v>0</v>
      </c>
      <c r="AU378" s="47">
        <f t="shared" si="147"/>
        <v>0</v>
      </c>
      <c r="AV378" s="47">
        <f t="shared" si="147"/>
        <v>0</v>
      </c>
    </row>
    <row r="379" spans="1:48" ht="31.5" x14ac:dyDescent="0.25">
      <c r="A379" s="11">
        <v>1</v>
      </c>
      <c r="B379" s="19" t="s">
        <v>749</v>
      </c>
      <c r="C379" s="19" t="s">
        <v>750</v>
      </c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  <c r="AP379" s="20"/>
      <c r="AQ379" s="20"/>
      <c r="AR379" s="20"/>
      <c r="AS379" s="47">
        <f>SUM(D379:AR379)</f>
        <v>0</v>
      </c>
      <c r="AT379" s="20"/>
      <c r="AU379" s="20"/>
      <c r="AV379" s="47">
        <f t="shared" ref="AV379:AV381" si="148">AS379+AT379+AU379</f>
        <v>0</v>
      </c>
    </row>
    <row r="380" spans="1:48" ht="31.5" x14ac:dyDescent="0.25">
      <c r="A380" s="11">
        <v>1</v>
      </c>
      <c r="B380" s="19" t="s">
        <v>751</v>
      </c>
      <c r="C380" s="19" t="s">
        <v>752</v>
      </c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  <c r="AP380" s="20"/>
      <c r="AQ380" s="20"/>
      <c r="AR380" s="20"/>
      <c r="AS380" s="47">
        <f>SUM(D380:AR380)</f>
        <v>0</v>
      </c>
      <c r="AT380" s="20"/>
      <c r="AU380" s="20"/>
      <c r="AV380" s="47">
        <f t="shared" si="148"/>
        <v>0</v>
      </c>
    </row>
    <row r="381" spans="1:48" ht="47.25" x14ac:dyDescent="0.25">
      <c r="A381" s="11">
        <v>1</v>
      </c>
      <c r="B381" s="19" t="s">
        <v>753</v>
      </c>
      <c r="C381" s="19" t="s">
        <v>754</v>
      </c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  <c r="AP381" s="20"/>
      <c r="AQ381" s="20"/>
      <c r="AR381" s="20"/>
      <c r="AS381" s="47">
        <f>SUM(D381:AR381)</f>
        <v>0</v>
      </c>
      <c r="AT381" s="20"/>
      <c r="AU381" s="20"/>
      <c r="AV381" s="47">
        <f t="shared" si="148"/>
        <v>0</v>
      </c>
    </row>
    <row r="382" spans="1:48" ht="37.5" x14ac:dyDescent="0.25">
      <c r="A382" s="11">
        <v>1</v>
      </c>
      <c r="B382" s="15" t="s">
        <v>755</v>
      </c>
      <c r="C382" s="16" t="s">
        <v>756</v>
      </c>
      <c r="D382" s="17">
        <f>D383+D388+D393+D398</f>
        <v>0</v>
      </c>
      <c r="E382" s="17">
        <f t="shared" ref="E382:AV382" si="149">E383+E388+E393+E398</f>
        <v>0</v>
      </c>
      <c r="F382" s="17">
        <f t="shared" si="149"/>
        <v>0</v>
      </c>
      <c r="G382" s="17">
        <f t="shared" si="149"/>
        <v>0</v>
      </c>
      <c r="H382" s="17">
        <f t="shared" si="149"/>
        <v>0</v>
      </c>
      <c r="I382" s="17">
        <f t="shared" si="149"/>
        <v>0</v>
      </c>
      <c r="J382" s="17">
        <f t="shared" si="149"/>
        <v>0</v>
      </c>
      <c r="K382" s="17">
        <f t="shared" si="149"/>
        <v>0</v>
      </c>
      <c r="L382" s="17">
        <f t="shared" si="149"/>
        <v>0</v>
      </c>
      <c r="M382" s="17">
        <f t="shared" si="149"/>
        <v>0</v>
      </c>
      <c r="N382" s="17">
        <f t="shared" si="149"/>
        <v>0</v>
      </c>
      <c r="O382" s="17">
        <f t="shared" si="149"/>
        <v>0</v>
      </c>
      <c r="P382" s="17">
        <f t="shared" si="149"/>
        <v>0</v>
      </c>
      <c r="Q382" s="17">
        <f t="shared" si="149"/>
        <v>0</v>
      </c>
      <c r="R382" s="17">
        <f t="shared" si="149"/>
        <v>0</v>
      </c>
      <c r="S382" s="17">
        <f t="shared" si="149"/>
        <v>0</v>
      </c>
      <c r="T382" s="17">
        <f t="shared" si="149"/>
        <v>0</v>
      </c>
      <c r="U382" s="17">
        <f t="shared" si="149"/>
        <v>0</v>
      </c>
      <c r="V382" s="17">
        <f t="shared" si="149"/>
        <v>0</v>
      </c>
      <c r="W382" s="17">
        <f t="shared" si="149"/>
        <v>0</v>
      </c>
      <c r="X382" s="17">
        <f t="shared" si="149"/>
        <v>0</v>
      </c>
      <c r="Y382" s="17">
        <f t="shared" si="149"/>
        <v>0</v>
      </c>
      <c r="Z382" s="17">
        <f t="shared" si="149"/>
        <v>0</v>
      </c>
      <c r="AA382" s="17">
        <f t="shared" si="149"/>
        <v>0</v>
      </c>
      <c r="AB382" s="17">
        <f t="shared" si="149"/>
        <v>0</v>
      </c>
      <c r="AC382" s="17">
        <f t="shared" si="149"/>
        <v>0</v>
      </c>
      <c r="AD382" s="17">
        <f t="shared" si="149"/>
        <v>0</v>
      </c>
      <c r="AE382" s="17">
        <f t="shared" si="149"/>
        <v>0</v>
      </c>
      <c r="AF382" s="17">
        <f t="shared" si="149"/>
        <v>0</v>
      </c>
      <c r="AG382" s="17">
        <f t="shared" si="149"/>
        <v>0</v>
      </c>
      <c r="AH382" s="17">
        <f t="shared" si="149"/>
        <v>0</v>
      </c>
      <c r="AI382" s="17">
        <f t="shared" si="149"/>
        <v>0</v>
      </c>
      <c r="AJ382" s="17">
        <f t="shared" si="149"/>
        <v>0</v>
      </c>
      <c r="AK382" s="17">
        <f t="shared" si="149"/>
        <v>0</v>
      </c>
      <c r="AL382" s="17">
        <f t="shared" si="149"/>
        <v>0</v>
      </c>
      <c r="AM382" s="17">
        <f t="shared" si="149"/>
        <v>0</v>
      </c>
      <c r="AN382" s="17">
        <f t="shared" si="149"/>
        <v>0</v>
      </c>
      <c r="AO382" s="17">
        <f t="shared" si="149"/>
        <v>0</v>
      </c>
      <c r="AP382" s="17">
        <f t="shared" si="149"/>
        <v>0</v>
      </c>
      <c r="AQ382" s="17">
        <f t="shared" si="149"/>
        <v>0</v>
      </c>
      <c r="AR382" s="17">
        <f t="shared" si="149"/>
        <v>0</v>
      </c>
      <c r="AS382" s="17">
        <f t="shared" si="149"/>
        <v>0</v>
      </c>
      <c r="AT382" s="17">
        <f t="shared" si="149"/>
        <v>0</v>
      </c>
      <c r="AU382" s="17">
        <f t="shared" si="149"/>
        <v>0</v>
      </c>
      <c r="AV382" s="17">
        <f t="shared" si="149"/>
        <v>0</v>
      </c>
    </row>
    <row r="383" spans="1:48" ht="31.5" x14ac:dyDescent="0.25">
      <c r="A383" s="11">
        <v>1</v>
      </c>
      <c r="B383" s="18" t="s">
        <v>757</v>
      </c>
      <c r="C383" s="18" t="s">
        <v>758</v>
      </c>
      <c r="D383" s="47">
        <f>SUM(D384:D387)</f>
        <v>0</v>
      </c>
      <c r="E383" s="47">
        <f t="shared" ref="E383:AV383" si="150">SUM(E384:E387)</f>
        <v>0</v>
      </c>
      <c r="F383" s="47">
        <f t="shared" si="150"/>
        <v>0</v>
      </c>
      <c r="G383" s="47">
        <f t="shared" si="150"/>
        <v>0</v>
      </c>
      <c r="H383" s="47">
        <f t="shared" si="150"/>
        <v>0</v>
      </c>
      <c r="I383" s="47">
        <f t="shared" si="150"/>
        <v>0</v>
      </c>
      <c r="J383" s="47">
        <f t="shared" si="150"/>
        <v>0</v>
      </c>
      <c r="K383" s="47">
        <f t="shared" si="150"/>
        <v>0</v>
      </c>
      <c r="L383" s="47">
        <f t="shared" si="150"/>
        <v>0</v>
      </c>
      <c r="M383" s="47">
        <f t="shared" si="150"/>
        <v>0</v>
      </c>
      <c r="N383" s="47">
        <f t="shared" si="150"/>
        <v>0</v>
      </c>
      <c r="O383" s="47">
        <f t="shared" si="150"/>
        <v>0</v>
      </c>
      <c r="P383" s="47">
        <f t="shared" si="150"/>
        <v>0</v>
      </c>
      <c r="Q383" s="47">
        <f t="shared" si="150"/>
        <v>0</v>
      </c>
      <c r="R383" s="47">
        <f t="shared" si="150"/>
        <v>0</v>
      </c>
      <c r="S383" s="47">
        <f t="shared" si="150"/>
        <v>0</v>
      </c>
      <c r="T383" s="47">
        <f t="shared" si="150"/>
        <v>0</v>
      </c>
      <c r="U383" s="47">
        <f t="shared" si="150"/>
        <v>0</v>
      </c>
      <c r="V383" s="47">
        <f t="shared" si="150"/>
        <v>0</v>
      </c>
      <c r="W383" s="47">
        <f t="shared" si="150"/>
        <v>0</v>
      </c>
      <c r="X383" s="47">
        <f t="shared" si="150"/>
        <v>0</v>
      </c>
      <c r="Y383" s="47">
        <f t="shared" si="150"/>
        <v>0</v>
      </c>
      <c r="Z383" s="47">
        <f t="shared" si="150"/>
        <v>0</v>
      </c>
      <c r="AA383" s="47">
        <f t="shared" si="150"/>
        <v>0</v>
      </c>
      <c r="AB383" s="47">
        <f t="shared" si="150"/>
        <v>0</v>
      </c>
      <c r="AC383" s="47">
        <f t="shared" si="150"/>
        <v>0</v>
      </c>
      <c r="AD383" s="47">
        <f t="shared" si="150"/>
        <v>0</v>
      </c>
      <c r="AE383" s="47">
        <f t="shared" si="150"/>
        <v>0</v>
      </c>
      <c r="AF383" s="47">
        <f t="shared" si="150"/>
        <v>0</v>
      </c>
      <c r="AG383" s="47">
        <f t="shared" si="150"/>
        <v>0</v>
      </c>
      <c r="AH383" s="47">
        <f t="shared" si="150"/>
        <v>0</v>
      </c>
      <c r="AI383" s="47">
        <f t="shared" si="150"/>
        <v>0</v>
      </c>
      <c r="AJ383" s="47">
        <f t="shared" si="150"/>
        <v>0</v>
      </c>
      <c r="AK383" s="47">
        <f t="shared" si="150"/>
        <v>0</v>
      </c>
      <c r="AL383" s="47">
        <f t="shared" si="150"/>
        <v>0</v>
      </c>
      <c r="AM383" s="47">
        <f t="shared" si="150"/>
        <v>0</v>
      </c>
      <c r="AN383" s="47">
        <f t="shared" si="150"/>
        <v>0</v>
      </c>
      <c r="AO383" s="47">
        <f t="shared" si="150"/>
        <v>0</v>
      </c>
      <c r="AP383" s="47">
        <f t="shared" si="150"/>
        <v>0</v>
      </c>
      <c r="AQ383" s="47">
        <f t="shared" si="150"/>
        <v>0</v>
      </c>
      <c r="AR383" s="47">
        <f t="shared" si="150"/>
        <v>0</v>
      </c>
      <c r="AS383" s="47">
        <f t="shared" si="150"/>
        <v>0</v>
      </c>
      <c r="AT383" s="47">
        <f t="shared" si="150"/>
        <v>0</v>
      </c>
      <c r="AU383" s="47">
        <f t="shared" si="150"/>
        <v>0</v>
      </c>
      <c r="AV383" s="47">
        <f t="shared" si="150"/>
        <v>0</v>
      </c>
    </row>
    <row r="384" spans="1:48" ht="31.5" x14ac:dyDescent="0.25">
      <c r="A384" s="11">
        <v>1</v>
      </c>
      <c r="B384" s="19" t="s">
        <v>759</v>
      </c>
      <c r="C384" s="19" t="s">
        <v>760</v>
      </c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  <c r="AP384" s="20"/>
      <c r="AQ384" s="20"/>
      <c r="AR384" s="20"/>
      <c r="AS384" s="47">
        <f>SUM(D384:AR384)</f>
        <v>0</v>
      </c>
      <c r="AT384" s="20"/>
      <c r="AU384" s="20"/>
      <c r="AV384" s="47">
        <f t="shared" ref="AV384:AV387" si="151">AS384+AT384+AU384</f>
        <v>0</v>
      </c>
    </row>
    <row r="385" spans="1:48" ht="31.5" x14ac:dyDescent="0.25">
      <c r="A385" s="11">
        <v>1</v>
      </c>
      <c r="B385" s="19" t="s">
        <v>761</v>
      </c>
      <c r="C385" s="19" t="s">
        <v>762</v>
      </c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  <c r="AP385" s="20"/>
      <c r="AQ385" s="20"/>
      <c r="AR385" s="20"/>
      <c r="AS385" s="47">
        <f>SUM(D385:AR385)</f>
        <v>0</v>
      </c>
      <c r="AT385" s="20"/>
      <c r="AU385" s="20"/>
      <c r="AV385" s="47">
        <f t="shared" si="151"/>
        <v>0</v>
      </c>
    </row>
    <row r="386" spans="1:48" ht="31.5" x14ac:dyDescent="0.25">
      <c r="A386" s="11">
        <v>1</v>
      </c>
      <c r="B386" s="19" t="s">
        <v>763</v>
      </c>
      <c r="C386" s="19" t="s">
        <v>764</v>
      </c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  <c r="AP386" s="20"/>
      <c r="AQ386" s="20"/>
      <c r="AR386" s="20"/>
      <c r="AS386" s="47">
        <f>SUM(D386:AR386)</f>
        <v>0</v>
      </c>
      <c r="AT386" s="20"/>
      <c r="AU386" s="20"/>
      <c r="AV386" s="47">
        <f t="shared" si="151"/>
        <v>0</v>
      </c>
    </row>
    <row r="387" spans="1:48" ht="47.25" x14ac:dyDescent="0.25">
      <c r="A387" s="11">
        <v>1</v>
      </c>
      <c r="B387" s="19" t="s">
        <v>765</v>
      </c>
      <c r="C387" s="19" t="s">
        <v>766</v>
      </c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  <c r="AP387" s="20"/>
      <c r="AQ387" s="20"/>
      <c r="AR387" s="20"/>
      <c r="AS387" s="47">
        <f>SUM(D387:AR387)</f>
        <v>0</v>
      </c>
      <c r="AT387" s="20"/>
      <c r="AU387" s="20"/>
      <c r="AV387" s="47">
        <f t="shared" si="151"/>
        <v>0</v>
      </c>
    </row>
    <row r="388" spans="1:48" ht="31.5" x14ac:dyDescent="0.25">
      <c r="A388" s="11">
        <v>1</v>
      </c>
      <c r="B388" s="18" t="s">
        <v>767</v>
      </c>
      <c r="C388" s="18" t="s">
        <v>768</v>
      </c>
      <c r="D388" s="47">
        <f>SUM(D389:D392)</f>
        <v>0</v>
      </c>
      <c r="E388" s="47">
        <f t="shared" ref="E388:AV388" si="152">SUM(E389:E392)</f>
        <v>0</v>
      </c>
      <c r="F388" s="47">
        <f t="shared" si="152"/>
        <v>0</v>
      </c>
      <c r="G388" s="47">
        <f t="shared" si="152"/>
        <v>0</v>
      </c>
      <c r="H388" s="47">
        <f t="shared" si="152"/>
        <v>0</v>
      </c>
      <c r="I388" s="47">
        <f t="shared" si="152"/>
        <v>0</v>
      </c>
      <c r="J388" s="47">
        <f t="shared" si="152"/>
        <v>0</v>
      </c>
      <c r="K388" s="47">
        <f t="shared" si="152"/>
        <v>0</v>
      </c>
      <c r="L388" s="47">
        <f t="shared" si="152"/>
        <v>0</v>
      </c>
      <c r="M388" s="47">
        <f t="shared" si="152"/>
        <v>0</v>
      </c>
      <c r="N388" s="47">
        <f t="shared" si="152"/>
        <v>0</v>
      </c>
      <c r="O388" s="47">
        <f t="shared" si="152"/>
        <v>0</v>
      </c>
      <c r="P388" s="47">
        <f t="shared" si="152"/>
        <v>0</v>
      </c>
      <c r="Q388" s="47">
        <f t="shared" si="152"/>
        <v>0</v>
      </c>
      <c r="R388" s="47">
        <f t="shared" si="152"/>
        <v>0</v>
      </c>
      <c r="S388" s="47">
        <f t="shared" si="152"/>
        <v>0</v>
      </c>
      <c r="T388" s="47">
        <f t="shared" si="152"/>
        <v>0</v>
      </c>
      <c r="U388" s="47">
        <f t="shared" si="152"/>
        <v>0</v>
      </c>
      <c r="V388" s="47">
        <f t="shared" si="152"/>
        <v>0</v>
      </c>
      <c r="W388" s="47">
        <f t="shared" si="152"/>
        <v>0</v>
      </c>
      <c r="X388" s="47">
        <f t="shared" si="152"/>
        <v>0</v>
      </c>
      <c r="Y388" s="47">
        <f t="shared" si="152"/>
        <v>0</v>
      </c>
      <c r="Z388" s="47">
        <f t="shared" si="152"/>
        <v>0</v>
      </c>
      <c r="AA388" s="47">
        <f t="shared" si="152"/>
        <v>0</v>
      </c>
      <c r="AB388" s="47">
        <f t="shared" si="152"/>
        <v>0</v>
      </c>
      <c r="AC388" s="47">
        <f t="shared" si="152"/>
        <v>0</v>
      </c>
      <c r="AD388" s="47">
        <f t="shared" si="152"/>
        <v>0</v>
      </c>
      <c r="AE388" s="47">
        <f t="shared" si="152"/>
        <v>0</v>
      </c>
      <c r="AF388" s="47">
        <f t="shared" si="152"/>
        <v>0</v>
      </c>
      <c r="AG388" s="47">
        <f t="shared" si="152"/>
        <v>0</v>
      </c>
      <c r="AH388" s="47">
        <f t="shared" si="152"/>
        <v>0</v>
      </c>
      <c r="AI388" s="47">
        <f t="shared" si="152"/>
        <v>0</v>
      </c>
      <c r="AJ388" s="47">
        <f t="shared" si="152"/>
        <v>0</v>
      </c>
      <c r="AK388" s="47">
        <f t="shared" si="152"/>
        <v>0</v>
      </c>
      <c r="AL388" s="47">
        <f t="shared" si="152"/>
        <v>0</v>
      </c>
      <c r="AM388" s="47">
        <f t="shared" si="152"/>
        <v>0</v>
      </c>
      <c r="AN388" s="47">
        <f t="shared" si="152"/>
        <v>0</v>
      </c>
      <c r="AO388" s="47">
        <f t="shared" si="152"/>
        <v>0</v>
      </c>
      <c r="AP388" s="47">
        <f t="shared" si="152"/>
        <v>0</v>
      </c>
      <c r="AQ388" s="47">
        <f t="shared" si="152"/>
        <v>0</v>
      </c>
      <c r="AR388" s="47">
        <f t="shared" si="152"/>
        <v>0</v>
      </c>
      <c r="AS388" s="47">
        <f t="shared" si="152"/>
        <v>0</v>
      </c>
      <c r="AT388" s="47">
        <f t="shared" si="152"/>
        <v>0</v>
      </c>
      <c r="AU388" s="47">
        <f t="shared" si="152"/>
        <v>0</v>
      </c>
      <c r="AV388" s="47">
        <f t="shared" si="152"/>
        <v>0</v>
      </c>
    </row>
    <row r="389" spans="1:48" ht="31.5" x14ac:dyDescent="0.25">
      <c r="A389" s="11">
        <v>1</v>
      </c>
      <c r="B389" s="19" t="s">
        <v>769</v>
      </c>
      <c r="C389" s="19" t="s">
        <v>770</v>
      </c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  <c r="AP389" s="20"/>
      <c r="AQ389" s="20"/>
      <c r="AR389" s="20"/>
      <c r="AS389" s="47">
        <f>SUM(D389:AR389)</f>
        <v>0</v>
      </c>
      <c r="AT389" s="20"/>
      <c r="AU389" s="20"/>
      <c r="AV389" s="47">
        <f t="shared" ref="AV389:AV392" si="153">AS389+AT389+AU389</f>
        <v>0</v>
      </c>
    </row>
    <row r="390" spans="1:48" ht="31.5" x14ac:dyDescent="0.25">
      <c r="A390" s="11">
        <v>1</v>
      </c>
      <c r="B390" s="19" t="s">
        <v>771</v>
      </c>
      <c r="C390" s="19" t="s">
        <v>772</v>
      </c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  <c r="AP390" s="20"/>
      <c r="AQ390" s="20"/>
      <c r="AR390" s="20"/>
      <c r="AS390" s="47">
        <f>SUM(D390:AR390)</f>
        <v>0</v>
      </c>
      <c r="AT390" s="20"/>
      <c r="AU390" s="20"/>
      <c r="AV390" s="47">
        <f t="shared" si="153"/>
        <v>0</v>
      </c>
    </row>
    <row r="391" spans="1:48" ht="31.5" x14ac:dyDescent="0.25">
      <c r="A391" s="11">
        <v>1</v>
      </c>
      <c r="B391" s="19" t="s">
        <v>773</v>
      </c>
      <c r="C391" s="19" t="s">
        <v>774</v>
      </c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  <c r="AP391" s="20"/>
      <c r="AQ391" s="20"/>
      <c r="AR391" s="20"/>
      <c r="AS391" s="47">
        <f>SUM(D391:AR391)</f>
        <v>0</v>
      </c>
      <c r="AT391" s="20"/>
      <c r="AU391" s="20"/>
      <c r="AV391" s="47">
        <f t="shared" si="153"/>
        <v>0</v>
      </c>
    </row>
    <row r="392" spans="1:48" ht="31.5" x14ac:dyDescent="0.25">
      <c r="A392" s="11">
        <v>1</v>
      </c>
      <c r="B392" s="19" t="s">
        <v>775</v>
      </c>
      <c r="C392" s="19" t="s">
        <v>776</v>
      </c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  <c r="AP392" s="20"/>
      <c r="AQ392" s="20"/>
      <c r="AR392" s="20"/>
      <c r="AS392" s="47">
        <f>SUM(D392:AR392)</f>
        <v>0</v>
      </c>
      <c r="AT392" s="20"/>
      <c r="AU392" s="20"/>
      <c r="AV392" s="47">
        <f t="shared" si="153"/>
        <v>0</v>
      </c>
    </row>
    <row r="393" spans="1:48" ht="15.75" x14ac:dyDescent="0.25">
      <c r="A393" s="11">
        <v>1</v>
      </c>
      <c r="B393" s="18" t="s">
        <v>777</v>
      </c>
      <c r="C393" s="18" t="s">
        <v>778</v>
      </c>
      <c r="D393" s="47">
        <f>SUM(D394:D397)</f>
        <v>0</v>
      </c>
      <c r="E393" s="47">
        <f t="shared" ref="E393:AV393" si="154">SUM(E394:E397)</f>
        <v>0</v>
      </c>
      <c r="F393" s="47">
        <f t="shared" si="154"/>
        <v>0</v>
      </c>
      <c r="G393" s="47">
        <f t="shared" si="154"/>
        <v>0</v>
      </c>
      <c r="H393" s="47">
        <f t="shared" si="154"/>
        <v>0</v>
      </c>
      <c r="I393" s="47">
        <f t="shared" si="154"/>
        <v>0</v>
      </c>
      <c r="J393" s="47">
        <f t="shared" si="154"/>
        <v>0</v>
      </c>
      <c r="K393" s="47">
        <f t="shared" si="154"/>
        <v>0</v>
      </c>
      <c r="L393" s="47">
        <f t="shared" si="154"/>
        <v>0</v>
      </c>
      <c r="M393" s="47">
        <f t="shared" si="154"/>
        <v>0</v>
      </c>
      <c r="N393" s="47">
        <f t="shared" si="154"/>
        <v>0</v>
      </c>
      <c r="O393" s="47">
        <f t="shared" si="154"/>
        <v>0</v>
      </c>
      <c r="P393" s="47">
        <f t="shared" si="154"/>
        <v>0</v>
      </c>
      <c r="Q393" s="47">
        <f t="shared" si="154"/>
        <v>0</v>
      </c>
      <c r="R393" s="47">
        <f t="shared" si="154"/>
        <v>0</v>
      </c>
      <c r="S393" s="47">
        <f t="shared" si="154"/>
        <v>0</v>
      </c>
      <c r="T393" s="47">
        <f t="shared" si="154"/>
        <v>0</v>
      </c>
      <c r="U393" s="47">
        <f t="shared" si="154"/>
        <v>0</v>
      </c>
      <c r="V393" s="47">
        <f t="shared" si="154"/>
        <v>0</v>
      </c>
      <c r="W393" s="47">
        <f t="shared" si="154"/>
        <v>0</v>
      </c>
      <c r="X393" s="47">
        <f t="shared" si="154"/>
        <v>0</v>
      </c>
      <c r="Y393" s="47">
        <f t="shared" si="154"/>
        <v>0</v>
      </c>
      <c r="Z393" s="47">
        <f t="shared" si="154"/>
        <v>0</v>
      </c>
      <c r="AA393" s="47">
        <f t="shared" si="154"/>
        <v>0</v>
      </c>
      <c r="AB393" s="47">
        <f t="shared" si="154"/>
        <v>0</v>
      </c>
      <c r="AC393" s="47">
        <f t="shared" si="154"/>
        <v>0</v>
      </c>
      <c r="AD393" s="47">
        <f t="shared" si="154"/>
        <v>0</v>
      </c>
      <c r="AE393" s="47">
        <f t="shared" si="154"/>
        <v>0</v>
      </c>
      <c r="AF393" s="47">
        <f t="shared" si="154"/>
        <v>0</v>
      </c>
      <c r="AG393" s="47">
        <f t="shared" si="154"/>
        <v>0</v>
      </c>
      <c r="AH393" s="47">
        <f t="shared" si="154"/>
        <v>0</v>
      </c>
      <c r="AI393" s="47">
        <f t="shared" si="154"/>
        <v>0</v>
      </c>
      <c r="AJ393" s="47">
        <f t="shared" si="154"/>
        <v>0</v>
      </c>
      <c r="AK393" s="47">
        <f t="shared" si="154"/>
        <v>0</v>
      </c>
      <c r="AL393" s="47">
        <f t="shared" si="154"/>
        <v>0</v>
      </c>
      <c r="AM393" s="47">
        <f t="shared" si="154"/>
        <v>0</v>
      </c>
      <c r="AN393" s="47">
        <f t="shared" si="154"/>
        <v>0</v>
      </c>
      <c r="AO393" s="47">
        <f t="shared" si="154"/>
        <v>0</v>
      </c>
      <c r="AP393" s="47">
        <f t="shared" si="154"/>
        <v>0</v>
      </c>
      <c r="AQ393" s="47">
        <f t="shared" si="154"/>
        <v>0</v>
      </c>
      <c r="AR393" s="47">
        <f t="shared" si="154"/>
        <v>0</v>
      </c>
      <c r="AS393" s="47">
        <f t="shared" si="154"/>
        <v>0</v>
      </c>
      <c r="AT393" s="47">
        <f t="shared" si="154"/>
        <v>0</v>
      </c>
      <c r="AU393" s="47">
        <f t="shared" si="154"/>
        <v>0</v>
      </c>
      <c r="AV393" s="47">
        <f t="shared" si="154"/>
        <v>0</v>
      </c>
    </row>
    <row r="394" spans="1:48" ht="31.5" x14ac:dyDescent="0.25">
      <c r="A394" s="11">
        <v>1</v>
      </c>
      <c r="B394" s="19" t="s">
        <v>779</v>
      </c>
      <c r="C394" s="19" t="s">
        <v>780</v>
      </c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  <c r="AP394" s="20"/>
      <c r="AQ394" s="20"/>
      <c r="AR394" s="20"/>
      <c r="AS394" s="47">
        <f>SUM(D394:AR394)</f>
        <v>0</v>
      </c>
      <c r="AT394" s="20"/>
      <c r="AU394" s="20"/>
      <c r="AV394" s="47">
        <f t="shared" ref="AV394:AV398" si="155">AS394+AT394+AU394</f>
        <v>0</v>
      </c>
    </row>
    <row r="395" spans="1:48" ht="31.5" x14ac:dyDescent="0.25">
      <c r="A395" s="11">
        <v>1</v>
      </c>
      <c r="B395" s="19" t="s">
        <v>781</v>
      </c>
      <c r="C395" s="19" t="s">
        <v>782</v>
      </c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  <c r="AP395" s="20"/>
      <c r="AQ395" s="20"/>
      <c r="AR395" s="20"/>
      <c r="AS395" s="47">
        <f>SUM(D395:AR395)</f>
        <v>0</v>
      </c>
      <c r="AT395" s="20"/>
      <c r="AU395" s="20"/>
      <c r="AV395" s="47">
        <f t="shared" si="155"/>
        <v>0</v>
      </c>
    </row>
    <row r="396" spans="1:48" ht="31.5" x14ac:dyDescent="0.25">
      <c r="A396" s="11">
        <v>1</v>
      </c>
      <c r="B396" s="19" t="s">
        <v>783</v>
      </c>
      <c r="C396" s="19" t="s">
        <v>784</v>
      </c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  <c r="AP396" s="20"/>
      <c r="AQ396" s="20"/>
      <c r="AR396" s="20"/>
      <c r="AS396" s="47">
        <f>SUM(D396:AR396)</f>
        <v>0</v>
      </c>
      <c r="AT396" s="20"/>
      <c r="AU396" s="20"/>
      <c r="AV396" s="47">
        <f t="shared" si="155"/>
        <v>0</v>
      </c>
    </row>
    <row r="397" spans="1:48" ht="31.5" x14ac:dyDescent="0.25">
      <c r="A397" s="11">
        <v>1</v>
      </c>
      <c r="B397" s="19" t="s">
        <v>785</v>
      </c>
      <c r="C397" s="19" t="s">
        <v>786</v>
      </c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  <c r="AP397" s="20"/>
      <c r="AQ397" s="20"/>
      <c r="AR397" s="20"/>
      <c r="AS397" s="47">
        <f>SUM(D397:AR397)</f>
        <v>0</v>
      </c>
      <c r="AT397" s="20"/>
      <c r="AU397" s="20"/>
      <c r="AV397" s="47">
        <f t="shared" si="155"/>
        <v>0</v>
      </c>
    </row>
    <row r="398" spans="1:48" ht="15.75" x14ac:dyDescent="0.25">
      <c r="A398" s="11">
        <v>1</v>
      </c>
      <c r="B398" s="18" t="s">
        <v>787</v>
      </c>
      <c r="C398" s="19" t="s">
        <v>788</v>
      </c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  <c r="AP398" s="20"/>
      <c r="AQ398" s="20"/>
      <c r="AR398" s="20"/>
      <c r="AS398" s="47">
        <f>SUM(D398:AR398)</f>
        <v>0</v>
      </c>
      <c r="AT398" s="20"/>
      <c r="AU398" s="20"/>
      <c r="AV398" s="47">
        <f t="shared" si="155"/>
        <v>0</v>
      </c>
    </row>
    <row r="399" spans="1:48" ht="18.75" x14ac:dyDescent="0.25">
      <c r="A399" s="11">
        <v>1</v>
      </c>
      <c r="B399" s="15" t="s">
        <v>789</v>
      </c>
      <c r="C399" s="16" t="s">
        <v>790</v>
      </c>
      <c r="D399" s="17">
        <f>D400</f>
        <v>0</v>
      </c>
      <c r="E399" s="17">
        <f t="shared" ref="E399:AV399" si="156">E400</f>
        <v>0</v>
      </c>
      <c r="F399" s="17">
        <f t="shared" si="156"/>
        <v>0</v>
      </c>
      <c r="G399" s="17">
        <f t="shared" si="156"/>
        <v>0</v>
      </c>
      <c r="H399" s="17">
        <f t="shared" si="156"/>
        <v>0</v>
      </c>
      <c r="I399" s="17">
        <f t="shared" si="156"/>
        <v>0</v>
      </c>
      <c r="J399" s="17">
        <f t="shared" si="156"/>
        <v>0</v>
      </c>
      <c r="K399" s="17">
        <f t="shared" si="156"/>
        <v>0</v>
      </c>
      <c r="L399" s="17">
        <f t="shared" si="156"/>
        <v>0</v>
      </c>
      <c r="M399" s="17">
        <f t="shared" si="156"/>
        <v>0</v>
      </c>
      <c r="N399" s="17">
        <f t="shared" si="156"/>
        <v>0</v>
      </c>
      <c r="O399" s="17">
        <f t="shared" si="156"/>
        <v>0</v>
      </c>
      <c r="P399" s="17">
        <f t="shared" si="156"/>
        <v>0</v>
      </c>
      <c r="Q399" s="17">
        <f t="shared" si="156"/>
        <v>0</v>
      </c>
      <c r="R399" s="17">
        <f t="shared" si="156"/>
        <v>0</v>
      </c>
      <c r="S399" s="17">
        <f t="shared" si="156"/>
        <v>0</v>
      </c>
      <c r="T399" s="17">
        <f t="shared" si="156"/>
        <v>0</v>
      </c>
      <c r="U399" s="17">
        <f t="shared" si="156"/>
        <v>0</v>
      </c>
      <c r="V399" s="17">
        <f t="shared" si="156"/>
        <v>0</v>
      </c>
      <c r="W399" s="17">
        <f t="shared" si="156"/>
        <v>0</v>
      </c>
      <c r="X399" s="17">
        <f t="shared" si="156"/>
        <v>0</v>
      </c>
      <c r="Y399" s="17">
        <f t="shared" si="156"/>
        <v>0</v>
      </c>
      <c r="Z399" s="17">
        <f t="shared" si="156"/>
        <v>0</v>
      </c>
      <c r="AA399" s="17">
        <f t="shared" si="156"/>
        <v>0</v>
      </c>
      <c r="AB399" s="17">
        <f t="shared" si="156"/>
        <v>0</v>
      </c>
      <c r="AC399" s="17">
        <f t="shared" si="156"/>
        <v>0</v>
      </c>
      <c r="AD399" s="17">
        <f t="shared" si="156"/>
        <v>0</v>
      </c>
      <c r="AE399" s="17">
        <f t="shared" si="156"/>
        <v>0</v>
      </c>
      <c r="AF399" s="17">
        <f t="shared" si="156"/>
        <v>0</v>
      </c>
      <c r="AG399" s="17">
        <f t="shared" si="156"/>
        <v>0</v>
      </c>
      <c r="AH399" s="17">
        <f t="shared" si="156"/>
        <v>0</v>
      </c>
      <c r="AI399" s="17">
        <f t="shared" si="156"/>
        <v>0</v>
      </c>
      <c r="AJ399" s="17">
        <f t="shared" si="156"/>
        <v>0</v>
      </c>
      <c r="AK399" s="17">
        <f t="shared" si="156"/>
        <v>0</v>
      </c>
      <c r="AL399" s="17">
        <f t="shared" si="156"/>
        <v>0</v>
      </c>
      <c r="AM399" s="17">
        <f t="shared" si="156"/>
        <v>0</v>
      </c>
      <c r="AN399" s="17">
        <f t="shared" si="156"/>
        <v>0</v>
      </c>
      <c r="AO399" s="17">
        <f t="shared" si="156"/>
        <v>0</v>
      </c>
      <c r="AP399" s="17">
        <f t="shared" si="156"/>
        <v>0</v>
      </c>
      <c r="AQ399" s="17">
        <f t="shared" si="156"/>
        <v>0</v>
      </c>
      <c r="AR399" s="17">
        <f t="shared" si="156"/>
        <v>0</v>
      </c>
      <c r="AS399" s="17">
        <f t="shared" si="156"/>
        <v>0</v>
      </c>
      <c r="AT399" s="17">
        <f t="shared" si="156"/>
        <v>0</v>
      </c>
      <c r="AU399" s="17">
        <f t="shared" si="156"/>
        <v>0</v>
      </c>
      <c r="AV399" s="17">
        <f t="shared" si="156"/>
        <v>0</v>
      </c>
    </row>
    <row r="400" spans="1:48" ht="15.75" x14ac:dyDescent="0.25">
      <c r="A400" s="11">
        <v>1</v>
      </c>
      <c r="B400" s="18" t="s">
        <v>791</v>
      </c>
      <c r="C400" s="18" t="s">
        <v>792</v>
      </c>
      <c r="D400" s="47">
        <f>D401+D402</f>
        <v>0</v>
      </c>
      <c r="E400" s="47">
        <f t="shared" ref="E400:AV400" si="157">E401+E402</f>
        <v>0</v>
      </c>
      <c r="F400" s="47">
        <f t="shared" si="157"/>
        <v>0</v>
      </c>
      <c r="G400" s="47">
        <f t="shared" si="157"/>
        <v>0</v>
      </c>
      <c r="H400" s="47">
        <f t="shared" si="157"/>
        <v>0</v>
      </c>
      <c r="I400" s="47">
        <f t="shared" si="157"/>
        <v>0</v>
      </c>
      <c r="J400" s="47">
        <f t="shared" si="157"/>
        <v>0</v>
      </c>
      <c r="K400" s="47">
        <f t="shared" si="157"/>
        <v>0</v>
      </c>
      <c r="L400" s="47">
        <f t="shared" si="157"/>
        <v>0</v>
      </c>
      <c r="M400" s="47">
        <f t="shared" si="157"/>
        <v>0</v>
      </c>
      <c r="N400" s="47">
        <f t="shared" si="157"/>
        <v>0</v>
      </c>
      <c r="O400" s="47">
        <f t="shared" si="157"/>
        <v>0</v>
      </c>
      <c r="P400" s="47">
        <f t="shared" si="157"/>
        <v>0</v>
      </c>
      <c r="Q400" s="47">
        <f t="shared" si="157"/>
        <v>0</v>
      </c>
      <c r="R400" s="47">
        <f t="shared" si="157"/>
        <v>0</v>
      </c>
      <c r="S400" s="47">
        <f t="shared" si="157"/>
        <v>0</v>
      </c>
      <c r="T400" s="47">
        <f t="shared" si="157"/>
        <v>0</v>
      </c>
      <c r="U400" s="47">
        <f t="shared" si="157"/>
        <v>0</v>
      </c>
      <c r="V400" s="47">
        <f t="shared" si="157"/>
        <v>0</v>
      </c>
      <c r="W400" s="47">
        <f t="shared" si="157"/>
        <v>0</v>
      </c>
      <c r="X400" s="47">
        <f t="shared" si="157"/>
        <v>0</v>
      </c>
      <c r="Y400" s="47">
        <f t="shared" si="157"/>
        <v>0</v>
      </c>
      <c r="Z400" s="47">
        <f t="shared" si="157"/>
        <v>0</v>
      </c>
      <c r="AA400" s="47">
        <f t="shared" si="157"/>
        <v>0</v>
      </c>
      <c r="AB400" s="47">
        <f t="shared" si="157"/>
        <v>0</v>
      </c>
      <c r="AC400" s="47">
        <f t="shared" si="157"/>
        <v>0</v>
      </c>
      <c r="AD400" s="47">
        <f t="shared" si="157"/>
        <v>0</v>
      </c>
      <c r="AE400" s="47">
        <f t="shared" si="157"/>
        <v>0</v>
      </c>
      <c r="AF400" s="47">
        <f t="shared" si="157"/>
        <v>0</v>
      </c>
      <c r="AG400" s="47">
        <f t="shared" si="157"/>
        <v>0</v>
      </c>
      <c r="AH400" s="47">
        <f t="shared" si="157"/>
        <v>0</v>
      </c>
      <c r="AI400" s="47">
        <f t="shared" si="157"/>
        <v>0</v>
      </c>
      <c r="AJ400" s="47">
        <f t="shared" si="157"/>
        <v>0</v>
      </c>
      <c r="AK400" s="47">
        <f t="shared" si="157"/>
        <v>0</v>
      </c>
      <c r="AL400" s="47">
        <f t="shared" si="157"/>
        <v>0</v>
      </c>
      <c r="AM400" s="47">
        <f t="shared" si="157"/>
        <v>0</v>
      </c>
      <c r="AN400" s="47">
        <f t="shared" si="157"/>
        <v>0</v>
      </c>
      <c r="AO400" s="47">
        <f t="shared" si="157"/>
        <v>0</v>
      </c>
      <c r="AP400" s="47">
        <f t="shared" si="157"/>
        <v>0</v>
      </c>
      <c r="AQ400" s="47">
        <f t="shared" si="157"/>
        <v>0</v>
      </c>
      <c r="AR400" s="47">
        <f t="shared" si="157"/>
        <v>0</v>
      </c>
      <c r="AS400" s="47">
        <f t="shared" si="157"/>
        <v>0</v>
      </c>
      <c r="AT400" s="47">
        <f t="shared" si="157"/>
        <v>0</v>
      </c>
      <c r="AU400" s="47">
        <f t="shared" si="157"/>
        <v>0</v>
      </c>
      <c r="AV400" s="47">
        <f t="shared" si="157"/>
        <v>0</v>
      </c>
    </row>
    <row r="401" spans="1:48" ht="31.5" x14ac:dyDescent="0.25">
      <c r="A401" s="11">
        <v>1</v>
      </c>
      <c r="B401" s="19" t="s">
        <v>793</v>
      </c>
      <c r="C401" s="19" t="s">
        <v>794</v>
      </c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  <c r="AP401" s="20"/>
      <c r="AQ401" s="20"/>
      <c r="AR401" s="20"/>
      <c r="AS401" s="47">
        <f>SUM(D401:AR401)</f>
        <v>0</v>
      </c>
      <c r="AT401" s="20"/>
      <c r="AU401" s="20"/>
      <c r="AV401" s="47">
        <f t="shared" ref="AV401:AV402" si="158">AS401+AT401+AU401</f>
        <v>0</v>
      </c>
    </row>
    <row r="402" spans="1:48" ht="31.5" x14ac:dyDescent="0.25">
      <c r="A402" s="11">
        <v>1</v>
      </c>
      <c r="B402" s="19" t="s">
        <v>795</v>
      </c>
      <c r="C402" s="19" t="s">
        <v>796</v>
      </c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  <c r="AP402" s="20"/>
      <c r="AQ402" s="20"/>
      <c r="AR402" s="20"/>
      <c r="AS402" s="47">
        <f>SUM(D402:AR402)</f>
        <v>0</v>
      </c>
      <c r="AT402" s="20"/>
      <c r="AU402" s="20"/>
      <c r="AV402" s="47">
        <f t="shared" si="158"/>
        <v>0</v>
      </c>
    </row>
    <row r="403" spans="1:48" ht="37.5" x14ac:dyDescent="0.25">
      <c r="A403" s="11">
        <v>1</v>
      </c>
      <c r="B403" s="15" t="s">
        <v>797</v>
      </c>
      <c r="C403" s="16" t="s">
        <v>798</v>
      </c>
      <c r="D403" s="17">
        <f>D404+D407</f>
        <v>0</v>
      </c>
      <c r="E403" s="17">
        <f t="shared" ref="E403:AV403" si="159">E404+E407</f>
        <v>0</v>
      </c>
      <c r="F403" s="17">
        <f t="shared" si="159"/>
        <v>0</v>
      </c>
      <c r="G403" s="17">
        <f t="shared" si="159"/>
        <v>0</v>
      </c>
      <c r="H403" s="17">
        <f t="shared" si="159"/>
        <v>0</v>
      </c>
      <c r="I403" s="17">
        <f t="shared" si="159"/>
        <v>0</v>
      </c>
      <c r="J403" s="17">
        <f t="shared" si="159"/>
        <v>0</v>
      </c>
      <c r="K403" s="17">
        <f t="shared" si="159"/>
        <v>0</v>
      </c>
      <c r="L403" s="17">
        <f t="shared" si="159"/>
        <v>0</v>
      </c>
      <c r="M403" s="17">
        <f t="shared" si="159"/>
        <v>0</v>
      </c>
      <c r="N403" s="17">
        <f t="shared" si="159"/>
        <v>0</v>
      </c>
      <c r="O403" s="17">
        <f t="shared" si="159"/>
        <v>0</v>
      </c>
      <c r="P403" s="17">
        <f t="shared" si="159"/>
        <v>0</v>
      </c>
      <c r="Q403" s="17">
        <f t="shared" si="159"/>
        <v>0</v>
      </c>
      <c r="R403" s="17">
        <f t="shared" si="159"/>
        <v>0</v>
      </c>
      <c r="S403" s="17">
        <f t="shared" si="159"/>
        <v>0</v>
      </c>
      <c r="T403" s="17">
        <f t="shared" si="159"/>
        <v>0</v>
      </c>
      <c r="U403" s="17">
        <f t="shared" si="159"/>
        <v>0</v>
      </c>
      <c r="V403" s="17">
        <f t="shared" si="159"/>
        <v>0</v>
      </c>
      <c r="W403" s="17">
        <f t="shared" si="159"/>
        <v>0</v>
      </c>
      <c r="X403" s="17">
        <f t="shared" si="159"/>
        <v>0</v>
      </c>
      <c r="Y403" s="17">
        <f t="shared" si="159"/>
        <v>0</v>
      </c>
      <c r="Z403" s="17">
        <f t="shared" si="159"/>
        <v>0</v>
      </c>
      <c r="AA403" s="17">
        <f t="shared" si="159"/>
        <v>0</v>
      </c>
      <c r="AB403" s="17">
        <f t="shared" si="159"/>
        <v>0</v>
      </c>
      <c r="AC403" s="17">
        <f t="shared" si="159"/>
        <v>0</v>
      </c>
      <c r="AD403" s="17">
        <f t="shared" si="159"/>
        <v>0</v>
      </c>
      <c r="AE403" s="17">
        <f t="shared" si="159"/>
        <v>0</v>
      </c>
      <c r="AF403" s="17">
        <f t="shared" si="159"/>
        <v>0</v>
      </c>
      <c r="AG403" s="17">
        <f t="shared" si="159"/>
        <v>0</v>
      </c>
      <c r="AH403" s="17">
        <f t="shared" si="159"/>
        <v>0</v>
      </c>
      <c r="AI403" s="17">
        <f t="shared" si="159"/>
        <v>0</v>
      </c>
      <c r="AJ403" s="17">
        <f t="shared" si="159"/>
        <v>0</v>
      </c>
      <c r="AK403" s="17">
        <f t="shared" si="159"/>
        <v>0</v>
      </c>
      <c r="AL403" s="17">
        <f t="shared" si="159"/>
        <v>0</v>
      </c>
      <c r="AM403" s="17">
        <f t="shared" si="159"/>
        <v>0</v>
      </c>
      <c r="AN403" s="17">
        <f t="shared" si="159"/>
        <v>0</v>
      </c>
      <c r="AO403" s="17">
        <f t="shared" si="159"/>
        <v>0</v>
      </c>
      <c r="AP403" s="17">
        <f t="shared" si="159"/>
        <v>0</v>
      </c>
      <c r="AQ403" s="17">
        <f t="shared" si="159"/>
        <v>0</v>
      </c>
      <c r="AR403" s="17">
        <f t="shared" si="159"/>
        <v>0</v>
      </c>
      <c r="AS403" s="17">
        <f t="shared" si="159"/>
        <v>0</v>
      </c>
      <c r="AT403" s="17">
        <f t="shared" si="159"/>
        <v>0</v>
      </c>
      <c r="AU403" s="17">
        <f t="shared" si="159"/>
        <v>0</v>
      </c>
      <c r="AV403" s="17">
        <f t="shared" si="159"/>
        <v>0</v>
      </c>
    </row>
    <row r="404" spans="1:48" ht="15.75" x14ac:dyDescent="0.25">
      <c r="A404" s="11">
        <v>1</v>
      </c>
      <c r="B404" s="18" t="s">
        <v>799</v>
      </c>
      <c r="C404" s="18" t="s">
        <v>800</v>
      </c>
      <c r="D404" s="47">
        <f>D405+D406</f>
        <v>0</v>
      </c>
      <c r="E404" s="47">
        <f t="shared" ref="E404:AV404" si="160">E405+E406</f>
        <v>0</v>
      </c>
      <c r="F404" s="47">
        <f t="shared" si="160"/>
        <v>0</v>
      </c>
      <c r="G404" s="47">
        <f t="shared" si="160"/>
        <v>0</v>
      </c>
      <c r="H404" s="47">
        <f t="shared" si="160"/>
        <v>0</v>
      </c>
      <c r="I404" s="47">
        <f t="shared" si="160"/>
        <v>0</v>
      </c>
      <c r="J404" s="47">
        <f t="shared" si="160"/>
        <v>0</v>
      </c>
      <c r="K404" s="47">
        <f t="shared" si="160"/>
        <v>0</v>
      </c>
      <c r="L404" s="47">
        <f t="shared" si="160"/>
        <v>0</v>
      </c>
      <c r="M404" s="47">
        <f t="shared" si="160"/>
        <v>0</v>
      </c>
      <c r="N404" s="47">
        <f t="shared" si="160"/>
        <v>0</v>
      </c>
      <c r="O404" s="47">
        <f t="shared" si="160"/>
        <v>0</v>
      </c>
      <c r="P404" s="47">
        <f t="shared" si="160"/>
        <v>0</v>
      </c>
      <c r="Q404" s="47">
        <f t="shared" si="160"/>
        <v>0</v>
      </c>
      <c r="R404" s="47">
        <f t="shared" si="160"/>
        <v>0</v>
      </c>
      <c r="S404" s="47">
        <f t="shared" si="160"/>
        <v>0</v>
      </c>
      <c r="T404" s="47">
        <f t="shared" si="160"/>
        <v>0</v>
      </c>
      <c r="U404" s="47">
        <f t="shared" si="160"/>
        <v>0</v>
      </c>
      <c r="V404" s="47">
        <f t="shared" si="160"/>
        <v>0</v>
      </c>
      <c r="W404" s="47">
        <f t="shared" si="160"/>
        <v>0</v>
      </c>
      <c r="X404" s="47">
        <f t="shared" si="160"/>
        <v>0</v>
      </c>
      <c r="Y404" s="47">
        <f t="shared" si="160"/>
        <v>0</v>
      </c>
      <c r="Z404" s="47">
        <f t="shared" si="160"/>
        <v>0</v>
      </c>
      <c r="AA404" s="47">
        <f t="shared" si="160"/>
        <v>0</v>
      </c>
      <c r="AB404" s="47">
        <f t="shared" si="160"/>
        <v>0</v>
      </c>
      <c r="AC404" s="47">
        <f t="shared" si="160"/>
        <v>0</v>
      </c>
      <c r="AD404" s="47">
        <f t="shared" si="160"/>
        <v>0</v>
      </c>
      <c r="AE404" s="47">
        <f t="shared" si="160"/>
        <v>0</v>
      </c>
      <c r="AF404" s="47">
        <f t="shared" si="160"/>
        <v>0</v>
      </c>
      <c r="AG404" s="47">
        <f t="shared" si="160"/>
        <v>0</v>
      </c>
      <c r="AH404" s="47">
        <f t="shared" si="160"/>
        <v>0</v>
      </c>
      <c r="AI404" s="47">
        <f t="shared" si="160"/>
        <v>0</v>
      </c>
      <c r="AJ404" s="47">
        <f t="shared" si="160"/>
        <v>0</v>
      </c>
      <c r="AK404" s="47">
        <f t="shared" si="160"/>
        <v>0</v>
      </c>
      <c r="AL404" s="47">
        <f t="shared" si="160"/>
        <v>0</v>
      </c>
      <c r="AM404" s="47">
        <f t="shared" si="160"/>
        <v>0</v>
      </c>
      <c r="AN404" s="47">
        <f t="shared" si="160"/>
        <v>0</v>
      </c>
      <c r="AO404" s="47">
        <f t="shared" si="160"/>
        <v>0</v>
      </c>
      <c r="AP404" s="47">
        <f t="shared" si="160"/>
        <v>0</v>
      </c>
      <c r="AQ404" s="47">
        <f t="shared" si="160"/>
        <v>0</v>
      </c>
      <c r="AR404" s="47">
        <f t="shared" si="160"/>
        <v>0</v>
      </c>
      <c r="AS404" s="47">
        <f t="shared" si="160"/>
        <v>0</v>
      </c>
      <c r="AT404" s="47">
        <f t="shared" si="160"/>
        <v>0</v>
      </c>
      <c r="AU404" s="47">
        <f t="shared" si="160"/>
        <v>0</v>
      </c>
      <c r="AV404" s="47">
        <f t="shared" si="160"/>
        <v>0</v>
      </c>
    </row>
    <row r="405" spans="1:48" ht="15.75" x14ac:dyDescent="0.25">
      <c r="A405" s="11">
        <v>1</v>
      </c>
      <c r="B405" s="19" t="s">
        <v>801</v>
      </c>
      <c r="C405" s="19" t="s">
        <v>802</v>
      </c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  <c r="AP405" s="20"/>
      <c r="AQ405" s="20"/>
      <c r="AR405" s="20"/>
      <c r="AS405" s="47">
        <f>SUM(D405:AR405)</f>
        <v>0</v>
      </c>
      <c r="AT405" s="20"/>
      <c r="AU405" s="20"/>
      <c r="AV405" s="47">
        <f t="shared" ref="AV405:AV406" si="161">AS405+AT405+AU405</f>
        <v>0</v>
      </c>
    </row>
    <row r="406" spans="1:48" ht="31.5" x14ac:dyDescent="0.25">
      <c r="A406" s="11">
        <v>1</v>
      </c>
      <c r="B406" s="19" t="s">
        <v>803</v>
      </c>
      <c r="C406" s="19" t="s">
        <v>804</v>
      </c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  <c r="AP406" s="20"/>
      <c r="AQ406" s="20"/>
      <c r="AR406" s="20"/>
      <c r="AS406" s="47">
        <f>SUM(D406:AR406)</f>
        <v>0</v>
      </c>
      <c r="AT406" s="20"/>
      <c r="AU406" s="20"/>
      <c r="AV406" s="47">
        <f t="shared" si="161"/>
        <v>0</v>
      </c>
    </row>
    <row r="407" spans="1:48" ht="31.5" x14ac:dyDescent="0.25">
      <c r="A407" s="11">
        <v>1</v>
      </c>
      <c r="B407" s="18" t="s">
        <v>805</v>
      </c>
      <c r="C407" s="18" t="s">
        <v>806</v>
      </c>
      <c r="D407" s="47">
        <f>D408+D409</f>
        <v>0</v>
      </c>
      <c r="E407" s="47">
        <f t="shared" ref="E407:AV407" si="162">E408+E409</f>
        <v>0</v>
      </c>
      <c r="F407" s="47">
        <f t="shared" si="162"/>
        <v>0</v>
      </c>
      <c r="G407" s="47">
        <f t="shared" si="162"/>
        <v>0</v>
      </c>
      <c r="H407" s="47">
        <f t="shared" si="162"/>
        <v>0</v>
      </c>
      <c r="I407" s="47">
        <f t="shared" si="162"/>
        <v>0</v>
      </c>
      <c r="J407" s="47">
        <f t="shared" si="162"/>
        <v>0</v>
      </c>
      <c r="K407" s="47">
        <f t="shared" si="162"/>
        <v>0</v>
      </c>
      <c r="L407" s="47">
        <f t="shared" si="162"/>
        <v>0</v>
      </c>
      <c r="M407" s="47">
        <f t="shared" si="162"/>
        <v>0</v>
      </c>
      <c r="N407" s="47">
        <f t="shared" si="162"/>
        <v>0</v>
      </c>
      <c r="O407" s="47">
        <f t="shared" si="162"/>
        <v>0</v>
      </c>
      <c r="P407" s="47">
        <f t="shared" si="162"/>
        <v>0</v>
      </c>
      <c r="Q407" s="47">
        <f t="shared" si="162"/>
        <v>0</v>
      </c>
      <c r="R407" s="47">
        <f t="shared" si="162"/>
        <v>0</v>
      </c>
      <c r="S407" s="47">
        <f t="shared" si="162"/>
        <v>0</v>
      </c>
      <c r="T407" s="47">
        <f t="shared" si="162"/>
        <v>0</v>
      </c>
      <c r="U407" s="47">
        <f t="shared" si="162"/>
        <v>0</v>
      </c>
      <c r="V407" s="47">
        <f t="shared" si="162"/>
        <v>0</v>
      </c>
      <c r="W407" s="47">
        <f t="shared" si="162"/>
        <v>0</v>
      </c>
      <c r="X407" s="47">
        <f t="shared" si="162"/>
        <v>0</v>
      </c>
      <c r="Y407" s="47">
        <f t="shared" si="162"/>
        <v>0</v>
      </c>
      <c r="Z407" s="47">
        <f t="shared" si="162"/>
        <v>0</v>
      </c>
      <c r="AA407" s="47">
        <f t="shared" si="162"/>
        <v>0</v>
      </c>
      <c r="AB407" s="47">
        <f t="shared" si="162"/>
        <v>0</v>
      </c>
      <c r="AC407" s="47">
        <f t="shared" si="162"/>
        <v>0</v>
      </c>
      <c r="AD407" s="47">
        <f t="shared" si="162"/>
        <v>0</v>
      </c>
      <c r="AE407" s="47">
        <f t="shared" si="162"/>
        <v>0</v>
      </c>
      <c r="AF407" s="47">
        <f t="shared" si="162"/>
        <v>0</v>
      </c>
      <c r="AG407" s="47">
        <f t="shared" si="162"/>
        <v>0</v>
      </c>
      <c r="AH407" s="47">
        <f t="shared" si="162"/>
        <v>0</v>
      </c>
      <c r="AI407" s="47">
        <f t="shared" si="162"/>
        <v>0</v>
      </c>
      <c r="AJ407" s="47">
        <f t="shared" si="162"/>
        <v>0</v>
      </c>
      <c r="AK407" s="47">
        <f t="shared" si="162"/>
        <v>0</v>
      </c>
      <c r="AL407" s="47">
        <f t="shared" si="162"/>
        <v>0</v>
      </c>
      <c r="AM407" s="47">
        <f t="shared" si="162"/>
        <v>0</v>
      </c>
      <c r="AN407" s="47">
        <f t="shared" si="162"/>
        <v>0</v>
      </c>
      <c r="AO407" s="47">
        <f t="shared" si="162"/>
        <v>0</v>
      </c>
      <c r="AP407" s="47">
        <f t="shared" si="162"/>
        <v>0</v>
      </c>
      <c r="AQ407" s="47">
        <f t="shared" si="162"/>
        <v>0</v>
      </c>
      <c r="AR407" s="47">
        <f t="shared" si="162"/>
        <v>0</v>
      </c>
      <c r="AS407" s="47">
        <f t="shared" si="162"/>
        <v>0</v>
      </c>
      <c r="AT407" s="47">
        <f t="shared" si="162"/>
        <v>0</v>
      </c>
      <c r="AU407" s="47">
        <f t="shared" si="162"/>
        <v>0</v>
      </c>
      <c r="AV407" s="47">
        <f t="shared" si="162"/>
        <v>0</v>
      </c>
    </row>
    <row r="408" spans="1:48" ht="31.5" x14ac:dyDescent="0.25">
      <c r="A408" s="11">
        <v>1</v>
      </c>
      <c r="B408" s="19" t="s">
        <v>807</v>
      </c>
      <c r="C408" s="19" t="s">
        <v>808</v>
      </c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  <c r="AP408" s="20"/>
      <c r="AQ408" s="20"/>
      <c r="AR408" s="20"/>
      <c r="AS408" s="47">
        <f>SUM(D408:AR408)</f>
        <v>0</v>
      </c>
      <c r="AT408" s="20"/>
      <c r="AU408" s="20"/>
      <c r="AV408" s="47">
        <f t="shared" ref="AV408:AV409" si="163">AS408+AT408+AU408</f>
        <v>0</v>
      </c>
    </row>
    <row r="409" spans="1:48" ht="47.25" x14ac:dyDescent="0.25">
      <c r="A409" s="11">
        <v>1</v>
      </c>
      <c r="B409" s="19" t="s">
        <v>809</v>
      </c>
      <c r="C409" s="19" t="s">
        <v>810</v>
      </c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  <c r="AP409" s="20"/>
      <c r="AQ409" s="20"/>
      <c r="AR409" s="20"/>
      <c r="AS409" s="47">
        <f>SUM(D409:AR409)</f>
        <v>0</v>
      </c>
      <c r="AT409" s="20"/>
      <c r="AU409" s="20"/>
      <c r="AV409" s="47">
        <f t="shared" si="163"/>
        <v>0</v>
      </c>
    </row>
    <row r="410" spans="1:48" ht="18.75" x14ac:dyDescent="0.25">
      <c r="A410" s="11">
        <v>1</v>
      </c>
      <c r="B410" s="15" t="s">
        <v>811</v>
      </c>
      <c r="C410" s="16" t="s">
        <v>812</v>
      </c>
      <c r="D410" s="17">
        <f>D411+D414</f>
        <v>0</v>
      </c>
      <c r="E410" s="17">
        <f t="shared" ref="E410:AV410" si="164">E411+E414</f>
        <v>0</v>
      </c>
      <c r="F410" s="17">
        <f t="shared" si="164"/>
        <v>0</v>
      </c>
      <c r="G410" s="17">
        <f t="shared" si="164"/>
        <v>0</v>
      </c>
      <c r="H410" s="17">
        <f t="shared" si="164"/>
        <v>0</v>
      </c>
      <c r="I410" s="17">
        <f t="shared" si="164"/>
        <v>0</v>
      </c>
      <c r="J410" s="17">
        <f t="shared" si="164"/>
        <v>0</v>
      </c>
      <c r="K410" s="17">
        <f t="shared" si="164"/>
        <v>0</v>
      </c>
      <c r="L410" s="17">
        <f t="shared" si="164"/>
        <v>0</v>
      </c>
      <c r="M410" s="17">
        <f t="shared" si="164"/>
        <v>0</v>
      </c>
      <c r="N410" s="17">
        <f t="shared" si="164"/>
        <v>0</v>
      </c>
      <c r="O410" s="17">
        <f t="shared" si="164"/>
        <v>0</v>
      </c>
      <c r="P410" s="17">
        <f t="shared" si="164"/>
        <v>0</v>
      </c>
      <c r="Q410" s="17">
        <f t="shared" si="164"/>
        <v>0</v>
      </c>
      <c r="R410" s="17">
        <f t="shared" si="164"/>
        <v>0</v>
      </c>
      <c r="S410" s="17">
        <f t="shared" si="164"/>
        <v>0</v>
      </c>
      <c r="T410" s="17">
        <f t="shared" si="164"/>
        <v>0</v>
      </c>
      <c r="U410" s="17">
        <f t="shared" si="164"/>
        <v>0</v>
      </c>
      <c r="V410" s="17">
        <f t="shared" si="164"/>
        <v>0</v>
      </c>
      <c r="W410" s="17">
        <f t="shared" si="164"/>
        <v>0</v>
      </c>
      <c r="X410" s="17">
        <f t="shared" si="164"/>
        <v>0</v>
      </c>
      <c r="Y410" s="17">
        <f t="shared" si="164"/>
        <v>0</v>
      </c>
      <c r="Z410" s="17">
        <f t="shared" si="164"/>
        <v>0</v>
      </c>
      <c r="AA410" s="17">
        <f t="shared" si="164"/>
        <v>0</v>
      </c>
      <c r="AB410" s="17">
        <f t="shared" si="164"/>
        <v>0</v>
      </c>
      <c r="AC410" s="17">
        <f t="shared" si="164"/>
        <v>0</v>
      </c>
      <c r="AD410" s="17">
        <f t="shared" si="164"/>
        <v>0</v>
      </c>
      <c r="AE410" s="17">
        <f t="shared" si="164"/>
        <v>0</v>
      </c>
      <c r="AF410" s="17">
        <f t="shared" si="164"/>
        <v>0</v>
      </c>
      <c r="AG410" s="17">
        <f t="shared" si="164"/>
        <v>0</v>
      </c>
      <c r="AH410" s="17">
        <f t="shared" si="164"/>
        <v>0</v>
      </c>
      <c r="AI410" s="17">
        <f t="shared" si="164"/>
        <v>0</v>
      </c>
      <c r="AJ410" s="17">
        <f t="shared" si="164"/>
        <v>0</v>
      </c>
      <c r="AK410" s="17">
        <f t="shared" si="164"/>
        <v>0</v>
      </c>
      <c r="AL410" s="17">
        <f t="shared" si="164"/>
        <v>0</v>
      </c>
      <c r="AM410" s="17">
        <f t="shared" si="164"/>
        <v>0</v>
      </c>
      <c r="AN410" s="17">
        <f t="shared" si="164"/>
        <v>0</v>
      </c>
      <c r="AO410" s="17">
        <f t="shared" si="164"/>
        <v>0</v>
      </c>
      <c r="AP410" s="17">
        <f t="shared" si="164"/>
        <v>0</v>
      </c>
      <c r="AQ410" s="17">
        <f t="shared" si="164"/>
        <v>0</v>
      </c>
      <c r="AR410" s="17">
        <f t="shared" si="164"/>
        <v>0</v>
      </c>
      <c r="AS410" s="17">
        <f t="shared" si="164"/>
        <v>0</v>
      </c>
      <c r="AT410" s="17">
        <f t="shared" si="164"/>
        <v>0</v>
      </c>
      <c r="AU410" s="17">
        <f t="shared" si="164"/>
        <v>0</v>
      </c>
      <c r="AV410" s="17">
        <f t="shared" si="164"/>
        <v>0</v>
      </c>
    </row>
    <row r="411" spans="1:48" ht="31.5" x14ac:dyDescent="0.25">
      <c r="A411" s="11">
        <v>1</v>
      </c>
      <c r="B411" s="18" t="s">
        <v>813</v>
      </c>
      <c r="C411" s="18" t="s">
        <v>814</v>
      </c>
      <c r="D411" s="47">
        <f>D412+D413</f>
        <v>0</v>
      </c>
      <c r="E411" s="47">
        <f t="shared" ref="E411:AV411" si="165">E412+E413</f>
        <v>0</v>
      </c>
      <c r="F411" s="47">
        <f t="shared" si="165"/>
        <v>0</v>
      </c>
      <c r="G411" s="47">
        <f t="shared" si="165"/>
        <v>0</v>
      </c>
      <c r="H411" s="47">
        <f t="shared" si="165"/>
        <v>0</v>
      </c>
      <c r="I411" s="47">
        <f t="shared" si="165"/>
        <v>0</v>
      </c>
      <c r="J411" s="47">
        <f t="shared" si="165"/>
        <v>0</v>
      </c>
      <c r="K411" s="47">
        <f t="shared" si="165"/>
        <v>0</v>
      </c>
      <c r="L411" s="47">
        <f t="shared" si="165"/>
        <v>0</v>
      </c>
      <c r="M411" s="47">
        <f t="shared" si="165"/>
        <v>0</v>
      </c>
      <c r="N411" s="47">
        <f t="shared" si="165"/>
        <v>0</v>
      </c>
      <c r="O411" s="47">
        <f t="shared" si="165"/>
        <v>0</v>
      </c>
      <c r="P411" s="47">
        <f t="shared" si="165"/>
        <v>0</v>
      </c>
      <c r="Q411" s="47">
        <f t="shared" si="165"/>
        <v>0</v>
      </c>
      <c r="R411" s="47">
        <f t="shared" si="165"/>
        <v>0</v>
      </c>
      <c r="S411" s="47">
        <f t="shared" si="165"/>
        <v>0</v>
      </c>
      <c r="T411" s="47">
        <f t="shared" si="165"/>
        <v>0</v>
      </c>
      <c r="U411" s="47">
        <f t="shared" si="165"/>
        <v>0</v>
      </c>
      <c r="V411" s="47">
        <f t="shared" si="165"/>
        <v>0</v>
      </c>
      <c r="W411" s="47">
        <f t="shared" si="165"/>
        <v>0</v>
      </c>
      <c r="X411" s="47">
        <f t="shared" si="165"/>
        <v>0</v>
      </c>
      <c r="Y411" s="47">
        <f t="shared" si="165"/>
        <v>0</v>
      </c>
      <c r="Z411" s="47">
        <f t="shared" si="165"/>
        <v>0</v>
      </c>
      <c r="AA411" s="47">
        <f t="shared" si="165"/>
        <v>0</v>
      </c>
      <c r="AB411" s="47">
        <f t="shared" si="165"/>
        <v>0</v>
      </c>
      <c r="AC411" s="47">
        <f t="shared" si="165"/>
        <v>0</v>
      </c>
      <c r="AD411" s="47">
        <f t="shared" si="165"/>
        <v>0</v>
      </c>
      <c r="AE411" s="47">
        <f t="shared" si="165"/>
        <v>0</v>
      </c>
      <c r="AF411" s="47">
        <f t="shared" si="165"/>
        <v>0</v>
      </c>
      <c r="AG411" s="47">
        <f t="shared" si="165"/>
        <v>0</v>
      </c>
      <c r="AH411" s="47">
        <f t="shared" si="165"/>
        <v>0</v>
      </c>
      <c r="AI411" s="47">
        <f t="shared" si="165"/>
        <v>0</v>
      </c>
      <c r="AJ411" s="47">
        <f t="shared" si="165"/>
        <v>0</v>
      </c>
      <c r="AK411" s="47">
        <f t="shared" si="165"/>
        <v>0</v>
      </c>
      <c r="AL411" s="47">
        <f t="shared" si="165"/>
        <v>0</v>
      </c>
      <c r="AM411" s="47">
        <f t="shared" si="165"/>
        <v>0</v>
      </c>
      <c r="AN411" s="47">
        <f t="shared" si="165"/>
        <v>0</v>
      </c>
      <c r="AO411" s="47">
        <f t="shared" si="165"/>
        <v>0</v>
      </c>
      <c r="AP411" s="47">
        <f t="shared" si="165"/>
        <v>0</v>
      </c>
      <c r="AQ411" s="47">
        <f t="shared" si="165"/>
        <v>0</v>
      </c>
      <c r="AR411" s="47">
        <f t="shared" si="165"/>
        <v>0</v>
      </c>
      <c r="AS411" s="47">
        <f t="shared" si="165"/>
        <v>0</v>
      </c>
      <c r="AT411" s="47">
        <f t="shared" si="165"/>
        <v>0</v>
      </c>
      <c r="AU411" s="47">
        <f t="shared" si="165"/>
        <v>0</v>
      </c>
      <c r="AV411" s="47">
        <f t="shared" si="165"/>
        <v>0</v>
      </c>
    </row>
    <row r="412" spans="1:48" ht="31.5" x14ac:dyDescent="0.25">
      <c r="A412" s="11">
        <v>1</v>
      </c>
      <c r="B412" s="19" t="s">
        <v>815</v>
      </c>
      <c r="C412" s="19" t="s">
        <v>816</v>
      </c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  <c r="AP412" s="20"/>
      <c r="AQ412" s="20"/>
      <c r="AR412" s="20"/>
      <c r="AS412" s="47">
        <f>SUM(D412:AR412)</f>
        <v>0</v>
      </c>
      <c r="AT412" s="20"/>
      <c r="AU412" s="20"/>
      <c r="AV412" s="47">
        <f t="shared" ref="AV412:AV413" si="166">AS412+AT412+AU412</f>
        <v>0</v>
      </c>
    </row>
    <row r="413" spans="1:48" ht="31.5" x14ac:dyDescent="0.25">
      <c r="A413" s="11">
        <v>1</v>
      </c>
      <c r="B413" s="19" t="s">
        <v>817</v>
      </c>
      <c r="C413" s="19" t="s">
        <v>818</v>
      </c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  <c r="AP413" s="20"/>
      <c r="AQ413" s="20"/>
      <c r="AR413" s="20"/>
      <c r="AS413" s="47">
        <f>SUM(D413:AR413)</f>
        <v>0</v>
      </c>
      <c r="AT413" s="20"/>
      <c r="AU413" s="20"/>
      <c r="AV413" s="47">
        <f t="shared" si="166"/>
        <v>0</v>
      </c>
    </row>
    <row r="414" spans="1:48" ht="31.5" x14ac:dyDescent="0.25">
      <c r="A414" s="11">
        <v>1</v>
      </c>
      <c r="B414" s="18" t="s">
        <v>819</v>
      </c>
      <c r="C414" s="18" t="s">
        <v>820</v>
      </c>
      <c r="D414" s="47">
        <f>D415+D416</f>
        <v>0</v>
      </c>
      <c r="E414" s="47">
        <f t="shared" ref="E414:AV414" si="167">E415+E416</f>
        <v>0</v>
      </c>
      <c r="F414" s="47">
        <f t="shared" si="167"/>
        <v>0</v>
      </c>
      <c r="G414" s="47">
        <f t="shared" si="167"/>
        <v>0</v>
      </c>
      <c r="H414" s="47">
        <f t="shared" si="167"/>
        <v>0</v>
      </c>
      <c r="I414" s="47">
        <f t="shared" si="167"/>
        <v>0</v>
      </c>
      <c r="J414" s="47">
        <f t="shared" si="167"/>
        <v>0</v>
      </c>
      <c r="K414" s="47">
        <f t="shared" si="167"/>
        <v>0</v>
      </c>
      <c r="L414" s="47">
        <f t="shared" si="167"/>
        <v>0</v>
      </c>
      <c r="M414" s="47">
        <f t="shared" si="167"/>
        <v>0</v>
      </c>
      <c r="N414" s="47">
        <f t="shared" si="167"/>
        <v>0</v>
      </c>
      <c r="O414" s="47">
        <f t="shared" si="167"/>
        <v>0</v>
      </c>
      <c r="P414" s="47">
        <f t="shared" si="167"/>
        <v>0</v>
      </c>
      <c r="Q414" s="47">
        <f t="shared" si="167"/>
        <v>0</v>
      </c>
      <c r="R414" s="47">
        <f t="shared" si="167"/>
        <v>0</v>
      </c>
      <c r="S414" s="47">
        <f t="shared" si="167"/>
        <v>0</v>
      </c>
      <c r="T414" s="47">
        <f t="shared" si="167"/>
        <v>0</v>
      </c>
      <c r="U414" s="47">
        <f t="shared" si="167"/>
        <v>0</v>
      </c>
      <c r="V414" s="47">
        <f t="shared" si="167"/>
        <v>0</v>
      </c>
      <c r="W414" s="47">
        <f t="shared" si="167"/>
        <v>0</v>
      </c>
      <c r="X414" s="47">
        <f t="shared" si="167"/>
        <v>0</v>
      </c>
      <c r="Y414" s="47">
        <f t="shared" si="167"/>
        <v>0</v>
      </c>
      <c r="Z414" s="47">
        <f t="shared" si="167"/>
        <v>0</v>
      </c>
      <c r="AA414" s="47">
        <f t="shared" si="167"/>
        <v>0</v>
      </c>
      <c r="AB414" s="47">
        <f t="shared" si="167"/>
        <v>0</v>
      </c>
      <c r="AC414" s="47">
        <f t="shared" si="167"/>
        <v>0</v>
      </c>
      <c r="AD414" s="47">
        <f t="shared" si="167"/>
        <v>0</v>
      </c>
      <c r="AE414" s="47">
        <f t="shared" si="167"/>
        <v>0</v>
      </c>
      <c r="AF414" s="47">
        <f t="shared" si="167"/>
        <v>0</v>
      </c>
      <c r="AG414" s="47">
        <f t="shared" si="167"/>
        <v>0</v>
      </c>
      <c r="AH414" s="47">
        <f t="shared" si="167"/>
        <v>0</v>
      </c>
      <c r="AI414" s="47">
        <f t="shared" si="167"/>
        <v>0</v>
      </c>
      <c r="AJ414" s="47">
        <f t="shared" si="167"/>
        <v>0</v>
      </c>
      <c r="AK414" s="47">
        <f t="shared" si="167"/>
        <v>0</v>
      </c>
      <c r="AL414" s="47">
        <f t="shared" si="167"/>
        <v>0</v>
      </c>
      <c r="AM414" s="47">
        <f t="shared" si="167"/>
        <v>0</v>
      </c>
      <c r="AN414" s="47">
        <f t="shared" si="167"/>
        <v>0</v>
      </c>
      <c r="AO414" s="47">
        <f t="shared" si="167"/>
        <v>0</v>
      </c>
      <c r="AP414" s="47">
        <f t="shared" si="167"/>
        <v>0</v>
      </c>
      <c r="AQ414" s="47">
        <f t="shared" si="167"/>
        <v>0</v>
      </c>
      <c r="AR414" s="47">
        <f t="shared" si="167"/>
        <v>0</v>
      </c>
      <c r="AS414" s="47">
        <f t="shared" si="167"/>
        <v>0</v>
      </c>
      <c r="AT414" s="47">
        <f t="shared" si="167"/>
        <v>0</v>
      </c>
      <c r="AU414" s="47">
        <f t="shared" si="167"/>
        <v>0</v>
      </c>
      <c r="AV414" s="47">
        <f t="shared" si="167"/>
        <v>0</v>
      </c>
    </row>
    <row r="415" spans="1:48" ht="31.5" x14ac:dyDescent="0.25">
      <c r="A415" s="11">
        <v>1</v>
      </c>
      <c r="B415" s="19" t="s">
        <v>821</v>
      </c>
      <c r="C415" s="19" t="s">
        <v>822</v>
      </c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  <c r="AP415" s="20"/>
      <c r="AQ415" s="20"/>
      <c r="AR415" s="20"/>
      <c r="AS415" s="47">
        <f>SUM(D415:AR415)</f>
        <v>0</v>
      </c>
      <c r="AT415" s="20"/>
      <c r="AU415" s="20"/>
      <c r="AV415" s="47">
        <f t="shared" ref="AV415:AV416" si="168">AS415+AT415+AU415</f>
        <v>0</v>
      </c>
    </row>
    <row r="416" spans="1:48" ht="47.25" x14ac:dyDescent="0.25">
      <c r="A416" s="11">
        <v>1</v>
      </c>
      <c r="B416" s="19" t="s">
        <v>823</v>
      </c>
      <c r="C416" s="19" t="s">
        <v>824</v>
      </c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  <c r="AP416" s="20"/>
      <c r="AQ416" s="20"/>
      <c r="AR416" s="20"/>
      <c r="AS416" s="47">
        <f>SUM(D416:AR416)</f>
        <v>0</v>
      </c>
      <c r="AT416" s="20"/>
      <c r="AU416" s="20"/>
      <c r="AV416" s="47">
        <f t="shared" si="168"/>
        <v>0</v>
      </c>
    </row>
    <row r="417" spans="1:48" ht="37.5" x14ac:dyDescent="0.25">
      <c r="A417" s="11">
        <v>1</v>
      </c>
      <c r="B417" s="15" t="s">
        <v>825</v>
      </c>
      <c r="C417" s="16" t="s">
        <v>826</v>
      </c>
      <c r="D417" s="17">
        <f>D418</f>
        <v>0</v>
      </c>
      <c r="E417" s="17">
        <f t="shared" ref="E417:AV417" si="169">E418</f>
        <v>0</v>
      </c>
      <c r="F417" s="17">
        <f t="shared" si="169"/>
        <v>0</v>
      </c>
      <c r="G417" s="17">
        <f t="shared" si="169"/>
        <v>0</v>
      </c>
      <c r="H417" s="17">
        <f t="shared" si="169"/>
        <v>0</v>
      </c>
      <c r="I417" s="17">
        <f t="shared" si="169"/>
        <v>0</v>
      </c>
      <c r="J417" s="17">
        <f t="shared" si="169"/>
        <v>0</v>
      </c>
      <c r="K417" s="17">
        <f t="shared" si="169"/>
        <v>0</v>
      </c>
      <c r="L417" s="17">
        <f t="shared" si="169"/>
        <v>0</v>
      </c>
      <c r="M417" s="17">
        <f t="shared" si="169"/>
        <v>0</v>
      </c>
      <c r="N417" s="17">
        <f t="shared" si="169"/>
        <v>0</v>
      </c>
      <c r="O417" s="17">
        <f t="shared" si="169"/>
        <v>0</v>
      </c>
      <c r="P417" s="17">
        <f t="shared" si="169"/>
        <v>0</v>
      </c>
      <c r="Q417" s="17">
        <f t="shared" si="169"/>
        <v>0</v>
      </c>
      <c r="R417" s="17">
        <f t="shared" si="169"/>
        <v>0</v>
      </c>
      <c r="S417" s="17">
        <f t="shared" si="169"/>
        <v>0</v>
      </c>
      <c r="T417" s="17">
        <f t="shared" si="169"/>
        <v>0</v>
      </c>
      <c r="U417" s="17">
        <f t="shared" si="169"/>
        <v>0</v>
      </c>
      <c r="V417" s="17">
        <f t="shared" si="169"/>
        <v>0</v>
      </c>
      <c r="W417" s="17">
        <f t="shared" si="169"/>
        <v>0</v>
      </c>
      <c r="X417" s="17">
        <f t="shared" si="169"/>
        <v>0</v>
      </c>
      <c r="Y417" s="17">
        <f t="shared" si="169"/>
        <v>0</v>
      </c>
      <c r="Z417" s="17">
        <f t="shared" si="169"/>
        <v>0</v>
      </c>
      <c r="AA417" s="17">
        <f t="shared" si="169"/>
        <v>0</v>
      </c>
      <c r="AB417" s="17">
        <f t="shared" si="169"/>
        <v>0</v>
      </c>
      <c r="AC417" s="17">
        <f t="shared" si="169"/>
        <v>0</v>
      </c>
      <c r="AD417" s="17">
        <f t="shared" si="169"/>
        <v>0</v>
      </c>
      <c r="AE417" s="17">
        <f t="shared" si="169"/>
        <v>0</v>
      </c>
      <c r="AF417" s="17">
        <f t="shared" si="169"/>
        <v>0</v>
      </c>
      <c r="AG417" s="17">
        <f t="shared" si="169"/>
        <v>0</v>
      </c>
      <c r="AH417" s="17">
        <f t="shared" si="169"/>
        <v>0</v>
      </c>
      <c r="AI417" s="17">
        <f t="shared" si="169"/>
        <v>0</v>
      </c>
      <c r="AJ417" s="17">
        <f t="shared" si="169"/>
        <v>0</v>
      </c>
      <c r="AK417" s="17">
        <f t="shared" si="169"/>
        <v>0</v>
      </c>
      <c r="AL417" s="17">
        <f t="shared" si="169"/>
        <v>0</v>
      </c>
      <c r="AM417" s="17">
        <f t="shared" si="169"/>
        <v>0</v>
      </c>
      <c r="AN417" s="17">
        <f t="shared" si="169"/>
        <v>0</v>
      </c>
      <c r="AO417" s="17">
        <f t="shared" si="169"/>
        <v>0</v>
      </c>
      <c r="AP417" s="17">
        <f t="shared" si="169"/>
        <v>0</v>
      </c>
      <c r="AQ417" s="17">
        <f t="shared" si="169"/>
        <v>0</v>
      </c>
      <c r="AR417" s="17">
        <f t="shared" si="169"/>
        <v>0</v>
      </c>
      <c r="AS417" s="17">
        <f t="shared" si="169"/>
        <v>0</v>
      </c>
      <c r="AT417" s="17">
        <f t="shared" si="169"/>
        <v>0</v>
      </c>
      <c r="AU417" s="17">
        <f t="shared" si="169"/>
        <v>0</v>
      </c>
      <c r="AV417" s="17">
        <f t="shared" si="169"/>
        <v>0</v>
      </c>
    </row>
    <row r="418" spans="1:48" ht="15.75" x14ac:dyDescent="0.25">
      <c r="A418" s="11">
        <v>1</v>
      </c>
      <c r="B418" s="18" t="s">
        <v>827</v>
      </c>
      <c r="C418" s="18" t="s">
        <v>828</v>
      </c>
      <c r="D418" s="47">
        <f>D419+D420</f>
        <v>0</v>
      </c>
      <c r="E418" s="47">
        <f t="shared" ref="E418:AV418" si="170">E419+E420</f>
        <v>0</v>
      </c>
      <c r="F418" s="47">
        <f t="shared" si="170"/>
        <v>0</v>
      </c>
      <c r="G418" s="47">
        <f t="shared" si="170"/>
        <v>0</v>
      </c>
      <c r="H418" s="47">
        <f t="shared" si="170"/>
        <v>0</v>
      </c>
      <c r="I418" s="47">
        <f t="shared" si="170"/>
        <v>0</v>
      </c>
      <c r="J418" s="47">
        <f t="shared" si="170"/>
        <v>0</v>
      </c>
      <c r="K418" s="47">
        <f t="shared" si="170"/>
        <v>0</v>
      </c>
      <c r="L418" s="47">
        <f t="shared" si="170"/>
        <v>0</v>
      </c>
      <c r="M418" s="47">
        <f t="shared" si="170"/>
        <v>0</v>
      </c>
      <c r="N418" s="47">
        <f t="shared" si="170"/>
        <v>0</v>
      </c>
      <c r="O418" s="47">
        <f t="shared" si="170"/>
        <v>0</v>
      </c>
      <c r="P418" s="47">
        <f t="shared" si="170"/>
        <v>0</v>
      </c>
      <c r="Q418" s="47">
        <f t="shared" si="170"/>
        <v>0</v>
      </c>
      <c r="R418" s="47">
        <f t="shared" si="170"/>
        <v>0</v>
      </c>
      <c r="S418" s="47">
        <f t="shared" si="170"/>
        <v>0</v>
      </c>
      <c r="T418" s="47">
        <f t="shared" si="170"/>
        <v>0</v>
      </c>
      <c r="U418" s="47">
        <f t="shared" si="170"/>
        <v>0</v>
      </c>
      <c r="V418" s="47">
        <f t="shared" si="170"/>
        <v>0</v>
      </c>
      <c r="W418" s="47">
        <f t="shared" si="170"/>
        <v>0</v>
      </c>
      <c r="X418" s="47">
        <f t="shared" si="170"/>
        <v>0</v>
      </c>
      <c r="Y418" s="47">
        <f t="shared" si="170"/>
        <v>0</v>
      </c>
      <c r="Z418" s="47">
        <f t="shared" si="170"/>
        <v>0</v>
      </c>
      <c r="AA418" s="47">
        <f t="shared" si="170"/>
        <v>0</v>
      </c>
      <c r="AB418" s="47">
        <f t="shared" si="170"/>
        <v>0</v>
      </c>
      <c r="AC418" s="47">
        <f t="shared" si="170"/>
        <v>0</v>
      </c>
      <c r="AD418" s="47">
        <f t="shared" si="170"/>
        <v>0</v>
      </c>
      <c r="AE418" s="47">
        <f t="shared" si="170"/>
        <v>0</v>
      </c>
      <c r="AF418" s="47">
        <f t="shared" si="170"/>
        <v>0</v>
      </c>
      <c r="AG418" s="47">
        <f t="shared" si="170"/>
        <v>0</v>
      </c>
      <c r="AH418" s="47">
        <f t="shared" si="170"/>
        <v>0</v>
      </c>
      <c r="AI418" s="47">
        <f t="shared" si="170"/>
        <v>0</v>
      </c>
      <c r="AJ418" s="47">
        <f t="shared" si="170"/>
        <v>0</v>
      </c>
      <c r="AK418" s="47">
        <f t="shared" si="170"/>
        <v>0</v>
      </c>
      <c r="AL418" s="47">
        <f t="shared" si="170"/>
        <v>0</v>
      </c>
      <c r="AM418" s="47">
        <f t="shared" si="170"/>
        <v>0</v>
      </c>
      <c r="AN418" s="47">
        <f t="shared" si="170"/>
        <v>0</v>
      </c>
      <c r="AO418" s="47">
        <f t="shared" si="170"/>
        <v>0</v>
      </c>
      <c r="AP418" s="47">
        <f t="shared" si="170"/>
        <v>0</v>
      </c>
      <c r="AQ418" s="47">
        <f t="shared" si="170"/>
        <v>0</v>
      </c>
      <c r="AR418" s="47">
        <f t="shared" si="170"/>
        <v>0</v>
      </c>
      <c r="AS418" s="47">
        <f t="shared" si="170"/>
        <v>0</v>
      </c>
      <c r="AT418" s="47">
        <f t="shared" si="170"/>
        <v>0</v>
      </c>
      <c r="AU418" s="47">
        <f t="shared" si="170"/>
        <v>0</v>
      </c>
      <c r="AV418" s="47">
        <f t="shared" si="170"/>
        <v>0</v>
      </c>
    </row>
    <row r="419" spans="1:48" ht="15.75" x14ac:dyDescent="0.25">
      <c r="A419" s="11">
        <v>1</v>
      </c>
      <c r="B419" s="19" t="s">
        <v>829</v>
      </c>
      <c r="C419" s="19" t="s">
        <v>830</v>
      </c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  <c r="AP419" s="20"/>
      <c r="AQ419" s="20"/>
      <c r="AR419" s="20"/>
      <c r="AS419" s="47">
        <f>SUM(D419:AR419)</f>
        <v>0</v>
      </c>
      <c r="AT419" s="20"/>
      <c r="AU419" s="20"/>
      <c r="AV419" s="47">
        <f t="shared" ref="AV419:AV420" si="171">AS419+AT419+AU419</f>
        <v>0</v>
      </c>
    </row>
    <row r="420" spans="1:48" ht="31.5" x14ac:dyDescent="0.25">
      <c r="A420" s="11">
        <v>1</v>
      </c>
      <c r="B420" s="19" t="s">
        <v>831</v>
      </c>
      <c r="C420" s="19" t="s">
        <v>832</v>
      </c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  <c r="AP420" s="20"/>
      <c r="AQ420" s="20"/>
      <c r="AR420" s="20"/>
      <c r="AS420" s="47">
        <f>SUM(D420:AR420)</f>
        <v>0</v>
      </c>
      <c r="AT420" s="20"/>
      <c r="AU420" s="20"/>
      <c r="AV420" s="47">
        <f t="shared" si="171"/>
        <v>0</v>
      </c>
    </row>
    <row r="421" spans="1:48" ht="18.75" x14ac:dyDescent="0.25">
      <c r="A421" s="11">
        <v>1</v>
      </c>
      <c r="B421" s="12" t="s">
        <v>833</v>
      </c>
      <c r="C421" s="13" t="s">
        <v>834</v>
      </c>
      <c r="D421" s="14">
        <f t="shared" ref="D421:AV421" si="172">D422+D426+D428+D430+D435+D445+D447+D449+D451+D459+D461+D463+D465+D467+D469</f>
        <v>0</v>
      </c>
      <c r="E421" s="14">
        <f t="shared" si="172"/>
        <v>0</v>
      </c>
      <c r="F421" s="14">
        <f t="shared" si="172"/>
        <v>0</v>
      </c>
      <c r="G421" s="14">
        <f t="shared" si="172"/>
        <v>0</v>
      </c>
      <c r="H421" s="14">
        <f t="shared" si="172"/>
        <v>0</v>
      </c>
      <c r="I421" s="14">
        <f t="shared" si="172"/>
        <v>0</v>
      </c>
      <c r="J421" s="14">
        <f t="shared" si="172"/>
        <v>0</v>
      </c>
      <c r="K421" s="14">
        <f t="shared" si="172"/>
        <v>0</v>
      </c>
      <c r="L421" s="14">
        <f t="shared" si="172"/>
        <v>0</v>
      </c>
      <c r="M421" s="14">
        <f t="shared" si="172"/>
        <v>0</v>
      </c>
      <c r="N421" s="14">
        <f t="shared" si="172"/>
        <v>0</v>
      </c>
      <c r="O421" s="14">
        <f t="shared" si="172"/>
        <v>0</v>
      </c>
      <c r="P421" s="14">
        <f t="shared" si="172"/>
        <v>0</v>
      </c>
      <c r="Q421" s="14">
        <f t="shared" si="172"/>
        <v>0</v>
      </c>
      <c r="R421" s="14">
        <f t="shared" si="172"/>
        <v>0</v>
      </c>
      <c r="S421" s="14">
        <f t="shared" si="172"/>
        <v>0</v>
      </c>
      <c r="T421" s="14">
        <f t="shared" si="172"/>
        <v>0</v>
      </c>
      <c r="U421" s="14">
        <f t="shared" si="172"/>
        <v>0</v>
      </c>
      <c r="V421" s="14">
        <f t="shared" si="172"/>
        <v>0</v>
      </c>
      <c r="W421" s="14">
        <f t="shared" si="172"/>
        <v>0</v>
      </c>
      <c r="X421" s="14">
        <f t="shared" si="172"/>
        <v>0</v>
      </c>
      <c r="Y421" s="14">
        <f t="shared" si="172"/>
        <v>0</v>
      </c>
      <c r="Z421" s="14">
        <f t="shared" si="172"/>
        <v>0</v>
      </c>
      <c r="AA421" s="14">
        <f t="shared" si="172"/>
        <v>0</v>
      </c>
      <c r="AB421" s="14">
        <f t="shared" si="172"/>
        <v>0</v>
      </c>
      <c r="AC421" s="14">
        <f t="shared" si="172"/>
        <v>0</v>
      </c>
      <c r="AD421" s="14">
        <f t="shared" si="172"/>
        <v>0</v>
      </c>
      <c r="AE421" s="14">
        <f t="shared" si="172"/>
        <v>0</v>
      </c>
      <c r="AF421" s="14">
        <f t="shared" si="172"/>
        <v>0</v>
      </c>
      <c r="AG421" s="14">
        <f t="shared" si="172"/>
        <v>0</v>
      </c>
      <c r="AH421" s="14">
        <f t="shared" si="172"/>
        <v>0</v>
      </c>
      <c r="AI421" s="14">
        <f t="shared" si="172"/>
        <v>0</v>
      </c>
      <c r="AJ421" s="14">
        <f t="shared" si="172"/>
        <v>0</v>
      </c>
      <c r="AK421" s="14">
        <f t="shared" si="172"/>
        <v>0</v>
      </c>
      <c r="AL421" s="14">
        <f t="shared" si="172"/>
        <v>0</v>
      </c>
      <c r="AM421" s="14">
        <f t="shared" si="172"/>
        <v>0</v>
      </c>
      <c r="AN421" s="14">
        <f t="shared" si="172"/>
        <v>0</v>
      </c>
      <c r="AO421" s="14">
        <f t="shared" si="172"/>
        <v>0</v>
      </c>
      <c r="AP421" s="14">
        <f t="shared" si="172"/>
        <v>0</v>
      </c>
      <c r="AQ421" s="14">
        <f t="shared" si="172"/>
        <v>0</v>
      </c>
      <c r="AR421" s="14">
        <f t="shared" si="172"/>
        <v>0</v>
      </c>
      <c r="AS421" s="14">
        <f t="shared" si="172"/>
        <v>0</v>
      </c>
      <c r="AT421" s="14">
        <f t="shared" si="172"/>
        <v>0</v>
      </c>
      <c r="AU421" s="14">
        <f t="shared" si="172"/>
        <v>0</v>
      </c>
      <c r="AV421" s="14">
        <f t="shared" si="172"/>
        <v>0</v>
      </c>
    </row>
    <row r="422" spans="1:48" ht="18.75" x14ac:dyDescent="0.25">
      <c r="A422" s="11">
        <v>1</v>
      </c>
      <c r="B422" s="15" t="s">
        <v>835</v>
      </c>
      <c r="C422" s="16" t="s">
        <v>836</v>
      </c>
      <c r="D422" s="17">
        <f>D423</f>
        <v>0</v>
      </c>
      <c r="E422" s="17">
        <f t="shared" ref="E422:AV422" si="173">E423</f>
        <v>0</v>
      </c>
      <c r="F422" s="17">
        <f t="shared" si="173"/>
        <v>0</v>
      </c>
      <c r="G422" s="17">
        <f t="shared" si="173"/>
        <v>0</v>
      </c>
      <c r="H422" s="17">
        <f t="shared" si="173"/>
        <v>0</v>
      </c>
      <c r="I422" s="17">
        <f t="shared" si="173"/>
        <v>0</v>
      </c>
      <c r="J422" s="17">
        <f t="shared" si="173"/>
        <v>0</v>
      </c>
      <c r="K422" s="17">
        <f t="shared" si="173"/>
        <v>0</v>
      </c>
      <c r="L422" s="17">
        <f t="shared" si="173"/>
        <v>0</v>
      </c>
      <c r="M422" s="17">
        <f t="shared" si="173"/>
        <v>0</v>
      </c>
      <c r="N422" s="17">
        <f t="shared" si="173"/>
        <v>0</v>
      </c>
      <c r="O422" s="17">
        <f t="shared" si="173"/>
        <v>0</v>
      </c>
      <c r="P422" s="17">
        <f t="shared" si="173"/>
        <v>0</v>
      </c>
      <c r="Q422" s="17">
        <f t="shared" si="173"/>
        <v>0</v>
      </c>
      <c r="R422" s="17">
        <f t="shared" si="173"/>
        <v>0</v>
      </c>
      <c r="S422" s="17">
        <f t="shared" si="173"/>
        <v>0</v>
      </c>
      <c r="T422" s="17">
        <f t="shared" si="173"/>
        <v>0</v>
      </c>
      <c r="U422" s="17">
        <f t="shared" si="173"/>
        <v>0</v>
      </c>
      <c r="V422" s="17">
        <f t="shared" si="173"/>
        <v>0</v>
      </c>
      <c r="W422" s="17">
        <f t="shared" si="173"/>
        <v>0</v>
      </c>
      <c r="X422" s="17">
        <f t="shared" si="173"/>
        <v>0</v>
      </c>
      <c r="Y422" s="17">
        <f t="shared" si="173"/>
        <v>0</v>
      </c>
      <c r="Z422" s="17">
        <f t="shared" si="173"/>
        <v>0</v>
      </c>
      <c r="AA422" s="17">
        <f t="shared" si="173"/>
        <v>0</v>
      </c>
      <c r="AB422" s="17">
        <f t="shared" si="173"/>
        <v>0</v>
      </c>
      <c r="AC422" s="17">
        <f t="shared" si="173"/>
        <v>0</v>
      </c>
      <c r="AD422" s="17">
        <f t="shared" si="173"/>
        <v>0</v>
      </c>
      <c r="AE422" s="17">
        <f t="shared" si="173"/>
        <v>0</v>
      </c>
      <c r="AF422" s="17">
        <f t="shared" si="173"/>
        <v>0</v>
      </c>
      <c r="AG422" s="17">
        <f t="shared" si="173"/>
        <v>0</v>
      </c>
      <c r="AH422" s="17">
        <f t="shared" si="173"/>
        <v>0</v>
      </c>
      <c r="AI422" s="17">
        <f t="shared" si="173"/>
        <v>0</v>
      </c>
      <c r="AJ422" s="17">
        <f t="shared" si="173"/>
        <v>0</v>
      </c>
      <c r="AK422" s="17">
        <f t="shared" si="173"/>
        <v>0</v>
      </c>
      <c r="AL422" s="17">
        <f t="shared" si="173"/>
        <v>0</v>
      </c>
      <c r="AM422" s="17">
        <f t="shared" si="173"/>
        <v>0</v>
      </c>
      <c r="AN422" s="17">
        <f t="shared" si="173"/>
        <v>0</v>
      </c>
      <c r="AO422" s="17">
        <f t="shared" si="173"/>
        <v>0</v>
      </c>
      <c r="AP422" s="17">
        <f t="shared" si="173"/>
        <v>0</v>
      </c>
      <c r="AQ422" s="17">
        <f t="shared" si="173"/>
        <v>0</v>
      </c>
      <c r="AR422" s="17">
        <f t="shared" si="173"/>
        <v>0</v>
      </c>
      <c r="AS422" s="17">
        <f t="shared" si="173"/>
        <v>0</v>
      </c>
      <c r="AT422" s="17">
        <f t="shared" si="173"/>
        <v>0</v>
      </c>
      <c r="AU422" s="17">
        <f t="shared" si="173"/>
        <v>0</v>
      </c>
      <c r="AV422" s="17">
        <f t="shared" si="173"/>
        <v>0</v>
      </c>
    </row>
    <row r="423" spans="1:48" ht="15.75" x14ac:dyDescent="0.25">
      <c r="A423" s="11">
        <v>1</v>
      </c>
      <c r="B423" s="18" t="s">
        <v>837</v>
      </c>
      <c r="C423" s="18" t="s">
        <v>836</v>
      </c>
      <c r="D423" s="47">
        <f>D424+D425</f>
        <v>0</v>
      </c>
      <c r="E423" s="47">
        <f t="shared" ref="E423:AV423" si="174">E424+E425</f>
        <v>0</v>
      </c>
      <c r="F423" s="47">
        <f t="shared" si="174"/>
        <v>0</v>
      </c>
      <c r="G423" s="47">
        <f t="shared" si="174"/>
        <v>0</v>
      </c>
      <c r="H423" s="47">
        <f t="shared" si="174"/>
        <v>0</v>
      </c>
      <c r="I423" s="47">
        <f t="shared" si="174"/>
        <v>0</v>
      </c>
      <c r="J423" s="47">
        <f t="shared" si="174"/>
        <v>0</v>
      </c>
      <c r="K423" s="47">
        <f t="shared" si="174"/>
        <v>0</v>
      </c>
      <c r="L423" s="47">
        <f t="shared" si="174"/>
        <v>0</v>
      </c>
      <c r="M423" s="47">
        <f t="shared" si="174"/>
        <v>0</v>
      </c>
      <c r="N423" s="47">
        <f t="shared" si="174"/>
        <v>0</v>
      </c>
      <c r="O423" s="47">
        <f t="shared" si="174"/>
        <v>0</v>
      </c>
      <c r="P423" s="47">
        <f t="shared" si="174"/>
        <v>0</v>
      </c>
      <c r="Q423" s="47">
        <f t="shared" si="174"/>
        <v>0</v>
      </c>
      <c r="R423" s="47">
        <f t="shared" si="174"/>
        <v>0</v>
      </c>
      <c r="S423" s="47">
        <f t="shared" si="174"/>
        <v>0</v>
      </c>
      <c r="T423" s="47">
        <f t="shared" si="174"/>
        <v>0</v>
      </c>
      <c r="U423" s="47">
        <f t="shared" si="174"/>
        <v>0</v>
      </c>
      <c r="V423" s="47">
        <f t="shared" si="174"/>
        <v>0</v>
      </c>
      <c r="W423" s="47">
        <f t="shared" si="174"/>
        <v>0</v>
      </c>
      <c r="X423" s="47">
        <f t="shared" si="174"/>
        <v>0</v>
      </c>
      <c r="Y423" s="47">
        <f t="shared" si="174"/>
        <v>0</v>
      </c>
      <c r="Z423" s="47">
        <f t="shared" si="174"/>
        <v>0</v>
      </c>
      <c r="AA423" s="47">
        <f t="shared" si="174"/>
        <v>0</v>
      </c>
      <c r="AB423" s="47">
        <f t="shared" si="174"/>
        <v>0</v>
      </c>
      <c r="AC423" s="47">
        <f t="shared" si="174"/>
        <v>0</v>
      </c>
      <c r="AD423" s="47">
        <f t="shared" si="174"/>
        <v>0</v>
      </c>
      <c r="AE423" s="47">
        <f t="shared" si="174"/>
        <v>0</v>
      </c>
      <c r="AF423" s="47">
        <f t="shared" si="174"/>
        <v>0</v>
      </c>
      <c r="AG423" s="47">
        <f t="shared" si="174"/>
        <v>0</v>
      </c>
      <c r="AH423" s="47">
        <f t="shared" si="174"/>
        <v>0</v>
      </c>
      <c r="AI423" s="47">
        <f t="shared" si="174"/>
        <v>0</v>
      </c>
      <c r="AJ423" s="47">
        <f t="shared" si="174"/>
        <v>0</v>
      </c>
      <c r="AK423" s="47">
        <f t="shared" si="174"/>
        <v>0</v>
      </c>
      <c r="AL423" s="47">
        <f t="shared" si="174"/>
        <v>0</v>
      </c>
      <c r="AM423" s="47">
        <f t="shared" si="174"/>
        <v>0</v>
      </c>
      <c r="AN423" s="47">
        <f t="shared" si="174"/>
        <v>0</v>
      </c>
      <c r="AO423" s="47">
        <f t="shared" si="174"/>
        <v>0</v>
      </c>
      <c r="AP423" s="47">
        <f t="shared" si="174"/>
        <v>0</v>
      </c>
      <c r="AQ423" s="47">
        <f t="shared" si="174"/>
        <v>0</v>
      </c>
      <c r="AR423" s="47">
        <f t="shared" si="174"/>
        <v>0</v>
      </c>
      <c r="AS423" s="47">
        <f t="shared" si="174"/>
        <v>0</v>
      </c>
      <c r="AT423" s="47">
        <f t="shared" si="174"/>
        <v>0</v>
      </c>
      <c r="AU423" s="47">
        <f t="shared" si="174"/>
        <v>0</v>
      </c>
      <c r="AV423" s="47">
        <f t="shared" si="174"/>
        <v>0</v>
      </c>
    </row>
    <row r="424" spans="1:48" ht="31.5" x14ac:dyDescent="0.25">
      <c r="A424" s="11">
        <v>1</v>
      </c>
      <c r="B424" s="19" t="s">
        <v>838</v>
      </c>
      <c r="C424" s="19" t="s">
        <v>839</v>
      </c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  <c r="AP424" s="20"/>
      <c r="AQ424" s="20"/>
      <c r="AR424" s="20"/>
      <c r="AS424" s="47">
        <f>SUM(D424:AR424)</f>
        <v>0</v>
      </c>
      <c r="AT424" s="20"/>
      <c r="AU424" s="20"/>
      <c r="AV424" s="47">
        <f t="shared" ref="AV424:AV425" si="175">AS424+AT424+AU424</f>
        <v>0</v>
      </c>
    </row>
    <row r="425" spans="1:48" ht="31.5" x14ac:dyDescent="0.25">
      <c r="A425" s="11">
        <v>1</v>
      </c>
      <c r="B425" s="19" t="s">
        <v>840</v>
      </c>
      <c r="C425" s="19" t="s">
        <v>841</v>
      </c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  <c r="AP425" s="20"/>
      <c r="AQ425" s="20"/>
      <c r="AR425" s="20"/>
      <c r="AS425" s="47">
        <f>SUM(D425:AR425)</f>
        <v>0</v>
      </c>
      <c r="AT425" s="20"/>
      <c r="AU425" s="20"/>
      <c r="AV425" s="47">
        <f t="shared" si="175"/>
        <v>0</v>
      </c>
    </row>
    <row r="426" spans="1:48" ht="18.75" x14ac:dyDescent="0.25">
      <c r="A426" s="11">
        <v>1</v>
      </c>
      <c r="B426" s="15" t="s">
        <v>842</v>
      </c>
      <c r="C426" s="16" t="s">
        <v>843</v>
      </c>
      <c r="D426" s="17">
        <f>D427</f>
        <v>0</v>
      </c>
      <c r="E426" s="17">
        <f t="shared" ref="E426:AV426" si="176">E427</f>
        <v>0</v>
      </c>
      <c r="F426" s="17">
        <f t="shared" si="176"/>
        <v>0</v>
      </c>
      <c r="G426" s="17">
        <f t="shared" si="176"/>
        <v>0</v>
      </c>
      <c r="H426" s="17">
        <f t="shared" si="176"/>
        <v>0</v>
      </c>
      <c r="I426" s="17">
        <f t="shared" si="176"/>
        <v>0</v>
      </c>
      <c r="J426" s="17">
        <f t="shared" si="176"/>
        <v>0</v>
      </c>
      <c r="K426" s="17">
        <f t="shared" si="176"/>
        <v>0</v>
      </c>
      <c r="L426" s="17">
        <f t="shared" si="176"/>
        <v>0</v>
      </c>
      <c r="M426" s="17">
        <f t="shared" si="176"/>
        <v>0</v>
      </c>
      <c r="N426" s="17">
        <f t="shared" si="176"/>
        <v>0</v>
      </c>
      <c r="O426" s="17">
        <f t="shared" si="176"/>
        <v>0</v>
      </c>
      <c r="P426" s="17">
        <f t="shared" si="176"/>
        <v>0</v>
      </c>
      <c r="Q426" s="17">
        <f t="shared" si="176"/>
        <v>0</v>
      </c>
      <c r="R426" s="17">
        <f t="shared" si="176"/>
        <v>0</v>
      </c>
      <c r="S426" s="17">
        <f t="shared" si="176"/>
        <v>0</v>
      </c>
      <c r="T426" s="17">
        <f t="shared" si="176"/>
        <v>0</v>
      </c>
      <c r="U426" s="17">
        <f t="shared" si="176"/>
        <v>0</v>
      </c>
      <c r="V426" s="17">
        <f t="shared" si="176"/>
        <v>0</v>
      </c>
      <c r="W426" s="17">
        <f t="shared" si="176"/>
        <v>0</v>
      </c>
      <c r="X426" s="17">
        <f t="shared" si="176"/>
        <v>0</v>
      </c>
      <c r="Y426" s="17">
        <f t="shared" si="176"/>
        <v>0</v>
      </c>
      <c r="Z426" s="17">
        <f t="shared" si="176"/>
        <v>0</v>
      </c>
      <c r="AA426" s="17">
        <f t="shared" si="176"/>
        <v>0</v>
      </c>
      <c r="AB426" s="17">
        <f t="shared" si="176"/>
        <v>0</v>
      </c>
      <c r="AC426" s="17">
        <f t="shared" si="176"/>
        <v>0</v>
      </c>
      <c r="AD426" s="17">
        <f t="shared" si="176"/>
        <v>0</v>
      </c>
      <c r="AE426" s="17">
        <f t="shared" si="176"/>
        <v>0</v>
      </c>
      <c r="AF426" s="17">
        <f t="shared" si="176"/>
        <v>0</v>
      </c>
      <c r="AG426" s="17">
        <f t="shared" si="176"/>
        <v>0</v>
      </c>
      <c r="AH426" s="17">
        <f t="shared" si="176"/>
        <v>0</v>
      </c>
      <c r="AI426" s="17">
        <f t="shared" si="176"/>
        <v>0</v>
      </c>
      <c r="AJ426" s="17">
        <f t="shared" si="176"/>
        <v>0</v>
      </c>
      <c r="AK426" s="17">
        <f t="shared" si="176"/>
        <v>0</v>
      </c>
      <c r="AL426" s="17">
        <f t="shared" si="176"/>
        <v>0</v>
      </c>
      <c r="AM426" s="17">
        <f t="shared" si="176"/>
        <v>0</v>
      </c>
      <c r="AN426" s="17">
        <f t="shared" si="176"/>
        <v>0</v>
      </c>
      <c r="AO426" s="17">
        <f t="shared" si="176"/>
        <v>0</v>
      </c>
      <c r="AP426" s="17">
        <f t="shared" si="176"/>
        <v>0</v>
      </c>
      <c r="AQ426" s="17">
        <f t="shared" si="176"/>
        <v>0</v>
      </c>
      <c r="AR426" s="17">
        <f t="shared" si="176"/>
        <v>0</v>
      </c>
      <c r="AS426" s="17">
        <f t="shared" si="176"/>
        <v>0</v>
      </c>
      <c r="AT426" s="17">
        <f t="shared" si="176"/>
        <v>0</v>
      </c>
      <c r="AU426" s="17">
        <f t="shared" si="176"/>
        <v>0</v>
      </c>
      <c r="AV426" s="17">
        <f t="shared" si="176"/>
        <v>0</v>
      </c>
    </row>
    <row r="427" spans="1:48" ht="47.25" x14ac:dyDescent="0.25">
      <c r="A427" s="11">
        <v>1</v>
      </c>
      <c r="B427" s="18" t="s">
        <v>844</v>
      </c>
      <c r="C427" s="19" t="s">
        <v>845</v>
      </c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  <c r="AP427" s="20"/>
      <c r="AQ427" s="20"/>
      <c r="AR427" s="20"/>
      <c r="AS427" s="47">
        <f>SUM(D427:AR427)</f>
        <v>0</v>
      </c>
      <c r="AT427" s="20"/>
      <c r="AU427" s="20"/>
      <c r="AV427" s="47">
        <f>AS427+AT427+AU427</f>
        <v>0</v>
      </c>
    </row>
    <row r="428" spans="1:48" ht="18.75" x14ac:dyDescent="0.25">
      <c r="A428" s="11">
        <v>1</v>
      </c>
      <c r="B428" s="15" t="s">
        <v>846</v>
      </c>
      <c r="C428" s="16" t="s">
        <v>847</v>
      </c>
      <c r="D428" s="17">
        <f>D429</f>
        <v>0</v>
      </c>
      <c r="E428" s="17">
        <f t="shared" ref="E428:AV428" si="177">E429</f>
        <v>0</v>
      </c>
      <c r="F428" s="17">
        <f t="shared" si="177"/>
        <v>0</v>
      </c>
      <c r="G428" s="17">
        <f t="shared" si="177"/>
        <v>0</v>
      </c>
      <c r="H428" s="17">
        <f t="shared" si="177"/>
        <v>0</v>
      </c>
      <c r="I428" s="17">
        <f t="shared" si="177"/>
        <v>0</v>
      </c>
      <c r="J428" s="17">
        <f t="shared" si="177"/>
        <v>0</v>
      </c>
      <c r="K428" s="17">
        <f t="shared" si="177"/>
        <v>0</v>
      </c>
      <c r="L428" s="17">
        <f t="shared" si="177"/>
        <v>0</v>
      </c>
      <c r="M428" s="17">
        <f t="shared" si="177"/>
        <v>0</v>
      </c>
      <c r="N428" s="17">
        <f t="shared" si="177"/>
        <v>0</v>
      </c>
      <c r="O428" s="17">
        <f t="shared" si="177"/>
        <v>0</v>
      </c>
      <c r="P428" s="17">
        <f t="shared" si="177"/>
        <v>0</v>
      </c>
      <c r="Q428" s="17">
        <f t="shared" si="177"/>
        <v>0</v>
      </c>
      <c r="R428" s="17">
        <f t="shared" si="177"/>
        <v>0</v>
      </c>
      <c r="S428" s="17">
        <f t="shared" si="177"/>
        <v>0</v>
      </c>
      <c r="T428" s="17">
        <f t="shared" si="177"/>
        <v>0</v>
      </c>
      <c r="U428" s="17">
        <f t="shared" si="177"/>
        <v>0</v>
      </c>
      <c r="V428" s="17">
        <f t="shared" si="177"/>
        <v>0</v>
      </c>
      <c r="W428" s="17">
        <f t="shared" si="177"/>
        <v>0</v>
      </c>
      <c r="X428" s="17">
        <f t="shared" si="177"/>
        <v>0</v>
      </c>
      <c r="Y428" s="17">
        <f t="shared" si="177"/>
        <v>0</v>
      </c>
      <c r="Z428" s="17">
        <f t="shared" si="177"/>
        <v>0</v>
      </c>
      <c r="AA428" s="17">
        <f t="shared" si="177"/>
        <v>0</v>
      </c>
      <c r="AB428" s="17">
        <f t="shared" si="177"/>
        <v>0</v>
      </c>
      <c r="AC428" s="17">
        <f t="shared" si="177"/>
        <v>0</v>
      </c>
      <c r="AD428" s="17">
        <f t="shared" si="177"/>
        <v>0</v>
      </c>
      <c r="AE428" s="17">
        <f t="shared" si="177"/>
        <v>0</v>
      </c>
      <c r="AF428" s="17">
        <f t="shared" si="177"/>
        <v>0</v>
      </c>
      <c r="AG428" s="17">
        <f t="shared" si="177"/>
        <v>0</v>
      </c>
      <c r="AH428" s="17">
        <f t="shared" si="177"/>
        <v>0</v>
      </c>
      <c r="AI428" s="17">
        <f t="shared" si="177"/>
        <v>0</v>
      </c>
      <c r="AJ428" s="17">
        <f t="shared" si="177"/>
        <v>0</v>
      </c>
      <c r="AK428" s="17">
        <f t="shared" si="177"/>
        <v>0</v>
      </c>
      <c r="AL428" s="17">
        <f t="shared" si="177"/>
        <v>0</v>
      </c>
      <c r="AM428" s="17">
        <f t="shared" si="177"/>
        <v>0</v>
      </c>
      <c r="AN428" s="17">
        <f t="shared" si="177"/>
        <v>0</v>
      </c>
      <c r="AO428" s="17">
        <f t="shared" si="177"/>
        <v>0</v>
      </c>
      <c r="AP428" s="17">
        <f t="shared" si="177"/>
        <v>0</v>
      </c>
      <c r="AQ428" s="17">
        <f t="shared" si="177"/>
        <v>0</v>
      </c>
      <c r="AR428" s="17">
        <f t="shared" si="177"/>
        <v>0</v>
      </c>
      <c r="AS428" s="17">
        <f t="shared" si="177"/>
        <v>0</v>
      </c>
      <c r="AT428" s="17">
        <f t="shared" si="177"/>
        <v>0</v>
      </c>
      <c r="AU428" s="17">
        <f t="shared" si="177"/>
        <v>0</v>
      </c>
      <c r="AV428" s="17">
        <f t="shared" si="177"/>
        <v>0</v>
      </c>
    </row>
    <row r="429" spans="1:48" ht="31.5" x14ac:dyDescent="0.25">
      <c r="A429" s="11">
        <v>1</v>
      </c>
      <c r="B429" s="18" t="s">
        <v>848</v>
      </c>
      <c r="C429" s="19" t="s">
        <v>849</v>
      </c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  <c r="AP429" s="20"/>
      <c r="AQ429" s="20"/>
      <c r="AR429" s="20"/>
      <c r="AS429" s="47">
        <f>SUM(D429:AR429)</f>
        <v>0</v>
      </c>
      <c r="AT429" s="20"/>
      <c r="AU429" s="20"/>
      <c r="AV429" s="47">
        <f>AS429+AT429+AU429</f>
        <v>0</v>
      </c>
    </row>
    <row r="430" spans="1:48" ht="18.75" x14ac:dyDescent="0.25">
      <c r="A430" s="11">
        <v>1</v>
      </c>
      <c r="B430" s="15" t="s">
        <v>850</v>
      </c>
      <c r="C430" s="16" t="s">
        <v>851</v>
      </c>
      <c r="D430" s="17">
        <f>D431</f>
        <v>0</v>
      </c>
      <c r="E430" s="17">
        <f t="shared" ref="E430:AV430" si="178">E431</f>
        <v>0</v>
      </c>
      <c r="F430" s="17">
        <f t="shared" si="178"/>
        <v>0</v>
      </c>
      <c r="G430" s="17">
        <f t="shared" si="178"/>
        <v>0</v>
      </c>
      <c r="H430" s="17">
        <f t="shared" si="178"/>
        <v>0</v>
      </c>
      <c r="I430" s="17">
        <f t="shared" si="178"/>
        <v>0</v>
      </c>
      <c r="J430" s="17">
        <f t="shared" si="178"/>
        <v>0</v>
      </c>
      <c r="K430" s="17">
        <f t="shared" si="178"/>
        <v>0</v>
      </c>
      <c r="L430" s="17">
        <f t="shared" si="178"/>
        <v>0</v>
      </c>
      <c r="M430" s="17">
        <f t="shared" si="178"/>
        <v>0</v>
      </c>
      <c r="N430" s="17">
        <f t="shared" si="178"/>
        <v>0</v>
      </c>
      <c r="O430" s="17">
        <f t="shared" si="178"/>
        <v>0</v>
      </c>
      <c r="P430" s="17">
        <f t="shared" si="178"/>
        <v>0</v>
      </c>
      <c r="Q430" s="17">
        <f t="shared" si="178"/>
        <v>0</v>
      </c>
      <c r="R430" s="17">
        <f t="shared" si="178"/>
        <v>0</v>
      </c>
      <c r="S430" s="17">
        <f t="shared" si="178"/>
        <v>0</v>
      </c>
      <c r="T430" s="17">
        <f t="shared" si="178"/>
        <v>0</v>
      </c>
      <c r="U430" s="17">
        <f t="shared" si="178"/>
        <v>0</v>
      </c>
      <c r="V430" s="17">
        <f t="shared" si="178"/>
        <v>0</v>
      </c>
      <c r="W430" s="17">
        <f t="shared" si="178"/>
        <v>0</v>
      </c>
      <c r="X430" s="17">
        <f t="shared" si="178"/>
        <v>0</v>
      </c>
      <c r="Y430" s="17">
        <f t="shared" si="178"/>
        <v>0</v>
      </c>
      <c r="Z430" s="17">
        <f t="shared" si="178"/>
        <v>0</v>
      </c>
      <c r="AA430" s="17">
        <f t="shared" si="178"/>
        <v>0</v>
      </c>
      <c r="AB430" s="17">
        <f t="shared" si="178"/>
        <v>0</v>
      </c>
      <c r="AC430" s="17">
        <f t="shared" si="178"/>
        <v>0</v>
      </c>
      <c r="AD430" s="17">
        <f t="shared" si="178"/>
        <v>0</v>
      </c>
      <c r="AE430" s="17">
        <f t="shared" si="178"/>
        <v>0</v>
      </c>
      <c r="AF430" s="17">
        <f t="shared" si="178"/>
        <v>0</v>
      </c>
      <c r="AG430" s="17">
        <f t="shared" si="178"/>
        <v>0</v>
      </c>
      <c r="AH430" s="17">
        <f t="shared" si="178"/>
        <v>0</v>
      </c>
      <c r="AI430" s="17">
        <f t="shared" si="178"/>
        <v>0</v>
      </c>
      <c r="AJ430" s="17">
        <f t="shared" si="178"/>
        <v>0</v>
      </c>
      <c r="AK430" s="17">
        <f t="shared" si="178"/>
        <v>0</v>
      </c>
      <c r="AL430" s="17">
        <f t="shared" si="178"/>
        <v>0</v>
      </c>
      <c r="AM430" s="17">
        <f t="shared" si="178"/>
        <v>0</v>
      </c>
      <c r="AN430" s="17">
        <f t="shared" si="178"/>
        <v>0</v>
      </c>
      <c r="AO430" s="17">
        <f t="shared" si="178"/>
        <v>0</v>
      </c>
      <c r="AP430" s="17">
        <f t="shared" si="178"/>
        <v>0</v>
      </c>
      <c r="AQ430" s="17">
        <f t="shared" si="178"/>
        <v>0</v>
      </c>
      <c r="AR430" s="17">
        <f t="shared" si="178"/>
        <v>0</v>
      </c>
      <c r="AS430" s="17">
        <f t="shared" si="178"/>
        <v>0</v>
      </c>
      <c r="AT430" s="17">
        <f t="shared" si="178"/>
        <v>0</v>
      </c>
      <c r="AU430" s="17">
        <f t="shared" si="178"/>
        <v>0</v>
      </c>
      <c r="AV430" s="17">
        <f t="shared" si="178"/>
        <v>0</v>
      </c>
    </row>
    <row r="431" spans="1:48" ht="15.75" x14ac:dyDescent="0.25">
      <c r="A431" s="11">
        <v>1</v>
      </c>
      <c r="B431" s="18" t="s">
        <v>852</v>
      </c>
      <c r="C431" s="18" t="s">
        <v>851</v>
      </c>
      <c r="D431" s="47">
        <f>SUM(D432:D434)</f>
        <v>0</v>
      </c>
      <c r="E431" s="47">
        <f t="shared" ref="E431:AV431" si="179">SUM(E432:E434)</f>
        <v>0</v>
      </c>
      <c r="F431" s="47">
        <f t="shared" si="179"/>
        <v>0</v>
      </c>
      <c r="G431" s="47">
        <f t="shared" si="179"/>
        <v>0</v>
      </c>
      <c r="H431" s="47">
        <f t="shared" si="179"/>
        <v>0</v>
      </c>
      <c r="I431" s="47">
        <f t="shared" si="179"/>
        <v>0</v>
      </c>
      <c r="J431" s="47">
        <f t="shared" si="179"/>
        <v>0</v>
      </c>
      <c r="K431" s="47">
        <f t="shared" si="179"/>
        <v>0</v>
      </c>
      <c r="L431" s="47">
        <f t="shared" si="179"/>
        <v>0</v>
      </c>
      <c r="M431" s="47">
        <f t="shared" si="179"/>
        <v>0</v>
      </c>
      <c r="N431" s="47">
        <f t="shared" si="179"/>
        <v>0</v>
      </c>
      <c r="O431" s="47">
        <f t="shared" si="179"/>
        <v>0</v>
      </c>
      <c r="P431" s="47">
        <f t="shared" si="179"/>
        <v>0</v>
      </c>
      <c r="Q431" s="47">
        <f t="shared" si="179"/>
        <v>0</v>
      </c>
      <c r="R431" s="47">
        <f t="shared" si="179"/>
        <v>0</v>
      </c>
      <c r="S431" s="47">
        <f t="shared" si="179"/>
        <v>0</v>
      </c>
      <c r="T431" s="47">
        <f t="shared" si="179"/>
        <v>0</v>
      </c>
      <c r="U431" s="47">
        <f t="shared" si="179"/>
        <v>0</v>
      </c>
      <c r="V431" s="47">
        <f t="shared" si="179"/>
        <v>0</v>
      </c>
      <c r="W431" s="47">
        <f t="shared" si="179"/>
        <v>0</v>
      </c>
      <c r="X431" s="47">
        <f t="shared" si="179"/>
        <v>0</v>
      </c>
      <c r="Y431" s="47">
        <f t="shared" si="179"/>
        <v>0</v>
      </c>
      <c r="Z431" s="47">
        <f t="shared" si="179"/>
        <v>0</v>
      </c>
      <c r="AA431" s="47">
        <f t="shared" si="179"/>
        <v>0</v>
      </c>
      <c r="AB431" s="47">
        <f t="shared" si="179"/>
        <v>0</v>
      </c>
      <c r="AC431" s="47">
        <f t="shared" si="179"/>
        <v>0</v>
      </c>
      <c r="AD431" s="47">
        <f t="shared" si="179"/>
        <v>0</v>
      </c>
      <c r="AE431" s="47">
        <f t="shared" si="179"/>
        <v>0</v>
      </c>
      <c r="AF431" s="47">
        <f t="shared" si="179"/>
        <v>0</v>
      </c>
      <c r="AG431" s="47">
        <f t="shared" si="179"/>
        <v>0</v>
      </c>
      <c r="AH431" s="47">
        <f t="shared" si="179"/>
        <v>0</v>
      </c>
      <c r="AI431" s="47">
        <f t="shared" si="179"/>
        <v>0</v>
      </c>
      <c r="AJ431" s="47">
        <f t="shared" si="179"/>
        <v>0</v>
      </c>
      <c r="AK431" s="47">
        <f t="shared" si="179"/>
        <v>0</v>
      </c>
      <c r="AL431" s="47">
        <f t="shared" si="179"/>
        <v>0</v>
      </c>
      <c r="AM431" s="47">
        <f t="shared" si="179"/>
        <v>0</v>
      </c>
      <c r="AN431" s="47">
        <f t="shared" si="179"/>
        <v>0</v>
      </c>
      <c r="AO431" s="47">
        <f t="shared" si="179"/>
        <v>0</v>
      </c>
      <c r="AP431" s="47">
        <f t="shared" si="179"/>
        <v>0</v>
      </c>
      <c r="AQ431" s="47">
        <f t="shared" si="179"/>
        <v>0</v>
      </c>
      <c r="AR431" s="47">
        <f t="shared" si="179"/>
        <v>0</v>
      </c>
      <c r="AS431" s="47">
        <f t="shared" si="179"/>
        <v>0</v>
      </c>
      <c r="AT431" s="47">
        <f t="shared" si="179"/>
        <v>0</v>
      </c>
      <c r="AU431" s="47">
        <f t="shared" si="179"/>
        <v>0</v>
      </c>
      <c r="AV431" s="47">
        <f t="shared" si="179"/>
        <v>0</v>
      </c>
    </row>
    <row r="432" spans="1:48" ht="31.5" x14ac:dyDescent="0.25">
      <c r="A432" s="11">
        <v>1</v>
      </c>
      <c r="B432" s="19" t="s">
        <v>853</v>
      </c>
      <c r="C432" s="19" t="s">
        <v>854</v>
      </c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  <c r="AP432" s="20"/>
      <c r="AQ432" s="20"/>
      <c r="AR432" s="20"/>
      <c r="AS432" s="47">
        <f>SUM(D432:AR432)</f>
        <v>0</v>
      </c>
      <c r="AT432" s="20"/>
      <c r="AU432" s="20"/>
      <c r="AV432" s="47">
        <f t="shared" ref="AV432:AV434" si="180">AS432+AT432+AU432</f>
        <v>0</v>
      </c>
    </row>
    <row r="433" spans="1:48" ht="47.25" x14ac:dyDescent="0.25">
      <c r="A433" s="11">
        <v>1</v>
      </c>
      <c r="B433" s="19" t="s">
        <v>855</v>
      </c>
      <c r="C433" s="19" t="s">
        <v>856</v>
      </c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  <c r="AP433" s="20"/>
      <c r="AQ433" s="20"/>
      <c r="AR433" s="20"/>
      <c r="AS433" s="47">
        <f>SUM(D433:AR433)</f>
        <v>0</v>
      </c>
      <c r="AT433" s="20"/>
      <c r="AU433" s="20"/>
      <c r="AV433" s="47">
        <f t="shared" si="180"/>
        <v>0</v>
      </c>
    </row>
    <row r="434" spans="1:48" ht="47.25" x14ac:dyDescent="0.25">
      <c r="A434" s="11">
        <v>1</v>
      </c>
      <c r="B434" s="19" t="s">
        <v>857</v>
      </c>
      <c r="C434" s="19" t="s">
        <v>858</v>
      </c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  <c r="AP434" s="20"/>
      <c r="AQ434" s="20"/>
      <c r="AR434" s="20"/>
      <c r="AS434" s="47">
        <f>SUM(D434:AR434)</f>
        <v>0</v>
      </c>
      <c r="AT434" s="20"/>
      <c r="AU434" s="20"/>
      <c r="AV434" s="47">
        <f t="shared" si="180"/>
        <v>0</v>
      </c>
    </row>
    <row r="435" spans="1:48" ht="18.75" x14ac:dyDescent="0.25">
      <c r="A435" s="11">
        <v>1</v>
      </c>
      <c r="B435" s="15" t="s">
        <v>859</v>
      </c>
      <c r="C435" s="16" t="s">
        <v>860</v>
      </c>
      <c r="D435" s="17">
        <f>D436</f>
        <v>0</v>
      </c>
      <c r="E435" s="17">
        <f t="shared" ref="E435:AV435" si="181">E436</f>
        <v>0</v>
      </c>
      <c r="F435" s="17">
        <f t="shared" si="181"/>
        <v>0</v>
      </c>
      <c r="G435" s="17">
        <f t="shared" si="181"/>
        <v>0</v>
      </c>
      <c r="H435" s="17">
        <f t="shared" si="181"/>
        <v>0</v>
      </c>
      <c r="I435" s="17">
        <f t="shared" si="181"/>
        <v>0</v>
      </c>
      <c r="J435" s="17">
        <f t="shared" si="181"/>
        <v>0</v>
      </c>
      <c r="K435" s="17">
        <f t="shared" si="181"/>
        <v>0</v>
      </c>
      <c r="L435" s="17">
        <f t="shared" si="181"/>
        <v>0</v>
      </c>
      <c r="M435" s="17">
        <f t="shared" si="181"/>
        <v>0</v>
      </c>
      <c r="N435" s="17">
        <f t="shared" si="181"/>
        <v>0</v>
      </c>
      <c r="O435" s="17">
        <f t="shared" si="181"/>
        <v>0</v>
      </c>
      <c r="P435" s="17">
        <f t="shared" si="181"/>
        <v>0</v>
      </c>
      <c r="Q435" s="17">
        <f t="shared" si="181"/>
        <v>0</v>
      </c>
      <c r="R435" s="17">
        <f t="shared" si="181"/>
        <v>0</v>
      </c>
      <c r="S435" s="17">
        <f t="shared" si="181"/>
        <v>0</v>
      </c>
      <c r="T435" s="17">
        <f t="shared" si="181"/>
        <v>0</v>
      </c>
      <c r="U435" s="17">
        <f t="shared" si="181"/>
        <v>0</v>
      </c>
      <c r="V435" s="17">
        <f t="shared" si="181"/>
        <v>0</v>
      </c>
      <c r="W435" s="17">
        <f t="shared" si="181"/>
        <v>0</v>
      </c>
      <c r="X435" s="17">
        <f t="shared" si="181"/>
        <v>0</v>
      </c>
      <c r="Y435" s="17">
        <f t="shared" si="181"/>
        <v>0</v>
      </c>
      <c r="Z435" s="17">
        <f t="shared" si="181"/>
        <v>0</v>
      </c>
      <c r="AA435" s="17">
        <f t="shared" si="181"/>
        <v>0</v>
      </c>
      <c r="AB435" s="17">
        <f t="shared" si="181"/>
        <v>0</v>
      </c>
      <c r="AC435" s="17">
        <f t="shared" si="181"/>
        <v>0</v>
      </c>
      <c r="AD435" s="17">
        <f t="shared" si="181"/>
        <v>0</v>
      </c>
      <c r="AE435" s="17">
        <f t="shared" si="181"/>
        <v>0</v>
      </c>
      <c r="AF435" s="17">
        <f t="shared" si="181"/>
        <v>0</v>
      </c>
      <c r="AG435" s="17">
        <f t="shared" si="181"/>
        <v>0</v>
      </c>
      <c r="AH435" s="17">
        <f t="shared" si="181"/>
        <v>0</v>
      </c>
      <c r="AI435" s="17">
        <f t="shared" si="181"/>
        <v>0</v>
      </c>
      <c r="AJ435" s="17">
        <f t="shared" si="181"/>
        <v>0</v>
      </c>
      <c r="AK435" s="17">
        <f t="shared" si="181"/>
        <v>0</v>
      </c>
      <c r="AL435" s="17">
        <f t="shared" si="181"/>
        <v>0</v>
      </c>
      <c r="AM435" s="17">
        <f t="shared" si="181"/>
        <v>0</v>
      </c>
      <c r="AN435" s="17">
        <f t="shared" si="181"/>
        <v>0</v>
      </c>
      <c r="AO435" s="17">
        <f t="shared" si="181"/>
        <v>0</v>
      </c>
      <c r="AP435" s="17">
        <f t="shared" si="181"/>
        <v>0</v>
      </c>
      <c r="AQ435" s="17">
        <f t="shared" si="181"/>
        <v>0</v>
      </c>
      <c r="AR435" s="17">
        <f t="shared" si="181"/>
        <v>0</v>
      </c>
      <c r="AS435" s="17">
        <f t="shared" si="181"/>
        <v>0</v>
      </c>
      <c r="AT435" s="17">
        <f t="shared" si="181"/>
        <v>0</v>
      </c>
      <c r="AU435" s="17">
        <f t="shared" si="181"/>
        <v>0</v>
      </c>
      <c r="AV435" s="17">
        <f t="shared" si="181"/>
        <v>0</v>
      </c>
    </row>
    <row r="436" spans="1:48" ht="15.75" x14ac:dyDescent="0.25">
      <c r="A436" s="11">
        <v>1</v>
      </c>
      <c r="B436" s="18" t="s">
        <v>861</v>
      </c>
      <c r="C436" s="18" t="s">
        <v>860</v>
      </c>
      <c r="D436" s="47">
        <f>SUM(D437:D444)</f>
        <v>0</v>
      </c>
      <c r="E436" s="47">
        <f t="shared" ref="E436:AV436" si="182">SUM(E437:E444)</f>
        <v>0</v>
      </c>
      <c r="F436" s="47">
        <f t="shared" si="182"/>
        <v>0</v>
      </c>
      <c r="G436" s="47">
        <f t="shared" si="182"/>
        <v>0</v>
      </c>
      <c r="H436" s="47">
        <f t="shared" si="182"/>
        <v>0</v>
      </c>
      <c r="I436" s="47">
        <f t="shared" si="182"/>
        <v>0</v>
      </c>
      <c r="J436" s="47">
        <f t="shared" si="182"/>
        <v>0</v>
      </c>
      <c r="K436" s="47">
        <f t="shared" si="182"/>
        <v>0</v>
      </c>
      <c r="L436" s="47">
        <f t="shared" si="182"/>
        <v>0</v>
      </c>
      <c r="M436" s="47">
        <f t="shared" si="182"/>
        <v>0</v>
      </c>
      <c r="N436" s="47">
        <f t="shared" si="182"/>
        <v>0</v>
      </c>
      <c r="O436" s="47">
        <f t="shared" si="182"/>
        <v>0</v>
      </c>
      <c r="P436" s="47">
        <f t="shared" si="182"/>
        <v>0</v>
      </c>
      <c r="Q436" s="47">
        <f t="shared" si="182"/>
        <v>0</v>
      </c>
      <c r="R436" s="47">
        <f t="shared" si="182"/>
        <v>0</v>
      </c>
      <c r="S436" s="47">
        <f t="shared" si="182"/>
        <v>0</v>
      </c>
      <c r="T436" s="47">
        <f t="shared" si="182"/>
        <v>0</v>
      </c>
      <c r="U436" s="47">
        <f t="shared" si="182"/>
        <v>0</v>
      </c>
      <c r="V436" s="47">
        <f t="shared" si="182"/>
        <v>0</v>
      </c>
      <c r="W436" s="47">
        <f t="shared" si="182"/>
        <v>0</v>
      </c>
      <c r="X436" s="47">
        <f t="shared" si="182"/>
        <v>0</v>
      </c>
      <c r="Y436" s="47">
        <f t="shared" si="182"/>
        <v>0</v>
      </c>
      <c r="Z436" s="47">
        <f t="shared" si="182"/>
        <v>0</v>
      </c>
      <c r="AA436" s="47">
        <f t="shared" si="182"/>
        <v>0</v>
      </c>
      <c r="AB436" s="47">
        <f t="shared" si="182"/>
        <v>0</v>
      </c>
      <c r="AC436" s="47">
        <f t="shared" si="182"/>
        <v>0</v>
      </c>
      <c r="AD436" s="47">
        <f t="shared" si="182"/>
        <v>0</v>
      </c>
      <c r="AE436" s="47">
        <f t="shared" si="182"/>
        <v>0</v>
      </c>
      <c r="AF436" s="47">
        <f t="shared" si="182"/>
        <v>0</v>
      </c>
      <c r="AG436" s="47">
        <f t="shared" si="182"/>
        <v>0</v>
      </c>
      <c r="AH436" s="47">
        <f t="shared" si="182"/>
        <v>0</v>
      </c>
      <c r="AI436" s="47">
        <f t="shared" si="182"/>
        <v>0</v>
      </c>
      <c r="AJ436" s="47">
        <f t="shared" si="182"/>
        <v>0</v>
      </c>
      <c r="AK436" s="47">
        <f t="shared" si="182"/>
        <v>0</v>
      </c>
      <c r="AL436" s="47">
        <f t="shared" si="182"/>
        <v>0</v>
      </c>
      <c r="AM436" s="47">
        <f t="shared" si="182"/>
        <v>0</v>
      </c>
      <c r="AN436" s="47">
        <f t="shared" si="182"/>
        <v>0</v>
      </c>
      <c r="AO436" s="47">
        <f t="shared" si="182"/>
        <v>0</v>
      </c>
      <c r="AP436" s="47">
        <f t="shared" si="182"/>
        <v>0</v>
      </c>
      <c r="AQ436" s="47">
        <f t="shared" si="182"/>
        <v>0</v>
      </c>
      <c r="AR436" s="47">
        <f t="shared" si="182"/>
        <v>0</v>
      </c>
      <c r="AS436" s="47">
        <f t="shared" si="182"/>
        <v>0</v>
      </c>
      <c r="AT436" s="47">
        <f t="shared" si="182"/>
        <v>0</v>
      </c>
      <c r="AU436" s="47">
        <f t="shared" si="182"/>
        <v>0</v>
      </c>
      <c r="AV436" s="47">
        <f t="shared" si="182"/>
        <v>0</v>
      </c>
    </row>
    <row r="437" spans="1:48" ht="31.5" x14ac:dyDescent="0.25">
      <c r="A437" s="11">
        <v>1</v>
      </c>
      <c r="B437" s="19" t="s">
        <v>862</v>
      </c>
      <c r="C437" s="19" t="s">
        <v>863</v>
      </c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  <c r="AP437" s="20"/>
      <c r="AQ437" s="20"/>
      <c r="AR437" s="20"/>
      <c r="AS437" s="47">
        <f t="shared" ref="AS437:AS444" si="183">SUM(D437:AR437)</f>
        <v>0</v>
      </c>
      <c r="AT437" s="20"/>
      <c r="AU437" s="20"/>
      <c r="AV437" s="47">
        <f t="shared" ref="AV437:AV444" si="184">AS437+AT437+AU437</f>
        <v>0</v>
      </c>
    </row>
    <row r="438" spans="1:48" ht="15.75" x14ac:dyDescent="0.25">
      <c r="A438" s="11">
        <v>1</v>
      </c>
      <c r="B438" s="19" t="s">
        <v>864</v>
      </c>
      <c r="C438" s="19" t="s">
        <v>865</v>
      </c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  <c r="AP438" s="20"/>
      <c r="AQ438" s="20"/>
      <c r="AR438" s="20"/>
      <c r="AS438" s="47">
        <f t="shared" si="183"/>
        <v>0</v>
      </c>
      <c r="AT438" s="20"/>
      <c r="AU438" s="20"/>
      <c r="AV438" s="47">
        <f t="shared" si="184"/>
        <v>0</v>
      </c>
    </row>
    <row r="439" spans="1:48" ht="15.75" x14ac:dyDescent="0.25">
      <c r="A439" s="11">
        <v>1</v>
      </c>
      <c r="B439" s="19" t="s">
        <v>866</v>
      </c>
      <c r="C439" s="19" t="s">
        <v>867</v>
      </c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  <c r="AP439" s="20"/>
      <c r="AQ439" s="20"/>
      <c r="AR439" s="20"/>
      <c r="AS439" s="47">
        <f t="shared" si="183"/>
        <v>0</v>
      </c>
      <c r="AT439" s="20"/>
      <c r="AU439" s="20"/>
      <c r="AV439" s="47">
        <f t="shared" si="184"/>
        <v>0</v>
      </c>
    </row>
    <row r="440" spans="1:48" ht="15.75" x14ac:dyDescent="0.25">
      <c r="A440" s="11">
        <v>1</v>
      </c>
      <c r="B440" s="19" t="s">
        <v>868</v>
      </c>
      <c r="C440" s="19" t="s">
        <v>869</v>
      </c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  <c r="AP440" s="20"/>
      <c r="AQ440" s="20"/>
      <c r="AR440" s="20"/>
      <c r="AS440" s="47">
        <f t="shared" si="183"/>
        <v>0</v>
      </c>
      <c r="AT440" s="20"/>
      <c r="AU440" s="20"/>
      <c r="AV440" s="47">
        <f t="shared" si="184"/>
        <v>0</v>
      </c>
    </row>
    <row r="441" spans="1:48" ht="15.75" x14ac:dyDescent="0.25">
      <c r="A441" s="11">
        <v>1</v>
      </c>
      <c r="B441" s="19" t="s">
        <v>870</v>
      </c>
      <c r="C441" s="19" t="s">
        <v>871</v>
      </c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  <c r="AP441" s="20"/>
      <c r="AQ441" s="20"/>
      <c r="AR441" s="20"/>
      <c r="AS441" s="47">
        <f t="shared" si="183"/>
        <v>0</v>
      </c>
      <c r="AT441" s="20"/>
      <c r="AU441" s="20"/>
      <c r="AV441" s="47">
        <f t="shared" si="184"/>
        <v>0</v>
      </c>
    </row>
    <row r="442" spans="1:48" ht="15.75" x14ac:dyDescent="0.25">
      <c r="A442" s="11">
        <v>1</v>
      </c>
      <c r="B442" s="19" t="s">
        <v>872</v>
      </c>
      <c r="C442" s="19" t="s">
        <v>873</v>
      </c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  <c r="AP442" s="20"/>
      <c r="AQ442" s="20"/>
      <c r="AR442" s="20"/>
      <c r="AS442" s="47">
        <f t="shared" si="183"/>
        <v>0</v>
      </c>
      <c r="AT442" s="20"/>
      <c r="AU442" s="20"/>
      <c r="AV442" s="47">
        <f t="shared" si="184"/>
        <v>0</v>
      </c>
    </row>
    <row r="443" spans="1:48" ht="15.75" x14ac:dyDescent="0.25">
      <c r="A443" s="11">
        <v>1</v>
      </c>
      <c r="B443" s="19" t="s">
        <v>874</v>
      </c>
      <c r="C443" s="19" t="s">
        <v>875</v>
      </c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  <c r="AP443" s="20"/>
      <c r="AQ443" s="20"/>
      <c r="AR443" s="20"/>
      <c r="AS443" s="47">
        <f t="shared" si="183"/>
        <v>0</v>
      </c>
      <c r="AT443" s="20"/>
      <c r="AU443" s="20"/>
      <c r="AV443" s="47">
        <f t="shared" si="184"/>
        <v>0</v>
      </c>
    </row>
    <row r="444" spans="1:48" ht="31.5" x14ac:dyDescent="0.25">
      <c r="A444" s="11">
        <v>1</v>
      </c>
      <c r="B444" s="19" t="s">
        <v>876</v>
      </c>
      <c r="C444" s="19" t="s">
        <v>877</v>
      </c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  <c r="AP444" s="20"/>
      <c r="AQ444" s="20"/>
      <c r="AR444" s="20"/>
      <c r="AS444" s="47">
        <f t="shared" si="183"/>
        <v>0</v>
      </c>
      <c r="AT444" s="20"/>
      <c r="AU444" s="20"/>
      <c r="AV444" s="47">
        <f t="shared" si="184"/>
        <v>0</v>
      </c>
    </row>
    <row r="445" spans="1:48" ht="37.5" x14ac:dyDescent="0.25">
      <c r="A445" s="11">
        <v>1</v>
      </c>
      <c r="B445" s="15" t="s">
        <v>878</v>
      </c>
      <c r="C445" s="16" t="s">
        <v>879</v>
      </c>
      <c r="D445" s="17">
        <f>D446</f>
        <v>0</v>
      </c>
      <c r="E445" s="17">
        <f t="shared" ref="E445:AV445" si="185">E446</f>
        <v>0</v>
      </c>
      <c r="F445" s="17">
        <f t="shared" si="185"/>
        <v>0</v>
      </c>
      <c r="G445" s="17">
        <f t="shared" si="185"/>
        <v>0</v>
      </c>
      <c r="H445" s="17">
        <f t="shared" si="185"/>
        <v>0</v>
      </c>
      <c r="I445" s="17">
        <f t="shared" si="185"/>
        <v>0</v>
      </c>
      <c r="J445" s="17">
        <f t="shared" si="185"/>
        <v>0</v>
      </c>
      <c r="K445" s="17">
        <f t="shared" si="185"/>
        <v>0</v>
      </c>
      <c r="L445" s="17">
        <f t="shared" si="185"/>
        <v>0</v>
      </c>
      <c r="M445" s="17">
        <f t="shared" si="185"/>
        <v>0</v>
      </c>
      <c r="N445" s="17">
        <f t="shared" si="185"/>
        <v>0</v>
      </c>
      <c r="O445" s="17">
        <f t="shared" si="185"/>
        <v>0</v>
      </c>
      <c r="P445" s="17">
        <f t="shared" si="185"/>
        <v>0</v>
      </c>
      <c r="Q445" s="17">
        <f t="shared" si="185"/>
        <v>0</v>
      </c>
      <c r="R445" s="17">
        <f t="shared" si="185"/>
        <v>0</v>
      </c>
      <c r="S445" s="17">
        <f t="shared" si="185"/>
        <v>0</v>
      </c>
      <c r="T445" s="17">
        <f t="shared" si="185"/>
        <v>0</v>
      </c>
      <c r="U445" s="17">
        <f t="shared" si="185"/>
        <v>0</v>
      </c>
      <c r="V445" s="17">
        <f t="shared" si="185"/>
        <v>0</v>
      </c>
      <c r="W445" s="17">
        <f t="shared" si="185"/>
        <v>0</v>
      </c>
      <c r="X445" s="17">
        <f t="shared" si="185"/>
        <v>0</v>
      </c>
      <c r="Y445" s="17">
        <f t="shared" si="185"/>
        <v>0</v>
      </c>
      <c r="Z445" s="17">
        <f t="shared" si="185"/>
        <v>0</v>
      </c>
      <c r="AA445" s="17">
        <f t="shared" si="185"/>
        <v>0</v>
      </c>
      <c r="AB445" s="17">
        <f t="shared" si="185"/>
        <v>0</v>
      </c>
      <c r="AC445" s="17">
        <f t="shared" si="185"/>
        <v>0</v>
      </c>
      <c r="AD445" s="17">
        <f t="shared" si="185"/>
        <v>0</v>
      </c>
      <c r="AE445" s="17">
        <f t="shared" si="185"/>
        <v>0</v>
      </c>
      <c r="AF445" s="17">
        <f t="shared" si="185"/>
        <v>0</v>
      </c>
      <c r="AG445" s="17">
        <f t="shared" si="185"/>
        <v>0</v>
      </c>
      <c r="AH445" s="17">
        <f t="shared" si="185"/>
        <v>0</v>
      </c>
      <c r="AI445" s="17">
        <f t="shared" si="185"/>
        <v>0</v>
      </c>
      <c r="AJ445" s="17">
        <f t="shared" si="185"/>
        <v>0</v>
      </c>
      <c r="AK445" s="17">
        <f t="shared" si="185"/>
        <v>0</v>
      </c>
      <c r="AL445" s="17">
        <f t="shared" si="185"/>
        <v>0</v>
      </c>
      <c r="AM445" s="17">
        <f t="shared" si="185"/>
        <v>0</v>
      </c>
      <c r="AN445" s="17">
        <f t="shared" si="185"/>
        <v>0</v>
      </c>
      <c r="AO445" s="17">
        <f t="shared" si="185"/>
        <v>0</v>
      </c>
      <c r="AP445" s="17">
        <f t="shared" si="185"/>
        <v>0</v>
      </c>
      <c r="AQ445" s="17">
        <f t="shared" si="185"/>
        <v>0</v>
      </c>
      <c r="AR445" s="17">
        <f t="shared" si="185"/>
        <v>0</v>
      </c>
      <c r="AS445" s="17">
        <f t="shared" si="185"/>
        <v>0</v>
      </c>
      <c r="AT445" s="17">
        <f t="shared" si="185"/>
        <v>0</v>
      </c>
      <c r="AU445" s="17">
        <f t="shared" si="185"/>
        <v>0</v>
      </c>
      <c r="AV445" s="17">
        <f t="shared" si="185"/>
        <v>0</v>
      </c>
    </row>
    <row r="446" spans="1:48" ht="15.75" x14ac:dyDescent="0.25">
      <c r="A446" s="11">
        <v>1</v>
      </c>
      <c r="B446" s="18" t="s">
        <v>880</v>
      </c>
      <c r="C446" s="19" t="s">
        <v>881</v>
      </c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  <c r="AP446" s="20"/>
      <c r="AQ446" s="20"/>
      <c r="AR446" s="20"/>
      <c r="AS446" s="47">
        <f>SUM(D446:AR446)</f>
        <v>0</v>
      </c>
      <c r="AT446" s="20"/>
      <c r="AU446" s="20"/>
      <c r="AV446" s="47">
        <f>AS446+AT446+AU446</f>
        <v>0</v>
      </c>
    </row>
    <row r="447" spans="1:48" ht="37.5" x14ac:dyDescent="0.25">
      <c r="A447" s="11">
        <v>1</v>
      </c>
      <c r="B447" s="15" t="s">
        <v>882</v>
      </c>
      <c r="C447" s="16" t="s">
        <v>883</v>
      </c>
      <c r="D447" s="17">
        <f>D448</f>
        <v>0</v>
      </c>
      <c r="E447" s="17">
        <f t="shared" ref="E447:AV447" si="186">E448</f>
        <v>0</v>
      </c>
      <c r="F447" s="17">
        <f t="shared" si="186"/>
        <v>0</v>
      </c>
      <c r="G447" s="17">
        <f t="shared" si="186"/>
        <v>0</v>
      </c>
      <c r="H447" s="17">
        <f t="shared" si="186"/>
        <v>0</v>
      </c>
      <c r="I447" s="17">
        <f t="shared" si="186"/>
        <v>0</v>
      </c>
      <c r="J447" s="17">
        <f t="shared" si="186"/>
        <v>0</v>
      </c>
      <c r="K447" s="17">
        <f t="shared" si="186"/>
        <v>0</v>
      </c>
      <c r="L447" s="17">
        <f t="shared" si="186"/>
        <v>0</v>
      </c>
      <c r="M447" s="17">
        <f t="shared" si="186"/>
        <v>0</v>
      </c>
      <c r="N447" s="17">
        <f t="shared" si="186"/>
        <v>0</v>
      </c>
      <c r="O447" s="17">
        <f t="shared" si="186"/>
        <v>0</v>
      </c>
      <c r="P447" s="17">
        <f t="shared" si="186"/>
        <v>0</v>
      </c>
      <c r="Q447" s="17">
        <f t="shared" si="186"/>
        <v>0</v>
      </c>
      <c r="R447" s="17">
        <f t="shared" si="186"/>
        <v>0</v>
      </c>
      <c r="S447" s="17">
        <f t="shared" si="186"/>
        <v>0</v>
      </c>
      <c r="T447" s="17">
        <f t="shared" si="186"/>
        <v>0</v>
      </c>
      <c r="U447" s="17">
        <f t="shared" si="186"/>
        <v>0</v>
      </c>
      <c r="V447" s="17">
        <f t="shared" si="186"/>
        <v>0</v>
      </c>
      <c r="W447" s="17">
        <f t="shared" si="186"/>
        <v>0</v>
      </c>
      <c r="X447" s="17">
        <f t="shared" si="186"/>
        <v>0</v>
      </c>
      <c r="Y447" s="17">
        <f t="shared" si="186"/>
        <v>0</v>
      </c>
      <c r="Z447" s="17">
        <f t="shared" si="186"/>
        <v>0</v>
      </c>
      <c r="AA447" s="17">
        <f t="shared" si="186"/>
        <v>0</v>
      </c>
      <c r="AB447" s="17">
        <f t="shared" si="186"/>
        <v>0</v>
      </c>
      <c r="AC447" s="17">
        <f t="shared" si="186"/>
        <v>0</v>
      </c>
      <c r="AD447" s="17">
        <f t="shared" si="186"/>
        <v>0</v>
      </c>
      <c r="AE447" s="17">
        <f t="shared" si="186"/>
        <v>0</v>
      </c>
      <c r="AF447" s="17">
        <f t="shared" si="186"/>
        <v>0</v>
      </c>
      <c r="AG447" s="17">
        <f t="shared" si="186"/>
        <v>0</v>
      </c>
      <c r="AH447" s="17">
        <f t="shared" si="186"/>
        <v>0</v>
      </c>
      <c r="AI447" s="17">
        <f t="shared" si="186"/>
        <v>0</v>
      </c>
      <c r="AJ447" s="17">
        <f t="shared" si="186"/>
        <v>0</v>
      </c>
      <c r="AK447" s="17">
        <f t="shared" si="186"/>
        <v>0</v>
      </c>
      <c r="AL447" s="17">
        <f t="shared" si="186"/>
        <v>0</v>
      </c>
      <c r="AM447" s="17">
        <f t="shared" si="186"/>
        <v>0</v>
      </c>
      <c r="AN447" s="17">
        <f t="shared" si="186"/>
        <v>0</v>
      </c>
      <c r="AO447" s="17">
        <f t="shared" si="186"/>
        <v>0</v>
      </c>
      <c r="AP447" s="17">
        <f t="shared" si="186"/>
        <v>0</v>
      </c>
      <c r="AQ447" s="17">
        <f t="shared" si="186"/>
        <v>0</v>
      </c>
      <c r="AR447" s="17">
        <f t="shared" si="186"/>
        <v>0</v>
      </c>
      <c r="AS447" s="17">
        <f t="shared" si="186"/>
        <v>0</v>
      </c>
      <c r="AT447" s="17">
        <f t="shared" si="186"/>
        <v>0</v>
      </c>
      <c r="AU447" s="17">
        <f t="shared" si="186"/>
        <v>0</v>
      </c>
      <c r="AV447" s="17">
        <f t="shared" si="186"/>
        <v>0</v>
      </c>
    </row>
    <row r="448" spans="1:48" ht="31.5" x14ac:dyDescent="0.25">
      <c r="A448" s="11">
        <v>1</v>
      </c>
      <c r="B448" s="18" t="s">
        <v>884</v>
      </c>
      <c r="C448" s="19" t="s">
        <v>885</v>
      </c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  <c r="AP448" s="20"/>
      <c r="AQ448" s="20"/>
      <c r="AR448" s="20"/>
      <c r="AS448" s="47">
        <f>SUM(D448:AR448)</f>
        <v>0</v>
      </c>
      <c r="AT448" s="20"/>
      <c r="AU448" s="20"/>
      <c r="AV448" s="47">
        <f>AS448+AT448+AU448</f>
        <v>0</v>
      </c>
    </row>
    <row r="449" spans="1:48" ht="37.5" x14ac:dyDescent="0.25">
      <c r="A449" s="11">
        <v>1</v>
      </c>
      <c r="B449" s="15" t="s">
        <v>886</v>
      </c>
      <c r="C449" s="16" t="s">
        <v>887</v>
      </c>
      <c r="D449" s="17">
        <f>D450</f>
        <v>0</v>
      </c>
      <c r="E449" s="17">
        <f t="shared" ref="E449:AV449" si="187">E450</f>
        <v>0</v>
      </c>
      <c r="F449" s="17">
        <f t="shared" si="187"/>
        <v>0</v>
      </c>
      <c r="G449" s="17">
        <f t="shared" si="187"/>
        <v>0</v>
      </c>
      <c r="H449" s="17">
        <f t="shared" si="187"/>
        <v>0</v>
      </c>
      <c r="I449" s="17">
        <f t="shared" si="187"/>
        <v>0</v>
      </c>
      <c r="J449" s="17">
        <f t="shared" si="187"/>
        <v>0</v>
      </c>
      <c r="K449" s="17">
        <f t="shared" si="187"/>
        <v>0</v>
      </c>
      <c r="L449" s="17">
        <f t="shared" si="187"/>
        <v>0</v>
      </c>
      <c r="M449" s="17">
        <f t="shared" si="187"/>
        <v>0</v>
      </c>
      <c r="N449" s="17">
        <f t="shared" si="187"/>
        <v>0</v>
      </c>
      <c r="O449" s="17">
        <f t="shared" si="187"/>
        <v>0</v>
      </c>
      <c r="P449" s="17">
        <f t="shared" si="187"/>
        <v>0</v>
      </c>
      <c r="Q449" s="17">
        <f t="shared" si="187"/>
        <v>0</v>
      </c>
      <c r="R449" s="17">
        <f t="shared" si="187"/>
        <v>0</v>
      </c>
      <c r="S449" s="17">
        <f t="shared" si="187"/>
        <v>0</v>
      </c>
      <c r="T449" s="17">
        <f t="shared" si="187"/>
        <v>0</v>
      </c>
      <c r="U449" s="17">
        <f t="shared" si="187"/>
        <v>0</v>
      </c>
      <c r="V449" s="17">
        <f t="shared" si="187"/>
        <v>0</v>
      </c>
      <c r="W449" s="17">
        <f t="shared" si="187"/>
        <v>0</v>
      </c>
      <c r="X449" s="17">
        <f t="shared" si="187"/>
        <v>0</v>
      </c>
      <c r="Y449" s="17">
        <f t="shared" si="187"/>
        <v>0</v>
      </c>
      <c r="Z449" s="17">
        <f t="shared" si="187"/>
        <v>0</v>
      </c>
      <c r="AA449" s="17">
        <f t="shared" si="187"/>
        <v>0</v>
      </c>
      <c r="AB449" s="17">
        <f t="shared" si="187"/>
        <v>0</v>
      </c>
      <c r="AC449" s="17">
        <f t="shared" si="187"/>
        <v>0</v>
      </c>
      <c r="AD449" s="17">
        <f t="shared" si="187"/>
        <v>0</v>
      </c>
      <c r="AE449" s="17">
        <f t="shared" si="187"/>
        <v>0</v>
      </c>
      <c r="AF449" s="17">
        <f t="shared" si="187"/>
        <v>0</v>
      </c>
      <c r="AG449" s="17">
        <f t="shared" si="187"/>
        <v>0</v>
      </c>
      <c r="AH449" s="17">
        <f t="shared" si="187"/>
        <v>0</v>
      </c>
      <c r="AI449" s="17">
        <f t="shared" si="187"/>
        <v>0</v>
      </c>
      <c r="AJ449" s="17">
        <f t="shared" si="187"/>
        <v>0</v>
      </c>
      <c r="AK449" s="17">
        <f t="shared" si="187"/>
        <v>0</v>
      </c>
      <c r="AL449" s="17">
        <f t="shared" si="187"/>
        <v>0</v>
      </c>
      <c r="AM449" s="17">
        <f t="shared" si="187"/>
        <v>0</v>
      </c>
      <c r="AN449" s="17">
        <f t="shared" si="187"/>
        <v>0</v>
      </c>
      <c r="AO449" s="17">
        <f t="shared" si="187"/>
        <v>0</v>
      </c>
      <c r="AP449" s="17">
        <f t="shared" si="187"/>
        <v>0</v>
      </c>
      <c r="AQ449" s="17">
        <f t="shared" si="187"/>
        <v>0</v>
      </c>
      <c r="AR449" s="17">
        <f t="shared" si="187"/>
        <v>0</v>
      </c>
      <c r="AS449" s="17">
        <f t="shared" si="187"/>
        <v>0</v>
      </c>
      <c r="AT449" s="17">
        <f t="shared" si="187"/>
        <v>0</v>
      </c>
      <c r="AU449" s="17">
        <f t="shared" si="187"/>
        <v>0</v>
      </c>
      <c r="AV449" s="17">
        <f t="shared" si="187"/>
        <v>0</v>
      </c>
    </row>
    <row r="450" spans="1:48" ht="31.5" x14ac:dyDescent="0.25">
      <c r="A450" s="11">
        <v>1</v>
      </c>
      <c r="B450" s="18" t="s">
        <v>888</v>
      </c>
      <c r="C450" s="19" t="s">
        <v>889</v>
      </c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  <c r="AP450" s="20"/>
      <c r="AQ450" s="20"/>
      <c r="AR450" s="20"/>
      <c r="AS450" s="47">
        <f>SUM(D450:AR450)</f>
        <v>0</v>
      </c>
      <c r="AT450" s="20"/>
      <c r="AU450" s="20"/>
      <c r="AV450" s="47">
        <f>AS450+AT450+AU450</f>
        <v>0</v>
      </c>
    </row>
    <row r="451" spans="1:48" ht="37.5" x14ac:dyDescent="0.25">
      <c r="A451" s="11">
        <v>1</v>
      </c>
      <c r="B451" s="15" t="s">
        <v>890</v>
      </c>
      <c r="C451" s="16" t="s">
        <v>891</v>
      </c>
      <c r="D451" s="17">
        <f>SUM(D452:D458)</f>
        <v>0</v>
      </c>
      <c r="E451" s="17">
        <f t="shared" ref="E451:AV451" si="188">SUM(E452:E458)</f>
        <v>0</v>
      </c>
      <c r="F451" s="17">
        <f t="shared" si="188"/>
        <v>0</v>
      </c>
      <c r="G451" s="17">
        <f t="shared" si="188"/>
        <v>0</v>
      </c>
      <c r="H451" s="17">
        <f t="shared" si="188"/>
        <v>0</v>
      </c>
      <c r="I451" s="17">
        <f t="shared" si="188"/>
        <v>0</v>
      </c>
      <c r="J451" s="17">
        <f t="shared" si="188"/>
        <v>0</v>
      </c>
      <c r="K451" s="17">
        <f t="shared" si="188"/>
        <v>0</v>
      </c>
      <c r="L451" s="17">
        <f t="shared" si="188"/>
        <v>0</v>
      </c>
      <c r="M451" s="17">
        <f t="shared" si="188"/>
        <v>0</v>
      </c>
      <c r="N451" s="17">
        <f t="shared" si="188"/>
        <v>0</v>
      </c>
      <c r="O451" s="17">
        <f t="shared" si="188"/>
        <v>0</v>
      </c>
      <c r="P451" s="17">
        <f t="shared" si="188"/>
        <v>0</v>
      </c>
      <c r="Q451" s="17">
        <f t="shared" si="188"/>
        <v>0</v>
      </c>
      <c r="R451" s="17">
        <f t="shared" si="188"/>
        <v>0</v>
      </c>
      <c r="S451" s="17">
        <f t="shared" si="188"/>
        <v>0</v>
      </c>
      <c r="T451" s="17">
        <f t="shared" si="188"/>
        <v>0</v>
      </c>
      <c r="U451" s="17">
        <f t="shared" si="188"/>
        <v>0</v>
      </c>
      <c r="V451" s="17">
        <f t="shared" si="188"/>
        <v>0</v>
      </c>
      <c r="W451" s="17">
        <f t="shared" si="188"/>
        <v>0</v>
      </c>
      <c r="X451" s="17">
        <f t="shared" si="188"/>
        <v>0</v>
      </c>
      <c r="Y451" s="17">
        <f t="shared" si="188"/>
        <v>0</v>
      </c>
      <c r="Z451" s="17">
        <f t="shared" si="188"/>
        <v>0</v>
      </c>
      <c r="AA451" s="17">
        <f t="shared" si="188"/>
        <v>0</v>
      </c>
      <c r="AB451" s="17">
        <f t="shared" si="188"/>
        <v>0</v>
      </c>
      <c r="AC451" s="17">
        <f t="shared" si="188"/>
        <v>0</v>
      </c>
      <c r="AD451" s="17">
        <f t="shared" si="188"/>
        <v>0</v>
      </c>
      <c r="AE451" s="17">
        <f t="shared" si="188"/>
        <v>0</v>
      </c>
      <c r="AF451" s="17">
        <f t="shared" si="188"/>
        <v>0</v>
      </c>
      <c r="AG451" s="17">
        <f t="shared" si="188"/>
        <v>0</v>
      </c>
      <c r="AH451" s="17">
        <f t="shared" si="188"/>
        <v>0</v>
      </c>
      <c r="AI451" s="17">
        <f t="shared" si="188"/>
        <v>0</v>
      </c>
      <c r="AJ451" s="17">
        <f t="shared" si="188"/>
        <v>0</v>
      </c>
      <c r="AK451" s="17">
        <f t="shared" si="188"/>
        <v>0</v>
      </c>
      <c r="AL451" s="17">
        <f t="shared" si="188"/>
        <v>0</v>
      </c>
      <c r="AM451" s="17">
        <f t="shared" si="188"/>
        <v>0</v>
      </c>
      <c r="AN451" s="17">
        <f t="shared" si="188"/>
        <v>0</v>
      </c>
      <c r="AO451" s="17">
        <f t="shared" si="188"/>
        <v>0</v>
      </c>
      <c r="AP451" s="17">
        <f t="shared" si="188"/>
        <v>0</v>
      </c>
      <c r="AQ451" s="17">
        <f t="shared" si="188"/>
        <v>0</v>
      </c>
      <c r="AR451" s="17">
        <f t="shared" si="188"/>
        <v>0</v>
      </c>
      <c r="AS451" s="17">
        <f t="shared" si="188"/>
        <v>0</v>
      </c>
      <c r="AT451" s="17">
        <f t="shared" si="188"/>
        <v>0</v>
      </c>
      <c r="AU451" s="17">
        <f t="shared" si="188"/>
        <v>0</v>
      </c>
      <c r="AV451" s="17">
        <f t="shared" si="188"/>
        <v>0</v>
      </c>
    </row>
    <row r="452" spans="1:48" ht="31.5" x14ac:dyDescent="0.25">
      <c r="A452" s="11">
        <v>1</v>
      </c>
      <c r="B452" s="18" t="s">
        <v>892</v>
      </c>
      <c r="C452" s="19" t="s">
        <v>893</v>
      </c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  <c r="AP452" s="20"/>
      <c r="AQ452" s="20"/>
      <c r="AR452" s="20"/>
      <c r="AS452" s="47">
        <f t="shared" ref="AS452:AS458" si="189">SUM(D452:AR452)</f>
        <v>0</v>
      </c>
      <c r="AT452" s="20"/>
      <c r="AU452" s="20"/>
      <c r="AV452" s="47">
        <f t="shared" ref="AV452:AV458" si="190">AS452+AT452+AU452</f>
        <v>0</v>
      </c>
    </row>
    <row r="453" spans="1:48" ht="31.5" x14ac:dyDescent="0.25">
      <c r="A453" s="11">
        <v>1</v>
      </c>
      <c r="B453" s="18" t="s">
        <v>894</v>
      </c>
      <c r="C453" s="19" t="s">
        <v>895</v>
      </c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  <c r="AP453" s="20"/>
      <c r="AQ453" s="20"/>
      <c r="AR453" s="20"/>
      <c r="AS453" s="47">
        <f t="shared" si="189"/>
        <v>0</v>
      </c>
      <c r="AT453" s="20"/>
      <c r="AU453" s="20"/>
      <c r="AV453" s="47">
        <f t="shared" si="190"/>
        <v>0</v>
      </c>
    </row>
    <row r="454" spans="1:48" ht="31.5" x14ac:dyDescent="0.25">
      <c r="A454" s="11">
        <v>1</v>
      </c>
      <c r="B454" s="18" t="s">
        <v>896</v>
      </c>
      <c r="C454" s="19" t="s">
        <v>897</v>
      </c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  <c r="AP454" s="20"/>
      <c r="AQ454" s="20"/>
      <c r="AR454" s="20"/>
      <c r="AS454" s="47">
        <f t="shared" si="189"/>
        <v>0</v>
      </c>
      <c r="AT454" s="20"/>
      <c r="AU454" s="20"/>
      <c r="AV454" s="47">
        <f t="shared" si="190"/>
        <v>0</v>
      </c>
    </row>
    <row r="455" spans="1:48" ht="31.5" x14ac:dyDescent="0.25">
      <c r="A455" s="11">
        <v>1</v>
      </c>
      <c r="B455" s="18" t="s">
        <v>898</v>
      </c>
      <c r="C455" s="19" t="s">
        <v>899</v>
      </c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  <c r="AP455" s="20"/>
      <c r="AQ455" s="20"/>
      <c r="AR455" s="20"/>
      <c r="AS455" s="47">
        <f t="shared" si="189"/>
        <v>0</v>
      </c>
      <c r="AT455" s="20"/>
      <c r="AU455" s="20"/>
      <c r="AV455" s="47">
        <f t="shared" si="190"/>
        <v>0</v>
      </c>
    </row>
    <row r="456" spans="1:48" ht="15.75" x14ac:dyDescent="0.25">
      <c r="A456" s="11">
        <v>1</v>
      </c>
      <c r="B456" s="18" t="s">
        <v>900</v>
      </c>
      <c r="C456" s="19" t="s">
        <v>901</v>
      </c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  <c r="AP456" s="20"/>
      <c r="AQ456" s="20"/>
      <c r="AR456" s="20"/>
      <c r="AS456" s="47">
        <f t="shared" si="189"/>
        <v>0</v>
      </c>
      <c r="AT456" s="20"/>
      <c r="AU456" s="20"/>
      <c r="AV456" s="47">
        <f t="shared" si="190"/>
        <v>0</v>
      </c>
    </row>
    <row r="457" spans="1:48" ht="15.75" x14ac:dyDescent="0.25">
      <c r="A457" s="11">
        <v>1</v>
      </c>
      <c r="B457" s="18" t="s">
        <v>902</v>
      </c>
      <c r="C457" s="19" t="s">
        <v>903</v>
      </c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  <c r="AP457" s="20"/>
      <c r="AQ457" s="20"/>
      <c r="AR457" s="20"/>
      <c r="AS457" s="47">
        <f t="shared" si="189"/>
        <v>0</v>
      </c>
      <c r="AT457" s="20"/>
      <c r="AU457" s="20"/>
      <c r="AV457" s="47">
        <f t="shared" si="190"/>
        <v>0</v>
      </c>
    </row>
    <row r="458" spans="1:48" ht="31.5" x14ac:dyDescent="0.25">
      <c r="A458" s="11">
        <v>1</v>
      </c>
      <c r="B458" s="18" t="s">
        <v>904</v>
      </c>
      <c r="C458" s="19" t="s">
        <v>905</v>
      </c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  <c r="AP458" s="20"/>
      <c r="AQ458" s="20"/>
      <c r="AR458" s="20"/>
      <c r="AS458" s="47">
        <f t="shared" si="189"/>
        <v>0</v>
      </c>
      <c r="AT458" s="20"/>
      <c r="AU458" s="20"/>
      <c r="AV458" s="47">
        <f t="shared" si="190"/>
        <v>0</v>
      </c>
    </row>
    <row r="459" spans="1:48" ht="37.5" x14ac:dyDescent="0.25">
      <c r="A459" s="11">
        <v>1</v>
      </c>
      <c r="B459" s="15" t="s">
        <v>906</v>
      </c>
      <c r="C459" s="16" t="s">
        <v>907</v>
      </c>
      <c r="D459" s="17">
        <f>SUM(D460)</f>
        <v>0</v>
      </c>
      <c r="E459" s="17">
        <f t="shared" ref="E459:AV459" si="191">SUM(E460)</f>
        <v>0</v>
      </c>
      <c r="F459" s="17">
        <f t="shared" si="191"/>
        <v>0</v>
      </c>
      <c r="G459" s="17">
        <f t="shared" si="191"/>
        <v>0</v>
      </c>
      <c r="H459" s="17">
        <f t="shared" si="191"/>
        <v>0</v>
      </c>
      <c r="I459" s="17">
        <f t="shared" si="191"/>
        <v>0</v>
      </c>
      <c r="J459" s="17">
        <f t="shared" si="191"/>
        <v>0</v>
      </c>
      <c r="K459" s="17">
        <f t="shared" si="191"/>
        <v>0</v>
      </c>
      <c r="L459" s="17">
        <f t="shared" si="191"/>
        <v>0</v>
      </c>
      <c r="M459" s="17">
        <f t="shared" si="191"/>
        <v>0</v>
      </c>
      <c r="N459" s="17">
        <f t="shared" si="191"/>
        <v>0</v>
      </c>
      <c r="O459" s="17">
        <f t="shared" si="191"/>
        <v>0</v>
      </c>
      <c r="P459" s="17">
        <f t="shared" si="191"/>
        <v>0</v>
      </c>
      <c r="Q459" s="17">
        <f t="shared" si="191"/>
        <v>0</v>
      </c>
      <c r="R459" s="17">
        <f t="shared" si="191"/>
        <v>0</v>
      </c>
      <c r="S459" s="17">
        <f t="shared" si="191"/>
        <v>0</v>
      </c>
      <c r="T459" s="17">
        <f t="shared" si="191"/>
        <v>0</v>
      </c>
      <c r="U459" s="17">
        <f t="shared" si="191"/>
        <v>0</v>
      </c>
      <c r="V459" s="17">
        <f t="shared" si="191"/>
        <v>0</v>
      </c>
      <c r="W459" s="17">
        <f t="shared" si="191"/>
        <v>0</v>
      </c>
      <c r="X459" s="17">
        <f t="shared" si="191"/>
        <v>0</v>
      </c>
      <c r="Y459" s="17">
        <f t="shared" si="191"/>
        <v>0</v>
      </c>
      <c r="Z459" s="17">
        <f t="shared" si="191"/>
        <v>0</v>
      </c>
      <c r="AA459" s="17">
        <f t="shared" si="191"/>
        <v>0</v>
      </c>
      <c r="AB459" s="17">
        <f t="shared" si="191"/>
        <v>0</v>
      </c>
      <c r="AC459" s="17">
        <f t="shared" si="191"/>
        <v>0</v>
      </c>
      <c r="AD459" s="17">
        <f t="shared" si="191"/>
        <v>0</v>
      </c>
      <c r="AE459" s="17">
        <f t="shared" si="191"/>
        <v>0</v>
      </c>
      <c r="AF459" s="17">
        <f t="shared" si="191"/>
        <v>0</v>
      </c>
      <c r="AG459" s="17">
        <f t="shared" si="191"/>
        <v>0</v>
      </c>
      <c r="AH459" s="17">
        <f t="shared" si="191"/>
        <v>0</v>
      </c>
      <c r="AI459" s="17">
        <f t="shared" si="191"/>
        <v>0</v>
      </c>
      <c r="AJ459" s="17">
        <f t="shared" si="191"/>
        <v>0</v>
      </c>
      <c r="AK459" s="17">
        <f t="shared" si="191"/>
        <v>0</v>
      </c>
      <c r="AL459" s="17">
        <f t="shared" si="191"/>
        <v>0</v>
      </c>
      <c r="AM459" s="17">
        <f t="shared" si="191"/>
        <v>0</v>
      </c>
      <c r="AN459" s="17">
        <f t="shared" si="191"/>
        <v>0</v>
      </c>
      <c r="AO459" s="17">
        <f t="shared" si="191"/>
        <v>0</v>
      </c>
      <c r="AP459" s="17">
        <f t="shared" si="191"/>
        <v>0</v>
      </c>
      <c r="AQ459" s="17">
        <f t="shared" si="191"/>
        <v>0</v>
      </c>
      <c r="AR459" s="17">
        <f t="shared" si="191"/>
        <v>0</v>
      </c>
      <c r="AS459" s="17">
        <f t="shared" si="191"/>
        <v>0</v>
      </c>
      <c r="AT459" s="17">
        <f t="shared" si="191"/>
        <v>0</v>
      </c>
      <c r="AU459" s="17">
        <f t="shared" si="191"/>
        <v>0</v>
      </c>
      <c r="AV459" s="17">
        <f t="shared" si="191"/>
        <v>0</v>
      </c>
    </row>
    <row r="460" spans="1:48" ht="31.5" x14ac:dyDescent="0.25">
      <c r="A460" s="11">
        <v>1</v>
      </c>
      <c r="B460" s="18" t="s">
        <v>908</v>
      </c>
      <c r="C460" s="19" t="s">
        <v>909</v>
      </c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  <c r="AP460" s="20"/>
      <c r="AQ460" s="20"/>
      <c r="AR460" s="20"/>
      <c r="AS460" s="47">
        <f>SUM(D460:AR460)</f>
        <v>0</v>
      </c>
      <c r="AT460" s="20"/>
      <c r="AU460" s="20"/>
      <c r="AV460" s="47">
        <f>AS460+AT460+AU460</f>
        <v>0</v>
      </c>
    </row>
    <row r="461" spans="1:48" ht="37.5" x14ac:dyDescent="0.25">
      <c r="A461" s="11">
        <v>1</v>
      </c>
      <c r="B461" s="15" t="s">
        <v>910</v>
      </c>
      <c r="C461" s="16" t="s">
        <v>911</v>
      </c>
      <c r="D461" s="17">
        <f>D462</f>
        <v>0</v>
      </c>
      <c r="E461" s="17">
        <f t="shared" ref="E461:AV461" si="192">E462</f>
        <v>0</v>
      </c>
      <c r="F461" s="17">
        <f t="shared" si="192"/>
        <v>0</v>
      </c>
      <c r="G461" s="17">
        <f t="shared" si="192"/>
        <v>0</v>
      </c>
      <c r="H461" s="17">
        <f t="shared" si="192"/>
        <v>0</v>
      </c>
      <c r="I461" s="17">
        <f t="shared" si="192"/>
        <v>0</v>
      </c>
      <c r="J461" s="17">
        <f t="shared" si="192"/>
        <v>0</v>
      </c>
      <c r="K461" s="17">
        <f t="shared" si="192"/>
        <v>0</v>
      </c>
      <c r="L461" s="17">
        <f t="shared" si="192"/>
        <v>0</v>
      </c>
      <c r="M461" s="17">
        <f t="shared" si="192"/>
        <v>0</v>
      </c>
      <c r="N461" s="17">
        <f t="shared" si="192"/>
        <v>0</v>
      </c>
      <c r="O461" s="17">
        <f t="shared" si="192"/>
        <v>0</v>
      </c>
      <c r="P461" s="17">
        <f t="shared" si="192"/>
        <v>0</v>
      </c>
      <c r="Q461" s="17">
        <f t="shared" si="192"/>
        <v>0</v>
      </c>
      <c r="R461" s="17">
        <f t="shared" si="192"/>
        <v>0</v>
      </c>
      <c r="S461" s="17">
        <f t="shared" si="192"/>
        <v>0</v>
      </c>
      <c r="T461" s="17">
        <f t="shared" si="192"/>
        <v>0</v>
      </c>
      <c r="U461" s="17">
        <f t="shared" si="192"/>
        <v>0</v>
      </c>
      <c r="V461" s="17">
        <f t="shared" si="192"/>
        <v>0</v>
      </c>
      <c r="W461" s="17">
        <f t="shared" si="192"/>
        <v>0</v>
      </c>
      <c r="X461" s="17">
        <f t="shared" si="192"/>
        <v>0</v>
      </c>
      <c r="Y461" s="17">
        <f t="shared" si="192"/>
        <v>0</v>
      </c>
      <c r="Z461" s="17">
        <f t="shared" si="192"/>
        <v>0</v>
      </c>
      <c r="AA461" s="17">
        <f t="shared" si="192"/>
        <v>0</v>
      </c>
      <c r="AB461" s="17">
        <f t="shared" si="192"/>
        <v>0</v>
      </c>
      <c r="AC461" s="17">
        <f t="shared" si="192"/>
        <v>0</v>
      </c>
      <c r="AD461" s="17">
        <f t="shared" si="192"/>
        <v>0</v>
      </c>
      <c r="AE461" s="17">
        <f t="shared" si="192"/>
        <v>0</v>
      </c>
      <c r="AF461" s="17">
        <f t="shared" si="192"/>
        <v>0</v>
      </c>
      <c r="AG461" s="17">
        <f t="shared" si="192"/>
        <v>0</v>
      </c>
      <c r="AH461" s="17">
        <f t="shared" si="192"/>
        <v>0</v>
      </c>
      <c r="AI461" s="17">
        <f t="shared" si="192"/>
        <v>0</v>
      </c>
      <c r="AJ461" s="17">
        <f t="shared" si="192"/>
        <v>0</v>
      </c>
      <c r="AK461" s="17">
        <f t="shared" si="192"/>
        <v>0</v>
      </c>
      <c r="AL461" s="17">
        <f t="shared" si="192"/>
        <v>0</v>
      </c>
      <c r="AM461" s="17">
        <f t="shared" si="192"/>
        <v>0</v>
      </c>
      <c r="AN461" s="17">
        <f t="shared" si="192"/>
        <v>0</v>
      </c>
      <c r="AO461" s="17">
        <f t="shared" si="192"/>
        <v>0</v>
      </c>
      <c r="AP461" s="17">
        <f t="shared" si="192"/>
        <v>0</v>
      </c>
      <c r="AQ461" s="17">
        <f t="shared" si="192"/>
        <v>0</v>
      </c>
      <c r="AR461" s="17">
        <f t="shared" si="192"/>
        <v>0</v>
      </c>
      <c r="AS461" s="17">
        <f t="shared" si="192"/>
        <v>0</v>
      </c>
      <c r="AT461" s="17">
        <f t="shared" si="192"/>
        <v>0</v>
      </c>
      <c r="AU461" s="17">
        <f t="shared" si="192"/>
        <v>0</v>
      </c>
      <c r="AV461" s="17">
        <f t="shared" si="192"/>
        <v>0</v>
      </c>
    </row>
    <row r="462" spans="1:48" ht="31.5" x14ac:dyDescent="0.25">
      <c r="A462" s="11">
        <v>1</v>
      </c>
      <c r="B462" s="18" t="s">
        <v>912</v>
      </c>
      <c r="C462" s="19" t="s">
        <v>911</v>
      </c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  <c r="AP462" s="20"/>
      <c r="AQ462" s="20"/>
      <c r="AR462" s="20"/>
      <c r="AS462" s="47">
        <f>SUM(D462:AR462)</f>
        <v>0</v>
      </c>
      <c r="AT462" s="20"/>
      <c r="AU462" s="20"/>
      <c r="AV462" s="47">
        <f>AS462+AT462+AU462</f>
        <v>0</v>
      </c>
    </row>
    <row r="463" spans="1:48" ht="37.5" x14ac:dyDescent="0.25">
      <c r="A463" s="11">
        <v>1</v>
      </c>
      <c r="B463" s="15" t="s">
        <v>913</v>
      </c>
      <c r="C463" s="16" t="s">
        <v>914</v>
      </c>
      <c r="D463" s="17">
        <f>D464</f>
        <v>0</v>
      </c>
      <c r="E463" s="17">
        <f t="shared" ref="E463:AV463" si="193">E464</f>
        <v>0</v>
      </c>
      <c r="F463" s="17">
        <f t="shared" si="193"/>
        <v>0</v>
      </c>
      <c r="G463" s="17">
        <f t="shared" si="193"/>
        <v>0</v>
      </c>
      <c r="H463" s="17">
        <f t="shared" si="193"/>
        <v>0</v>
      </c>
      <c r="I463" s="17">
        <f t="shared" si="193"/>
        <v>0</v>
      </c>
      <c r="J463" s="17">
        <f t="shared" si="193"/>
        <v>0</v>
      </c>
      <c r="K463" s="17">
        <f t="shared" si="193"/>
        <v>0</v>
      </c>
      <c r="L463" s="17">
        <f t="shared" si="193"/>
        <v>0</v>
      </c>
      <c r="M463" s="17">
        <f t="shared" si="193"/>
        <v>0</v>
      </c>
      <c r="N463" s="17">
        <f t="shared" si="193"/>
        <v>0</v>
      </c>
      <c r="O463" s="17">
        <f t="shared" si="193"/>
        <v>0</v>
      </c>
      <c r="P463" s="17">
        <f t="shared" si="193"/>
        <v>0</v>
      </c>
      <c r="Q463" s="17">
        <f t="shared" si="193"/>
        <v>0</v>
      </c>
      <c r="R463" s="17">
        <f t="shared" si="193"/>
        <v>0</v>
      </c>
      <c r="S463" s="17">
        <f t="shared" si="193"/>
        <v>0</v>
      </c>
      <c r="T463" s="17">
        <f t="shared" si="193"/>
        <v>0</v>
      </c>
      <c r="U463" s="17">
        <f t="shared" si="193"/>
        <v>0</v>
      </c>
      <c r="V463" s="17">
        <f t="shared" si="193"/>
        <v>0</v>
      </c>
      <c r="W463" s="17">
        <f t="shared" si="193"/>
        <v>0</v>
      </c>
      <c r="X463" s="17">
        <f t="shared" si="193"/>
        <v>0</v>
      </c>
      <c r="Y463" s="17">
        <f t="shared" si="193"/>
        <v>0</v>
      </c>
      <c r="Z463" s="17">
        <f t="shared" si="193"/>
        <v>0</v>
      </c>
      <c r="AA463" s="17">
        <f t="shared" si="193"/>
        <v>0</v>
      </c>
      <c r="AB463" s="17">
        <f t="shared" si="193"/>
        <v>0</v>
      </c>
      <c r="AC463" s="17">
        <f t="shared" si="193"/>
        <v>0</v>
      </c>
      <c r="AD463" s="17">
        <f t="shared" si="193"/>
        <v>0</v>
      </c>
      <c r="AE463" s="17">
        <f t="shared" si="193"/>
        <v>0</v>
      </c>
      <c r="AF463" s="17">
        <f t="shared" si="193"/>
        <v>0</v>
      </c>
      <c r="AG463" s="17">
        <f t="shared" si="193"/>
        <v>0</v>
      </c>
      <c r="AH463" s="17">
        <f t="shared" si="193"/>
        <v>0</v>
      </c>
      <c r="AI463" s="17">
        <f t="shared" si="193"/>
        <v>0</v>
      </c>
      <c r="AJ463" s="17">
        <f t="shared" si="193"/>
        <v>0</v>
      </c>
      <c r="AK463" s="17">
        <f t="shared" si="193"/>
        <v>0</v>
      </c>
      <c r="AL463" s="17">
        <f t="shared" si="193"/>
        <v>0</v>
      </c>
      <c r="AM463" s="17">
        <f t="shared" si="193"/>
        <v>0</v>
      </c>
      <c r="AN463" s="17">
        <f t="shared" si="193"/>
        <v>0</v>
      </c>
      <c r="AO463" s="17">
        <f t="shared" si="193"/>
        <v>0</v>
      </c>
      <c r="AP463" s="17">
        <f t="shared" si="193"/>
        <v>0</v>
      </c>
      <c r="AQ463" s="17">
        <f t="shared" si="193"/>
        <v>0</v>
      </c>
      <c r="AR463" s="17">
        <f t="shared" si="193"/>
        <v>0</v>
      </c>
      <c r="AS463" s="17">
        <f t="shared" si="193"/>
        <v>0</v>
      </c>
      <c r="AT463" s="17">
        <f t="shared" si="193"/>
        <v>0</v>
      </c>
      <c r="AU463" s="17">
        <f t="shared" si="193"/>
        <v>0</v>
      </c>
      <c r="AV463" s="17">
        <f t="shared" si="193"/>
        <v>0</v>
      </c>
    </row>
    <row r="464" spans="1:48" ht="31.5" x14ac:dyDescent="0.25">
      <c r="A464" s="11">
        <v>1</v>
      </c>
      <c r="B464" s="18" t="s">
        <v>915</v>
      </c>
      <c r="C464" s="19" t="s">
        <v>914</v>
      </c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  <c r="AP464" s="20"/>
      <c r="AQ464" s="20"/>
      <c r="AR464" s="20"/>
      <c r="AS464" s="47">
        <f>SUM(D464:AR464)</f>
        <v>0</v>
      </c>
      <c r="AT464" s="20"/>
      <c r="AU464" s="20"/>
      <c r="AV464" s="47">
        <f>AS464+AT464+AU464</f>
        <v>0</v>
      </c>
    </row>
    <row r="465" spans="1:48" ht="56.25" x14ac:dyDescent="0.25">
      <c r="A465" s="11">
        <v>1</v>
      </c>
      <c r="B465" s="15" t="s">
        <v>916</v>
      </c>
      <c r="C465" s="16" t="s">
        <v>917</v>
      </c>
      <c r="D465" s="17">
        <f>D466</f>
        <v>0</v>
      </c>
      <c r="E465" s="17">
        <f t="shared" ref="E465:AV465" si="194">E466</f>
        <v>0</v>
      </c>
      <c r="F465" s="17">
        <f t="shared" si="194"/>
        <v>0</v>
      </c>
      <c r="G465" s="17">
        <f t="shared" si="194"/>
        <v>0</v>
      </c>
      <c r="H465" s="17">
        <f t="shared" si="194"/>
        <v>0</v>
      </c>
      <c r="I465" s="17">
        <f t="shared" si="194"/>
        <v>0</v>
      </c>
      <c r="J465" s="17">
        <f t="shared" si="194"/>
        <v>0</v>
      </c>
      <c r="K465" s="17">
        <f t="shared" si="194"/>
        <v>0</v>
      </c>
      <c r="L465" s="17">
        <f t="shared" si="194"/>
        <v>0</v>
      </c>
      <c r="M465" s="17">
        <f t="shared" si="194"/>
        <v>0</v>
      </c>
      <c r="N465" s="17">
        <f t="shared" si="194"/>
        <v>0</v>
      </c>
      <c r="O465" s="17">
        <f t="shared" si="194"/>
        <v>0</v>
      </c>
      <c r="P465" s="17">
        <f t="shared" si="194"/>
        <v>0</v>
      </c>
      <c r="Q465" s="17">
        <f t="shared" si="194"/>
        <v>0</v>
      </c>
      <c r="R465" s="17">
        <f t="shared" si="194"/>
        <v>0</v>
      </c>
      <c r="S465" s="17">
        <f t="shared" si="194"/>
        <v>0</v>
      </c>
      <c r="T465" s="17">
        <f t="shared" si="194"/>
        <v>0</v>
      </c>
      <c r="U465" s="17">
        <f t="shared" si="194"/>
        <v>0</v>
      </c>
      <c r="V465" s="17">
        <f t="shared" si="194"/>
        <v>0</v>
      </c>
      <c r="W465" s="17">
        <f t="shared" si="194"/>
        <v>0</v>
      </c>
      <c r="X465" s="17">
        <f t="shared" si="194"/>
        <v>0</v>
      </c>
      <c r="Y465" s="17">
        <f t="shared" si="194"/>
        <v>0</v>
      </c>
      <c r="Z465" s="17">
        <f t="shared" si="194"/>
        <v>0</v>
      </c>
      <c r="AA465" s="17">
        <f t="shared" si="194"/>
        <v>0</v>
      </c>
      <c r="AB465" s="17">
        <f t="shared" si="194"/>
        <v>0</v>
      </c>
      <c r="AC465" s="17">
        <f t="shared" si="194"/>
        <v>0</v>
      </c>
      <c r="AD465" s="17">
        <f t="shared" si="194"/>
        <v>0</v>
      </c>
      <c r="AE465" s="17">
        <f t="shared" si="194"/>
        <v>0</v>
      </c>
      <c r="AF465" s="17">
        <f t="shared" si="194"/>
        <v>0</v>
      </c>
      <c r="AG465" s="17">
        <f t="shared" si="194"/>
        <v>0</v>
      </c>
      <c r="AH465" s="17">
        <f t="shared" si="194"/>
        <v>0</v>
      </c>
      <c r="AI465" s="17">
        <f t="shared" si="194"/>
        <v>0</v>
      </c>
      <c r="AJ465" s="17">
        <f t="shared" si="194"/>
        <v>0</v>
      </c>
      <c r="AK465" s="17">
        <f t="shared" si="194"/>
        <v>0</v>
      </c>
      <c r="AL465" s="17">
        <f t="shared" si="194"/>
        <v>0</v>
      </c>
      <c r="AM465" s="17">
        <f t="shared" si="194"/>
        <v>0</v>
      </c>
      <c r="AN465" s="17">
        <f t="shared" si="194"/>
        <v>0</v>
      </c>
      <c r="AO465" s="17">
        <f t="shared" si="194"/>
        <v>0</v>
      </c>
      <c r="AP465" s="17">
        <f t="shared" si="194"/>
        <v>0</v>
      </c>
      <c r="AQ465" s="17">
        <f t="shared" si="194"/>
        <v>0</v>
      </c>
      <c r="AR465" s="17">
        <f t="shared" si="194"/>
        <v>0</v>
      </c>
      <c r="AS465" s="17">
        <f t="shared" si="194"/>
        <v>0</v>
      </c>
      <c r="AT465" s="17">
        <f t="shared" si="194"/>
        <v>0</v>
      </c>
      <c r="AU465" s="17">
        <f t="shared" si="194"/>
        <v>0</v>
      </c>
      <c r="AV465" s="17">
        <f t="shared" si="194"/>
        <v>0</v>
      </c>
    </row>
    <row r="466" spans="1:48" ht="31.5" x14ac:dyDescent="0.25">
      <c r="A466" s="11">
        <v>1</v>
      </c>
      <c r="B466" s="18" t="s">
        <v>918</v>
      </c>
      <c r="C466" s="19" t="s">
        <v>919</v>
      </c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  <c r="AP466" s="20"/>
      <c r="AQ466" s="20"/>
      <c r="AR466" s="20"/>
      <c r="AS466" s="47">
        <f>SUM(D466:AR466)</f>
        <v>0</v>
      </c>
      <c r="AT466" s="20"/>
      <c r="AU466" s="20"/>
      <c r="AV466" s="47">
        <f>AS466+AT466+AU466</f>
        <v>0</v>
      </c>
    </row>
    <row r="467" spans="1:48" ht="37.5" x14ac:dyDescent="0.25">
      <c r="A467" s="11">
        <v>1</v>
      </c>
      <c r="B467" s="15" t="s">
        <v>920</v>
      </c>
      <c r="C467" s="16" t="s">
        <v>921</v>
      </c>
      <c r="D467" s="17">
        <f>D468</f>
        <v>0</v>
      </c>
      <c r="E467" s="17">
        <f t="shared" ref="E467:AV467" si="195">E468</f>
        <v>0</v>
      </c>
      <c r="F467" s="17">
        <f t="shared" si="195"/>
        <v>0</v>
      </c>
      <c r="G467" s="17">
        <f t="shared" si="195"/>
        <v>0</v>
      </c>
      <c r="H467" s="17">
        <f t="shared" si="195"/>
        <v>0</v>
      </c>
      <c r="I467" s="17">
        <f t="shared" si="195"/>
        <v>0</v>
      </c>
      <c r="J467" s="17">
        <f t="shared" si="195"/>
        <v>0</v>
      </c>
      <c r="K467" s="17">
        <f t="shared" si="195"/>
        <v>0</v>
      </c>
      <c r="L467" s="17">
        <f t="shared" si="195"/>
        <v>0</v>
      </c>
      <c r="M467" s="17">
        <f t="shared" si="195"/>
        <v>0</v>
      </c>
      <c r="N467" s="17">
        <f t="shared" si="195"/>
        <v>0</v>
      </c>
      <c r="O467" s="17">
        <f t="shared" si="195"/>
        <v>0</v>
      </c>
      <c r="P467" s="17">
        <f t="shared" si="195"/>
        <v>0</v>
      </c>
      <c r="Q467" s="17">
        <f t="shared" si="195"/>
        <v>0</v>
      </c>
      <c r="R467" s="17">
        <f t="shared" si="195"/>
        <v>0</v>
      </c>
      <c r="S467" s="17">
        <f t="shared" si="195"/>
        <v>0</v>
      </c>
      <c r="T467" s="17">
        <f t="shared" si="195"/>
        <v>0</v>
      </c>
      <c r="U467" s="17">
        <f t="shared" si="195"/>
        <v>0</v>
      </c>
      <c r="V467" s="17">
        <f t="shared" si="195"/>
        <v>0</v>
      </c>
      <c r="W467" s="17">
        <f t="shared" si="195"/>
        <v>0</v>
      </c>
      <c r="X467" s="17">
        <f t="shared" si="195"/>
        <v>0</v>
      </c>
      <c r="Y467" s="17">
        <f t="shared" si="195"/>
        <v>0</v>
      </c>
      <c r="Z467" s="17">
        <f t="shared" si="195"/>
        <v>0</v>
      </c>
      <c r="AA467" s="17">
        <f t="shared" si="195"/>
        <v>0</v>
      </c>
      <c r="AB467" s="17">
        <f t="shared" si="195"/>
        <v>0</v>
      </c>
      <c r="AC467" s="17">
        <f t="shared" si="195"/>
        <v>0</v>
      </c>
      <c r="AD467" s="17">
        <f t="shared" si="195"/>
        <v>0</v>
      </c>
      <c r="AE467" s="17">
        <f t="shared" si="195"/>
        <v>0</v>
      </c>
      <c r="AF467" s="17">
        <f t="shared" si="195"/>
        <v>0</v>
      </c>
      <c r="AG467" s="17">
        <f t="shared" si="195"/>
        <v>0</v>
      </c>
      <c r="AH467" s="17">
        <f t="shared" si="195"/>
        <v>0</v>
      </c>
      <c r="AI467" s="17">
        <f t="shared" si="195"/>
        <v>0</v>
      </c>
      <c r="AJ467" s="17">
        <f t="shared" si="195"/>
        <v>0</v>
      </c>
      <c r="AK467" s="17">
        <f t="shared" si="195"/>
        <v>0</v>
      </c>
      <c r="AL467" s="17">
        <f t="shared" si="195"/>
        <v>0</v>
      </c>
      <c r="AM467" s="17">
        <f t="shared" si="195"/>
        <v>0</v>
      </c>
      <c r="AN467" s="17">
        <f t="shared" si="195"/>
        <v>0</v>
      </c>
      <c r="AO467" s="17">
        <f t="shared" si="195"/>
        <v>0</v>
      </c>
      <c r="AP467" s="17">
        <f t="shared" si="195"/>
        <v>0</v>
      </c>
      <c r="AQ467" s="17">
        <f t="shared" si="195"/>
        <v>0</v>
      </c>
      <c r="AR467" s="17">
        <f t="shared" si="195"/>
        <v>0</v>
      </c>
      <c r="AS467" s="17">
        <f t="shared" si="195"/>
        <v>0</v>
      </c>
      <c r="AT467" s="17">
        <f t="shared" si="195"/>
        <v>0</v>
      </c>
      <c r="AU467" s="17">
        <f t="shared" si="195"/>
        <v>0</v>
      </c>
      <c r="AV467" s="17">
        <f t="shared" si="195"/>
        <v>0</v>
      </c>
    </row>
    <row r="468" spans="1:48" ht="15.75" x14ac:dyDescent="0.25">
      <c r="A468" s="11">
        <v>1</v>
      </c>
      <c r="B468" s="18" t="s">
        <v>922</v>
      </c>
      <c r="C468" s="19" t="s">
        <v>923</v>
      </c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  <c r="AP468" s="20"/>
      <c r="AQ468" s="20"/>
      <c r="AR468" s="20"/>
      <c r="AS468" s="47">
        <f>SUM(D468:AR468)</f>
        <v>0</v>
      </c>
      <c r="AT468" s="20"/>
      <c r="AU468" s="20"/>
      <c r="AV468" s="47">
        <f>AS468+AT468+AU468</f>
        <v>0</v>
      </c>
    </row>
    <row r="469" spans="1:48" ht="18.75" x14ac:dyDescent="0.25">
      <c r="A469" s="11">
        <v>1</v>
      </c>
      <c r="B469" s="15" t="s">
        <v>924</v>
      </c>
      <c r="C469" s="16" t="s">
        <v>925</v>
      </c>
      <c r="D469" s="17">
        <f>D470</f>
        <v>0</v>
      </c>
      <c r="E469" s="17">
        <f t="shared" ref="E469:AV469" si="196">E470</f>
        <v>0</v>
      </c>
      <c r="F469" s="17">
        <f t="shared" si="196"/>
        <v>0</v>
      </c>
      <c r="G469" s="17">
        <f t="shared" si="196"/>
        <v>0</v>
      </c>
      <c r="H469" s="17">
        <f t="shared" si="196"/>
        <v>0</v>
      </c>
      <c r="I469" s="17">
        <f t="shared" si="196"/>
        <v>0</v>
      </c>
      <c r="J469" s="17">
        <f t="shared" si="196"/>
        <v>0</v>
      </c>
      <c r="K469" s="17">
        <f t="shared" si="196"/>
        <v>0</v>
      </c>
      <c r="L469" s="17">
        <f t="shared" si="196"/>
        <v>0</v>
      </c>
      <c r="M469" s="17">
        <f t="shared" si="196"/>
        <v>0</v>
      </c>
      <c r="N469" s="17">
        <f t="shared" si="196"/>
        <v>0</v>
      </c>
      <c r="O469" s="17">
        <f t="shared" si="196"/>
        <v>0</v>
      </c>
      <c r="P469" s="17">
        <f t="shared" si="196"/>
        <v>0</v>
      </c>
      <c r="Q469" s="17">
        <f t="shared" si="196"/>
        <v>0</v>
      </c>
      <c r="R469" s="17">
        <f t="shared" si="196"/>
        <v>0</v>
      </c>
      <c r="S469" s="17">
        <f t="shared" si="196"/>
        <v>0</v>
      </c>
      <c r="T469" s="17">
        <f t="shared" si="196"/>
        <v>0</v>
      </c>
      <c r="U469" s="17">
        <f t="shared" si="196"/>
        <v>0</v>
      </c>
      <c r="V469" s="17">
        <f t="shared" si="196"/>
        <v>0</v>
      </c>
      <c r="W469" s="17">
        <f t="shared" si="196"/>
        <v>0</v>
      </c>
      <c r="X469" s="17">
        <f t="shared" si="196"/>
        <v>0</v>
      </c>
      <c r="Y469" s="17">
        <f t="shared" si="196"/>
        <v>0</v>
      </c>
      <c r="Z469" s="17">
        <f t="shared" si="196"/>
        <v>0</v>
      </c>
      <c r="AA469" s="17">
        <f t="shared" si="196"/>
        <v>0</v>
      </c>
      <c r="AB469" s="17">
        <f t="shared" si="196"/>
        <v>0</v>
      </c>
      <c r="AC469" s="17">
        <f t="shared" si="196"/>
        <v>0</v>
      </c>
      <c r="AD469" s="17">
        <f t="shared" si="196"/>
        <v>0</v>
      </c>
      <c r="AE469" s="17">
        <f t="shared" si="196"/>
        <v>0</v>
      </c>
      <c r="AF469" s="17">
        <f t="shared" si="196"/>
        <v>0</v>
      </c>
      <c r="AG469" s="17">
        <f t="shared" si="196"/>
        <v>0</v>
      </c>
      <c r="AH469" s="17">
        <f t="shared" si="196"/>
        <v>0</v>
      </c>
      <c r="AI469" s="17">
        <f t="shared" si="196"/>
        <v>0</v>
      </c>
      <c r="AJ469" s="17">
        <f t="shared" si="196"/>
        <v>0</v>
      </c>
      <c r="AK469" s="17">
        <f t="shared" si="196"/>
        <v>0</v>
      </c>
      <c r="AL469" s="17">
        <f t="shared" si="196"/>
        <v>0</v>
      </c>
      <c r="AM469" s="17">
        <f t="shared" si="196"/>
        <v>0</v>
      </c>
      <c r="AN469" s="17">
        <f t="shared" si="196"/>
        <v>0</v>
      </c>
      <c r="AO469" s="17">
        <f t="shared" si="196"/>
        <v>0</v>
      </c>
      <c r="AP469" s="17">
        <f t="shared" si="196"/>
        <v>0</v>
      </c>
      <c r="AQ469" s="17">
        <f t="shared" si="196"/>
        <v>0</v>
      </c>
      <c r="AR469" s="17">
        <f t="shared" si="196"/>
        <v>0</v>
      </c>
      <c r="AS469" s="17">
        <f t="shared" si="196"/>
        <v>0</v>
      </c>
      <c r="AT469" s="17">
        <f t="shared" si="196"/>
        <v>0</v>
      </c>
      <c r="AU469" s="17">
        <f t="shared" si="196"/>
        <v>0</v>
      </c>
      <c r="AV469" s="17">
        <f t="shared" si="196"/>
        <v>0</v>
      </c>
    </row>
    <row r="470" spans="1:48" ht="15.75" x14ac:dyDescent="0.25">
      <c r="A470" s="11">
        <v>1</v>
      </c>
      <c r="B470" s="18" t="s">
        <v>926</v>
      </c>
      <c r="C470" s="19" t="s">
        <v>925</v>
      </c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  <c r="AP470" s="20"/>
      <c r="AQ470" s="20"/>
      <c r="AR470" s="20"/>
      <c r="AS470" s="47">
        <f>SUM(D470:AR470)</f>
        <v>0</v>
      </c>
      <c r="AT470" s="20"/>
      <c r="AU470" s="20"/>
      <c r="AV470" s="47">
        <f>AS470+AT470+AU470</f>
        <v>0</v>
      </c>
    </row>
    <row r="471" spans="1:48" ht="56.25" x14ac:dyDescent="0.25">
      <c r="A471" s="11">
        <v>1</v>
      </c>
      <c r="B471" s="12" t="s">
        <v>927</v>
      </c>
      <c r="C471" s="13" t="s">
        <v>928</v>
      </c>
      <c r="D471" s="14">
        <f>D472+D474+D476+D478+D480</f>
        <v>0</v>
      </c>
      <c r="E471" s="14">
        <f t="shared" ref="E471:AV471" si="197">E472+E474+E476+E478+E480</f>
        <v>0</v>
      </c>
      <c r="F471" s="14">
        <f t="shared" si="197"/>
        <v>0</v>
      </c>
      <c r="G471" s="14">
        <f t="shared" si="197"/>
        <v>0</v>
      </c>
      <c r="H471" s="14">
        <f t="shared" si="197"/>
        <v>0</v>
      </c>
      <c r="I471" s="14">
        <f t="shared" si="197"/>
        <v>0</v>
      </c>
      <c r="J471" s="14">
        <f t="shared" si="197"/>
        <v>0</v>
      </c>
      <c r="K471" s="14">
        <f t="shared" si="197"/>
        <v>0</v>
      </c>
      <c r="L471" s="14">
        <f t="shared" si="197"/>
        <v>0</v>
      </c>
      <c r="M471" s="14">
        <f t="shared" si="197"/>
        <v>0</v>
      </c>
      <c r="N471" s="14">
        <f t="shared" si="197"/>
        <v>0</v>
      </c>
      <c r="O471" s="14">
        <f t="shared" si="197"/>
        <v>0</v>
      </c>
      <c r="P471" s="14">
        <f t="shared" si="197"/>
        <v>0</v>
      </c>
      <c r="Q471" s="14">
        <f t="shared" si="197"/>
        <v>0</v>
      </c>
      <c r="R471" s="14">
        <f t="shared" si="197"/>
        <v>0</v>
      </c>
      <c r="S471" s="14">
        <f t="shared" si="197"/>
        <v>0</v>
      </c>
      <c r="T471" s="14">
        <f t="shared" si="197"/>
        <v>0</v>
      </c>
      <c r="U471" s="14">
        <f t="shared" si="197"/>
        <v>0</v>
      </c>
      <c r="V471" s="14">
        <f t="shared" si="197"/>
        <v>0</v>
      </c>
      <c r="W471" s="14">
        <f t="shared" si="197"/>
        <v>0</v>
      </c>
      <c r="X471" s="14">
        <f t="shared" si="197"/>
        <v>0</v>
      </c>
      <c r="Y471" s="14">
        <f t="shared" si="197"/>
        <v>0</v>
      </c>
      <c r="Z471" s="14">
        <f t="shared" si="197"/>
        <v>0</v>
      </c>
      <c r="AA471" s="14">
        <f t="shared" si="197"/>
        <v>0</v>
      </c>
      <c r="AB471" s="14">
        <f t="shared" si="197"/>
        <v>0</v>
      </c>
      <c r="AC471" s="14">
        <f t="shared" si="197"/>
        <v>0</v>
      </c>
      <c r="AD471" s="14">
        <f t="shared" si="197"/>
        <v>0</v>
      </c>
      <c r="AE471" s="14">
        <f t="shared" si="197"/>
        <v>0</v>
      </c>
      <c r="AF471" s="14">
        <f t="shared" si="197"/>
        <v>0</v>
      </c>
      <c r="AG471" s="14">
        <f t="shared" si="197"/>
        <v>0</v>
      </c>
      <c r="AH471" s="14">
        <f t="shared" si="197"/>
        <v>0</v>
      </c>
      <c r="AI471" s="14">
        <f t="shared" si="197"/>
        <v>0</v>
      </c>
      <c r="AJ471" s="14">
        <f t="shared" si="197"/>
        <v>0</v>
      </c>
      <c r="AK471" s="14">
        <f t="shared" si="197"/>
        <v>0</v>
      </c>
      <c r="AL471" s="14">
        <f t="shared" si="197"/>
        <v>0</v>
      </c>
      <c r="AM471" s="14">
        <f t="shared" si="197"/>
        <v>0</v>
      </c>
      <c r="AN471" s="14">
        <f t="shared" si="197"/>
        <v>0</v>
      </c>
      <c r="AO471" s="14">
        <f t="shared" si="197"/>
        <v>0</v>
      </c>
      <c r="AP471" s="14">
        <f t="shared" si="197"/>
        <v>0</v>
      </c>
      <c r="AQ471" s="14">
        <f t="shared" si="197"/>
        <v>0</v>
      </c>
      <c r="AR471" s="14">
        <f t="shared" si="197"/>
        <v>0</v>
      </c>
      <c r="AS471" s="14">
        <f t="shared" si="197"/>
        <v>0</v>
      </c>
      <c r="AT471" s="14">
        <f t="shared" si="197"/>
        <v>0</v>
      </c>
      <c r="AU471" s="14">
        <f t="shared" si="197"/>
        <v>0</v>
      </c>
      <c r="AV471" s="14">
        <f t="shared" si="197"/>
        <v>0</v>
      </c>
    </row>
    <row r="472" spans="1:48" ht="37.5" x14ac:dyDescent="0.25">
      <c r="A472" s="11">
        <v>1</v>
      </c>
      <c r="B472" s="15" t="s">
        <v>929</v>
      </c>
      <c r="C472" s="16" t="s">
        <v>930</v>
      </c>
      <c r="D472" s="17">
        <f>D473</f>
        <v>0</v>
      </c>
      <c r="E472" s="17">
        <f t="shared" ref="E472:AV472" si="198">E473</f>
        <v>0</v>
      </c>
      <c r="F472" s="17">
        <f t="shared" si="198"/>
        <v>0</v>
      </c>
      <c r="G472" s="17">
        <f t="shared" si="198"/>
        <v>0</v>
      </c>
      <c r="H472" s="17">
        <f t="shared" si="198"/>
        <v>0</v>
      </c>
      <c r="I472" s="17">
        <f t="shared" si="198"/>
        <v>0</v>
      </c>
      <c r="J472" s="17">
        <f t="shared" si="198"/>
        <v>0</v>
      </c>
      <c r="K472" s="17">
        <f t="shared" si="198"/>
        <v>0</v>
      </c>
      <c r="L472" s="17">
        <f t="shared" si="198"/>
        <v>0</v>
      </c>
      <c r="M472" s="17">
        <f t="shared" si="198"/>
        <v>0</v>
      </c>
      <c r="N472" s="17">
        <f t="shared" si="198"/>
        <v>0</v>
      </c>
      <c r="O472" s="17">
        <f t="shared" si="198"/>
        <v>0</v>
      </c>
      <c r="P472" s="17">
        <f t="shared" si="198"/>
        <v>0</v>
      </c>
      <c r="Q472" s="17">
        <f t="shared" si="198"/>
        <v>0</v>
      </c>
      <c r="R472" s="17">
        <f t="shared" si="198"/>
        <v>0</v>
      </c>
      <c r="S472" s="17">
        <f t="shared" si="198"/>
        <v>0</v>
      </c>
      <c r="T472" s="17">
        <f t="shared" si="198"/>
        <v>0</v>
      </c>
      <c r="U472" s="17">
        <f t="shared" si="198"/>
        <v>0</v>
      </c>
      <c r="V472" s="17">
        <f t="shared" si="198"/>
        <v>0</v>
      </c>
      <c r="W472" s="17">
        <f t="shared" si="198"/>
        <v>0</v>
      </c>
      <c r="X472" s="17">
        <f t="shared" si="198"/>
        <v>0</v>
      </c>
      <c r="Y472" s="17">
        <f t="shared" si="198"/>
        <v>0</v>
      </c>
      <c r="Z472" s="17">
        <f t="shared" si="198"/>
        <v>0</v>
      </c>
      <c r="AA472" s="17">
        <f t="shared" si="198"/>
        <v>0</v>
      </c>
      <c r="AB472" s="17">
        <f t="shared" si="198"/>
        <v>0</v>
      </c>
      <c r="AC472" s="17">
        <f t="shared" si="198"/>
        <v>0</v>
      </c>
      <c r="AD472" s="17">
        <f t="shared" si="198"/>
        <v>0</v>
      </c>
      <c r="AE472" s="17">
        <f t="shared" si="198"/>
        <v>0</v>
      </c>
      <c r="AF472" s="17">
        <f t="shared" si="198"/>
        <v>0</v>
      </c>
      <c r="AG472" s="17">
        <f t="shared" si="198"/>
        <v>0</v>
      </c>
      <c r="AH472" s="17">
        <f t="shared" si="198"/>
        <v>0</v>
      </c>
      <c r="AI472" s="17">
        <f t="shared" si="198"/>
        <v>0</v>
      </c>
      <c r="AJ472" s="17">
        <f t="shared" si="198"/>
        <v>0</v>
      </c>
      <c r="AK472" s="17">
        <f t="shared" si="198"/>
        <v>0</v>
      </c>
      <c r="AL472" s="17">
        <f t="shared" si="198"/>
        <v>0</v>
      </c>
      <c r="AM472" s="17">
        <f t="shared" si="198"/>
        <v>0</v>
      </c>
      <c r="AN472" s="17">
        <f t="shared" si="198"/>
        <v>0</v>
      </c>
      <c r="AO472" s="17">
        <f t="shared" si="198"/>
        <v>0</v>
      </c>
      <c r="AP472" s="17">
        <f t="shared" si="198"/>
        <v>0</v>
      </c>
      <c r="AQ472" s="17">
        <f t="shared" si="198"/>
        <v>0</v>
      </c>
      <c r="AR472" s="17">
        <f t="shared" si="198"/>
        <v>0</v>
      </c>
      <c r="AS472" s="17">
        <f t="shared" si="198"/>
        <v>0</v>
      </c>
      <c r="AT472" s="17">
        <f t="shared" si="198"/>
        <v>0</v>
      </c>
      <c r="AU472" s="17">
        <f t="shared" si="198"/>
        <v>0</v>
      </c>
      <c r="AV472" s="17">
        <f t="shared" si="198"/>
        <v>0</v>
      </c>
    </row>
    <row r="473" spans="1:48" ht="15.75" x14ac:dyDescent="0.25">
      <c r="A473" s="11">
        <v>1</v>
      </c>
      <c r="B473" s="18" t="s">
        <v>931</v>
      </c>
      <c r="C473" s="19" t="s">
        <v>932</v>
      </c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  <c r="AP473" s="20"/>
      <c r="AQ473" s="20"/>
      <c r="AR473" s="20"/>
      <c r="AS473" s="47">
        <f>SUM(D473:AR473)</f>
        <v>0</v>
      </c>
      <c r="AT473" s="20"/>
      <c r="AU473" s="20"/>
      <c r="AV473" s="47">
        <f>AS473+AT473+AU473</f>
        <v>0</v>
      </c>
    </row>
    <row r="474" spans="1:48" ht="56.25" x14ac:dyDescent="0.25">
      <c r="A474" s="11">
        <v>1</v>
      </c>
      <c r="B474" s="15" t="s">
        <v>933</v>
      </c>
      <c r="C474" s="16" t="s">
        <v>934</v>
      </c>
      <c r="D474" s="17">
        <f>D475</f>
        <v>0</v>
      </c>
      <c r="E474" s="17">
        <f t="shared" ref="E474:AV474" si="199">E475</f>
        <v>0</v>
      </c>
      <c r="F474" s="17">
        <f t="shared" si="199"/>
        <v>0</v>
      </c>
      <c r="G474" s="17">
        <f t="shared" si="199"/>
        <v>0</v>
      </c>
      <c r="H474" s="17">
        <f t="shared" si="199"/>
        <v>0</v>
      </c>
      <c r="I474" s="17">
        <f t="shared" si="199"/>
        <v>0</v>
      </c>
      <c r="J474" s="17">
        <f t="shared" si="199"/>
        <v>0</v>
      </c>
      <c r="K474" s="17">
        <f t="shared" si="199"/>
        <v>0</v>
      </c>
      <c r="L474" s="17">
        <f t="shared" si="199"/>
        <v>0</v>
      </c>
      <c r="M474" s="17">
        <f t="shared" si="199"/>
        <v>0</v>
      </c>
      <c r="N474" s="17">
        <f t="shared" si="199"/>
        <v>0</v>
      </c>
      <c r="O474" s="17">
        <f t="shared" si="199"/>
        <v>0</v>
      </c>
      <c r="P474" s="17">
        <f t="shared" si="199"/>
        <v>0</v>
      </c>
      <c r="Q474" s="17">
        <f t="shared" si="199"/>
        <v>0</v>
      </c>
      <c r="R474" s="17">
        <f t="shared" si="199"/>
        <v>0</v>
      </c>
      <c r="S474" s="17">
        <f t="shared" si="199"/>
        <v>0</v>
      </c>
      <c r="T474" s="17">
        <f t="shared" si="199"/>
        <v>0</v>
      </c>
      <c r="U474" s="17">
        <f t="shared" si="199"/>
        <v>0</v>
      </c>
      <c r="V474" s="17">
        <f t="shared" si="199"/>
        <v>0</v>
      </c>
      <c r="W474" s="17">
        <f t="shared" si="199"/>
        <v>0</v>
      </c>
      <c r="X474" s="17">
        <f t="shared" si="199"/>
        <v>0</v>
      </c>
      <c r="Y474" s="17">
        <f t="shared" si="199"/>
        <v>0</v>
      </c>
      <c r="Z474" s="17">
        <f t="shared" si="199"/>
        <v>0</v>
      </c>
      <c r="AA474" s="17">
        <f t="shared" si="199"/>
        <v>0</v>
      </c>
      <c r="AB474" s="17">
        <f t="shared" si="199"/>
        <v>0</v>
      </c>
      <c r="AC474" s="17">
        <f t="shared" si="199"/>
        <v>0</v>
      </c>
      <c r="AD474" s="17">
        <f t="shared" si="199"/>
        <v>0</v>
      </c>
      <c r="AE474" s="17">
        <f t="shared" si="199"/>
        <v>0</v>
      </c>
      <c r="AF474" s="17">
        <f t="shared" si="199"/>
        <v>0</v>
      </c>
      <c r="AG474" s="17">
        <f t="shared" si="199"/>
        <v>0</v>
      </c>
      <c r="AH474" s="17">
        <f t="shared" si="199"/>
        <v>0</v>
      </c>
      <c r="AI474" s="17">
        <f t="shared" si="199"/>
        <v>0</v>
      </c>
      <c r="AJ474" s="17">
        <f t="shared" si="199"/>
        <v>0</v>
      </c>
      <c r="AK474" s="17">
        <f t="shared" si="199"/>
        <v>0</v>
      </c>
      <c r="AL474" s="17">
        <f t="shared" si="199"/>
        <v>0</v>
      </c>
      <c r="AM474" s="17">
        <f t="shared" si="199"/>
        <v>0</v>
      </c>
      <c r="AN474" s="17">
        <f t="shared" si="199"/>
        <v>0</v>
      </c>
      <c r="AO474" s="17">
        <f t="shared" si="199"/>
        <v>0</v>
      </c>
      <c r="AP474" s="17">
        <f t="shared" si="199"/>
        <v>0</v>
      </c>
      <c r="AQ474" s="17">
        <f t="shared" si="199"/>
        <v>0</v>
      </c>
      <c r="AR474" s="17">
        <f t="shared" si="199"/>
        <v>0</v>
      </c>
      <c r="AS474" s="17">
        <f t="shared" si="199"/>
        <v>0</v>
      </c>
      <c r="AT474" s="17">
        <f t="shared" si="199"/>
        <v>0</v>
      </c>
      <c r="AU474" s="17">
        <f t="shared" si="199"/>
        <v>0</v>
      </c>
      <c r="AV474" s="17">
        <f t="shared" si="199"/>
        <v>0</v>
      </c>
    </row>
    <row r="475" spans="1:48" ht="15.75" x14ac:dyDescent="0.25">
      <c r="A475" s="11">
        <v>1</v>
      </c>
      <c r="B475" s="18" t="s">
        <v>935</v>
      </c>
      <c r="C475" s="19" t="s">
        <v>936</v>
      </c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  <c r="AP475" s="20"/>
      <c r="AQ475" s="20"/>
      <c r="AR475" s="20"/>
      <c r="AS475" s="47">
        <f>SUM(D475:AR475)</f>
        <v>0</v>
      </c>
      <c r="AT475" s="20"/>
      <c r="AU475" s="20"/>
      <c r="AV475" s="47">
        <f>AS475+AT475+AU475</f>
        <v>0</v>
      </c>
    </row>
    <row r="476" spans="1:48" ht="18.75" x14ac:dyDescent="0.25">
      <c r="A476" s="11">
        <v>1</v>
      </c>
      <c r="B476" s="15" t="s">
        <v>937</v>
      </c>
      <c r="C476" s="16" t="s">
        <v>938</v>
      </c>
      <c r="D476" s="17">
        <f>D477</f>
        <v>0</v>
      </c>
      <c r="E476" s="17">
        <f t="shared" ref="E476:AV476" si="200">E477</f>
        <v>0</v>
      </c>
      <c r="F476" s="17">
        <f t="shared" si="200"/>
        <v>0</v>
      </c>
      <c r="G476" s="17">
        <f t="shared" si="200"/>
        <v>0</v>
      </c>
      <c r="H476" s="17">
        <f t="shared" si="200"/>
        <v>0</v>
      </c>
      <c r="I476" s="17">
        <f t="shared" si="200"/>
        <v>0</v>
      </c>
      <c r="J476" s="17">
        <f t="shared" si="200"/>
        <v>0</v>
      </c>
      <c r="K476" s="17">
        <f t="shared" si="200"/>
        <v>0</v>
      </c>
      <c r="L476" s="17">
        <f t="shared" si="200"/>
        <v>0</v>
      </c>
      <c r="M476" s="17">
        <f t="shared" si="200"/>
        <v>0</v>
      </c>
      <c r="N476" s="17">
        <f t="shared" si="200"/>
        <v>0</v>
      </c>
      <c r="O476" s="17">
        <f t="shared" si="200"/>
        <v>0</v>
      </c>
      <c r="P476" s="17">
        <f t="shared" si="200"/>
        <v>0</v>
      </c>
      <c r="Q476" s="17">
        <f t="shared" si="200"/>
        <v>0</v>
      </c>
      <c r="R476" s="17">
        <f t="shared" si="200"/>
        <v>0</v>
      </c>
      <c r="S476" s="17">
        <f t="shared" si="200"/>
        <v>0</v>
      </c>
      <c r="T476" s="17">
        <f t="shared" si="200"/>
        <v>0</v>
      </c>
      <c r="U476" s="17">
        <f t="shared" si="200"/>
        <v>0</v>
      </c>
      <c r="V476" s="17">
        <f t="shared" si="200"/>
        <v>0</v>
      </c>
      <c r="W476" s="17">
        <f t="shared" si="200"/>
        <v>0</v>
      </c>
      <c r="X476" s="17">
        <f t="shared" si="200"/>
        <v>0</v>
      </c>
      <c r="Y476" s="17">
        <f t="shared" si="200"/>
        <v>0</v>
      </c>
      <c r="Z476" s="17">
        <f t="shared" si="200"/>
        <v>0</v>
      </c>
      <c r="AA476" s="17">
        <f t="shared" si="200"/>
        <v>0</v>
      </c>
      <c r="AB476" s="17">
        <f t="shared" si="200"/>
        <v>0</v>
      </c>
      <c r="AC476" s="17">
        <f t="shared" si="200"/>
        <v>0</v>
      </c>
      <c r="AD476" s="17">
        <f t="shared" si="200"/>
        <v>0</v>
      </c>
      <c r="AE476" s="17">
        <f t="shared" si="200"/>
        <v>0</v>
      </c>
      <c r="AF476" s="17">
        <f t="shared" si="200"/>
        <v>0</v>
      </c>
      <c r="AG476" s="17">
        <f t="shared" si="200"/>
        <v>0</v>
      </c>
      <c r="AH476" s="17">
        <f t="shared" si="200"/>
        <v>0</v>
      </c>
      <c r="AI476" s="17">
        <f t="shared" si="200"/>
        <v>0</v>
      </c>
      <c r="AJ476" s="17">
        <f t="shared" si="200"/>
        <v>0</v>
      </c>
      <c r="AK476" s="17">
        <f t="shared" si="200"/>
        <v>0</v>
      </c>
      <c r="AL476" s="17">
        <f t="shared" si="200"/>
        <v>0</v>
      </c>
      <c r="AM476" s="17">
        <f t="shared" si="200"/>
        <v>0</v>
      </c>
      <c r="AN476" s="17">
        <f t="shared" si="200"/>
        <v>0</v>
      </c>
      <c r="AO476" s="17">
        <f t="shared" si="200"/>
        <v>0</v>
      </c>
      <c r="AP476" s="17">
        <f t="shared" si="200"/>
        <v>0</v>
      </c>
      <c r="AQ476" s="17">
        <f t="shared" si="200"/>
        <v>0</v>
      </c>
      <c r="AR476" s="17">
        <f t="shared" si="200"/>
        <v>0</v>
      </c>
      <c r="AS476" s="17">
        <f t="shared" si="200"/>
        <v>0</v>
      </c>
      <c r="AT476" s="17">
        <f t="shared" si="200"/>
        <v>0</v>
      </c>
      <c r="AU476" s="17">
        <f t="shared" si="200"/>
        <v>0</v>
      </c>
      <c r="AV476" s="17">
        <f t="shared" si="200"/>
        <v>0</v>
      </c>
    </row>
    <row r="477" spans="1:48" ht="15.75" x14ac:dyDescent="0.25">
      <c r="A477" s="11">
        <v>1</v>
      </c>
      <c r="B477" s="18" t="s">
        <v>939</v>
      </c>
      <c r="C477" s="19" t="s">
        <v>940</v>
      </c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  <c r="AK477" s="20"/>
      <c r="AL477" s="20"/>
      <c r="AM477" s="20"/>
      <c r="AN477" s="20"/>
      <c r="AO477" s="20"/>
      <c r="AP477" s="20"/>
      <c r="AQ477" s="20"/>
      <c r="AR477" s="20"/>
      <c r="AS477" s="47">
        <f>SUM(D477:AR477)</f>
        <v>0</v>
      </c>
      <c r="AT477" s="20"/>
      <c r="AU477" s="20"/>
      <c r="AV477" s="47">
        <f>AS477+AT477+AU477</f>
        <v>0</v>
      </c>
    </row>
    <row r="478" spans="1:48" ht="37.5" x14ac:dyDescent="0.25">
      <c r="A478" s="11">
        <v>1</v>
      </c>
      <c r="B478" s="15" t="s">
        <v>941</v>
      </c>
      <c r="C478" s="16" t="s">
        <v>942</v>
      </c>
      <c r="D478" s="17">
        <f>D479</f>
        <v>0</v>
      </c>
      <c r="E478" s="17">
        <f t="shared" ref="E478:AV478" si="201">E479</f>
        <v>0</v>
      </c>
      <c r="F478" s="17">
        <f t="shared" si="201"/>
        <v>0</v>
      </c>
      <c r="G478" s="17">
        <f t="shared" si="201"/>
        <v>0</v>
      </c>
      <c r="H478" s="17">
        <f t="shared" si="201"/>
        <v>0</v>
      </c>
      <c r="I478" s="17">
        <f t="shared" si="201"/>
        <v>0</v>
      </c>
      <c r="J478" s="17">
        <f t="shared" si="201"/>
        <v>0</v>
      </c>
      <c r="K478" s="17">
        <f t="shared" si="201"/>
        <v>0</v>
      </c>
      <c r="L478" s="17">
        <f t="shared" si="201"/>
        <v>0</v>
      </c>
      <c r="M478" s="17">
        <f t="shared" si="201"/>
        <v>0</v>
      </c>
      <c r="N478" s="17">
        <f t="shared" si="201"/>
        <v>0</v>
      </c>
      <c r="O478" s="17">
        <f t="shared" si="201"/>
        <v>0</v>
      </c>
      <c r="P478" s="17">
        <f t="shared" si="201"/>
        <v>0</v>
      </c>
      <c r="Q478" s="17">
        <f t="shared" si="201"/>
        <v>0</v>
      </c>
      <c r="R478" s="17">
        <f t="shared" si="201"/>
        <v>0</v>
      </c>
      <c r="S478" s="17">
        <f t="shared" si="201"/>
        <v>0</v>
      </c>
      <c r="T478" s="17">
        <f t="shared" si="201"/>
        <v>0</v>
      </c>
      <c r="U478" s="17">
        <f t="shared" si="201"/>
        <v>0</v>
      </c>
      <c r="V478" s="17">
        <f t="shared" si="201"/>
        <v>0</v>
      </c>
      <c r="W478" s="17">
        <f t="shared" si="201"/>
        <v>0</v>
      </c>
      <c r="X478" s="17">
        <f t="shared" si="201"/>
        <v>0</v>
      </c>
      <c r="Y478" s="17">
        <f t="shared" si="201"/>
        <v>0</v>
      </c>
      <c r="Z478" s="17">
        <f t="shared" si="201"/>
        <v>0</v>
      </c>
      <c r="AA478" s="17">
        <f t="shared" si="201"/>
        <v>0</v>
      </c>
      <c r="AB478" s="17">
        <f t="shared" si="201"/>
        <v>0</v>
      </c>
      <c r="AC478" s="17">
        <f t="shared" si="201"/>
        <v>0</v>
      </c>
      <c r="AD478" s="17">
        <f t="shared" si="201"/>
        <v>0</v>
      </c>
      <c r="AE478" s="17">
        <f t="shared" si="201"/>
        <v>0</v>
      </c>
      <c r="AF478" s="17">
        <f t="shared" si="201"/>
        <v>0</v>
      </c>
      <c r="AG478" s="17">
        <f t="shared" si="201"/>
        <v>0</v>
      </c>
      <c r="AH478" s="17">
        <f t="shared" si="201"/>
        <v>0</v>
      </c>
      <c r="AI478" s="17">
        <f t="shared" si="201"/>
        <v>0</v>
      </c>
      <c r="AJ478" s="17">
        <f t="shared" si="201"/>
        <v>0</v>
      </c>
      <c r="AK478" s="17">
        <f t="shared" si="201"/>
        <v>0</v>
      </c>
      <c r="AL478" s="17">
        <f t="shared" si="201"/>
        <v>0</v>
      </c>
      <c r="AM478" s="17">
        <f t="shared" si="201"/>
        <v>0</v>
      </c>
      <c r="AN478" s="17">
        <f t="shared" si="201"/>
        <v>0</v>
      </c>
      <c r="AO478" s="17">
        <f t="shared" si="201"/>
        <v>0</v>
      </c>
      <c r="AP478" s="17">
        <f t="shared" si="201"/>
        <v>0</v>
      </c>
      <c r="AQ478" s="17">
        <f t="shared" si="201"/>
        <v>0</v>
      </c>
      <c r="AR478" s="17">
        <f t="shared" si="201"/>
        <v>0</v>
      </c>
      <c r="AS478" s="17">
        <f t="shared" si="201"/>
        <v>0</v>
      </c>
      <c r="AT478" s="17">
        <f t="shared" si="201"/>
        <v>0</v>
      </c>
      <c r="AU478" s="17">
        <f t="shared" si="201"/>
        <v>0</v>
      </c>
      <c r="AV478" s="17">
        <f t="shared" si="201"/>
        <v>0</v>
      </c>
    </row>
    <row r="479" spans="1:48" ht="15.75" x14ac:dyDescent="0.25">
      <c r="A479" s="11">
        <v>1</v>
      </c>
      <c r="B479" s="18" t="s">
        <v>943</v>
      </c>
      <c r="C479" s="19" t="s">
        <v>944</v>
      </c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  <c r="AP479" s="20"/>
      <c r="AQ479" s="20"/>
      <c r="AR479" s="20"/>
      <c r="AS479" s="47">
        <f>SUM(D479:AR479)</f>
        <v>0</v>
      </c>
      <c r="AT479" s="20"/>
      <c r="AU479" s="20"/>
      <c r="AV479" s="47">
        <f>AS479+AT479+AU479</f>
        <v>0</v>
      </c>
    </row>
    <row r="480" spans="1:48" ht="56.25" x14ac:dyDescent="0.25">
      <c r="A480" s="11">
        <v>1</v>
      </c>
      <c r="B480" s="15" t="s">
        <v>945</v>
      </c>
      <c r="C480" s="16" t="s">
        <v>946</v>
      </c>
      <c r="D480" s="17">
        <f>D481</f>
        <v>0</v>
      </c>
      <c r="E480" s="17">
        <f t="shared" ref="E480:AV480" si="202">E481</f>
        <v>0</v>
      </c>
      <c r="F480" s="17">
        <f t="shared" si="202"/>
        <v>0</v>
      </c>
      <c r="G480" s="17">
        <f t="shared" si="202"/>
        <v>0</v>
      </c>
      <c r="H480" s="17">
        <f t="shared" si="202"/>
        <v>0</v>
      </c>
      <c r="I480" s="17">
        <f t="shared" si="202"/>
        <v>0</v>
      </c>
      <c r="J480" s="17">
        <f t="shared" si="202"/>
        <v>0</v>
      </c>
      <c r="K480" s="17">
        <f t="shared" si="202"/>
        <v>0</v>
      </c>
      <c r="L480" s="17">
        <f t="shared" si="202"/>
        <v>0</v>
      </c>
      <c r="M480" s="17">
        <f t="shared" si="202"/>
        <v>0</v>
      </c>
      <c r="N480" s="17">
        <f t="shared" si="202"/>
        <v>0</v>
      </c>
      <c r="O480" s="17">
        <f t="shared" si="202"/>
        <v>0</v>
      </c>
      <c r="P480" s="17">
        <f t="shared" si="202"/>
        <v>0</v>
      </c>
      <c r="Q480" s="17">
        <f t="shared" si="202"/>
        <v>0</v>
      </c>
      <c r="R480" s="17">
        <f t="shared" si="202"/>
        <v>0</v>
      </c>
      <c r="S480" s="17">
        <f t="shared" si="202"/>
        <v>0</v>
      </c>
      <c r="T480" s="17">
        <f t="shared" si="202"/>
        <v>0</v>
      </c>
      <c r="U480" s="17">
        <f t="shared" si="202"/>
        <v>0</v>
      </c>
      <c r="V480" s="17">
        <f t="shared" si="202"/>
        <v>0</v>
      </c>
      <c r="W480" s="17">
        <f t="shared" si="202"/>
        <v>0</v>
      </c>
      <c r="X480" s="17">
        <f t="shared" si="202"/>
        <v>0</v>
      </c>
      <c r="Y480" s="17">
        <f t="shared" si="202"/>
        <v>0</v>
      </c>
      <c r="Z480" s="17">
        <f t="shared" si="202"/>
        <v>0</v>
      </c>
      <c r="AA480" s="17">
        <f t="shared" si="202"/>
        <v>0</v>
      </c>
      <c r="AB480" s="17">
        <f t="shared" si="202"/>
        <v>0</v>
      </c>
      <c r="AC480" s="17">
        <f t="shared" si="202"/>
        <v>0</v>
      </c>
      <c r="AD480" s="17">
        <f t="shared" si="202"/>
        <v>0</v>
      </c>
      <c r="AE480" s="17">
        <f t="shared" si="202"/>
        <v>0</v>
      </c>
      <c r="AF480" s="17">
        <f t="shared" si="202"/>
        <v>0</v>
      </c>
      <c r="AG480" s="17">
        <f t="shared" si="202"/>
        <v>0</v>
      </c>
      <c r="AH480" s="17">
        <f t="shared" si="202"/>
        <v>0</v>
      </c>
      <c r="AI480" s="17">
        <f t="shared" si="202"/>
        <v>0</v>
      </c>
      <c r="AJ480" s="17">
        <f t="shared" si="202"/>
        <v>0</v>
      </c>
      <c r="AK480" s="17">
        <f t="shared" si="202"/>
        <v>0</v>
      </c>
      <c r="AL480" s="17">
        <f t="shared" si="202"/>
        <v>0</v>
      </c>
      <c r="AM480" s="17">
        <f t="shared" si="202"/>
        <v>0</v>
      </c>
      <c r="AN480" s="17">
        <f t="shared" si="202"/>
        <v>0</v>
      </c>
      <c r="AO480" s="17">
        <f t="shared" si="202"/>
        <v>0</v>
      </c>
      <c r="AP480" s="17">
        <f t="shared" si="202"/>
        <v>0</v>
      </c>
      <c r="AQ480" s="17">
        <f t="shared" si="202"/>
        <v>0</v>
      </c>
      <c r="AR480" s="17">
        <f t="shared" si="202"/>
        <v>0</v>
      </c>
      <c r="AS480" s="17">
        <f t="shared" si="202"/>
        <v>0</v>
      </c>
      <c r="AT480" s="17">
        <f t="shared" si="202"/>
        <v>0</v>
      </c>
      <c r="AU480" s="17">
        <f t="shared" si="202"/>
        <v>0</v>
      </c>
      <c r="AV480" s="17">
        <f t="shared" si="202"/>
        <v>0</v>
      </c>
    </row>
    <row r="481" spans="1:48" ht="31.5" x14ac:dyDescent="0.25">
      <c r="A481" s="11">
        <v>1</v>
      </c>
      <c r="B481" s="18" t="s">
        <v>947</v>
      </c>
      <c r="C481" s="19" t="s">
        <v>948</v>
      </c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  <c r="AP481" s="20"/>
      <c r="AQ481" s="20"/>
      <c r="AR481" s="20"/>
      <c r="AS481" s="47">
        <f>SUM(D481:AR481)</f>
        <v>0</v>
      </c>
      <c r="AT481" s="20"/>
      <c r="AU481" s="20"/>
      <c r="AV481" s="47">
        <f>AS481+AT481+AU481</f>
        <v>0</v>
      </c>
    </row>
    <row r="482" spans="1:48" ht="20.25" x14ac:dyDescent="0.25">
      <c r="A482" s="24">
        <v>2</v>
      </c>
      <c r="B482" s="42" t="s">
        <v>949</v>
      </c>
      <c r="C482" s="43" t="s">
        <v>950</v>
      </c>
      <c r="D482" s="44">
        <f>D483+D509+D547+D633+D884</f>
        <v>0</v>
      </c>
      <c r="E482" s="44">
        <f t="shared" ref="E482:AV482" si="203">E483+E509+E547+E633+E884</f>
        <v>0</v>
      </c>
      <c r="F482" s="44">
        <f t="shared" si="203"/>
        <v>0</v>
      </c>
      <c r="G482" s="44">
        <f t="shared" si="203"/>
        <v>0</v>
      </c>
      <c r="H482" s="44">
        <f t="shared" si="203"/>
        <v>0</v>
      </c>
      <c r="I482" s="44">
        <f t="shared" si="203"/>
        <v>0</v>
      </c>
      <c r="J482" s="44">
        <f t="shared" si="203"/>
        <v>0</v>
      </c>
      <c r="K482" s="44">
        <f t="shared" si="203"/>
        <v>0</v>
      </c>
      <c r="L482" s="44">
        <f t="shared" si="203"/>
        <v>0</v>
      </c>
      <c r="M482" s="44">
        <f t="shared" si="203"/>
        <v>0</v>
      </c>
      <c r="N482" s="44">
        <f t="shared" si="203"/>
        <v>0</v>
      </c>
      <c r="O482" s="44">
        <f t="shared" si="203"/>
        <v>0</v>
      </c>
      <c r="P482" s="44">
        <f t="shared" si="203"/>
        <v>0</v>
      </c>
      <c r="Q482" s="44">
        <f t="shared" si="203"/>
        <v>0</v>
      </c>
      <c r="R482" s="44">
        <f t="shared" si="203"/>
        <v>0</v>
      </c>
      <c r="S482" s="44">
        <f t="shared" si="203"/>
        <v>0</v>
      </c>
      <c r="T482" s="44">
        <f t="shared" si="203"/>
        <v>0</v>
      </c>
      <c r="U482" s="44">
        <f t="shared" si="203"/>
        <v>0</v>
      </c>
      <c r="V482" s="44">
        <f t="shared" si="203"/>
        <v>0</v>
      </c>
      <c r="W482" s="44">
        <f t="shared" si="203"/>
        <v>0</v>
      </c>
      <c r="X482" s="44">
        <f t="shared" si="203"/>
        <v>0</v>
      </c>
      <c r="Y482" s="44">
        <f t="shared" si="203"/>
        <v>0</v>
      </c>
      <c r="Z482" s="44">
        <f t="shared" si="203"/>
        <v>0</v>
      </c>
      <c r="AA482" s="44">
        <f t="shared" si="203"/>
        <v>0</v>
      </c>
      <c r="AB482" s="44">
        <f t="shared" si="203"/>
        <v>0</v>
      </c>
      <c r="AC482" s="44">
        <f t="shared" si="203"/>
        <v>0</v>
      </c>
      <c r="AD482" s="44">
        <f t="shared" si="203"/>
        <v>0</v>
      </c>
      <c r="AE482" s="44">
        <f t="shared" si="203"/>
        <v>8</v>
      </c>
      <c r="AF482" s="44">
        <f t="shared" si="203"/>
        <v>0</v>
      </c>
      <c r="AG482" s="44">
        <f t="shared" si="203"/>
        <v>0</v>
      </c>
      <c r="AH482" s="44">
        <f t="shared" si="203"/>
        <v>0</v>
      </c>
      <c r="AI482" s="44">
        <f t="shared" si="203"/>
        <v>0</v>
      </c>
      <c r="AJ482" s="44">
        <f t="shared" si="203"/>
        <v>0</v>
      </c>
      <c r="AK482" s="44">
        <f t="shared" si="203"/>
        <v>0</v>
      </c>
      <c r="AL482" s="44">
        <f t="shared" si="203"/>
        <v>0</v>
      </c>
      <c r="AM482" s="44">
        <f t="shared" si="203"/>
        <v>0</v>
      </c>
      <c r="AN482" s="44">
        <f t="shared" si="203"/>
        <v>0</v>
      </c>
      <c r="AO482" s="44">
        <f t="shared" si="203"/>
        <v>0</v>
      </c>
      <c r="AP482" s="44">
        <f t="shared" si="203"/>
        <v>0</v>
      </c>
      <c r="AQ482" s="44">
        <f t="shared" si="203"/>
        <v>0</v>
      </c>
      <c r="AR482" s="44">
        <f t="shared" si="203"/>
        <v>0</v>
      </c>
      <c r="AS482" s="44">
        <f t="shared" si="203"/>
        <v>8</v>
      </c>
      <c r="AT482" s="44">
        <f t="shared" si="203"/>
        <v>0</v>
      </c>
      <c r="AU482" s="44">
        <f t="shared" si="203"/>
        <v>0</v>
      </c>
      <c r="AV482" s="44">
        <f t="shared" si="203"/>
        <v>8</v>
      </c>
    </row>
    <row r="483" spans="1:48" ht="18.75" x14ac:dyDescent="0.25">
      <c r="A483" s="24">
        <v>2</v>
      </c>
      <c r="B483" s="12" t="s">
        <v>951</v>
      </c>
      <c r="C483" s="13" t="s">
        <v>952</v>
      </c>
      <c r="D483" s="14">
        <f>D484+D486+D488+D490+D493+D495+D501+D503+D507</f>
        <v>0</v>
      </c>
      <c r="E483" s="14">
        <f t="shared" ref="E483:AV483" si="204">E484+E486+E488+E490+E493+E495+E501+E503+E507</f>
        <v>0</v>
      </c>
      <c r="F483" s="14">
        <f t="shared" si="204"/>
        <v>0</v>
      </c>
      <c r="G483" s="14">
        <f t="shared" si="204"/>
        <v>0</v>
      </c>
      <c r="H483" s="14">
        <f t="shared" si="204"/>
        <v>0</v>
      </c>
      <c r="I483" s="14">
        <f t="shared" si="204"/>
        <v>0</v>
      </c>
      <c r="J483" s="14">
        <f t="shared" si="204"/>
        <v>0</v>
      </c>
      <c r="K483" s="14">
        <f t="shared" si="204"/>
        <v>0</v>
      </c>
      <c r="L483" s="14">
        <f t="shared" si="204"/>
        <v>0</v>
      </c>
      <c r="M483" s="14">
        <f t="shared" si="204"/>
        <v>0</v>
      </c>
      <c r="N483" s="14">
        <f t="shared" si="204"/>
        <v>0</v>
      </c>
      <c r="O483" s="14">
        <f t="shared" si="204"/>
        <v>0</v>
      </c>
      <c r="P483" s="14">
        <f t="shared" si="204"/>
        <v>0</v>
      </c>
      <c r="Q483" s="14">
        <f t="shared" si="204"/>
        <v>0</v>
      </c>
      <c r="R483" s="14">
        <f t="shared" si="204"/>
        <v>0</v>
      </c>
      <c r="S483" s="14">
        <f t="shared" si="204"/>
        <v>0</v>
      </c>
      <c r="T483" s="14">
        <f t="shared" si="204"/>
        <v>0</v>
      </c>
      <c r="U483" s="14">
        <f t="shared" si="204"/>
        <v>0</v>
      </c>
      <c r="V483" s="14">
        <f t="shared" si="204"/>
        <v>0</v>
      </c>
      <c r="W483" s="14">
        <f t="shared" si="204"/>
        <v>0</v>
      </c>
      <c r="X483" s="14">
        <f t="shared" si="204"/>
        <v>0</v>
      </c>
      <c r="Y483" s="14">
        <f t="shared" si="204"/>
        <v>0</v>
      </c>
      <c r="Z483" s="14">
        <f t="shared" si="204"/>
        <v>0</v>
      </c>
      <c r="AA483" s="14">
        <f t="shared" si="204"/>
        <v>0</v>
      </c>
      <c r="AB483" s="14">
        <f t="shared" si="204"/>
        <v>0</v>
      </c>
      <c r="AC483" s="14">
        <f t="shared" si="204"/>
        <v>0</v>
      </c>
      <c r="AD483" s="14">
        <f t="shared" si="204"/>
        <v>0</v>
      </c>
      <c r="AE483" s="14">
        <f t="shared" si="204"/>
        <v>2</v>
      </c>
      <c r="AF483" s="14">
        <f t="shared" si="204"/>
        <v>0</v>
      </c>
      <c r="AG483" s="14">
        <f t="shared" si="204"/>
        <v>0</v>
      </c>
      <c r="AH483" s="14">
        <f t="shared" si="204"/>
        <v>0</v>
      </c>
      <c r="AI483" s="14">
        <f t="shared" si="204"/>
        <v>0</v>
      </c>
      <c r="AJ483" s="14">
        <f t="shared" si="204"/>
        <v>0</v>
      </c>
      <c r="AK483" s="14">
        <f t="shared" si="204"/>
        <v>0</v>
      </c>
      <c r="AL483" s="14">
        <f t="shared" si="204"/>
        <v>0</v>
      </c>
      <c r="AM483" s="14">
        <f t="shared" si="204"/>
        <v>0</v>
      </c>
      <c r="AN483" s="14">
        <f t="shared" si="204"/>
        <v>0</v>
      </c>
      <c r="AO483" s="14">
        <f t="shared" si="204"/>
        <v>0</v>
      </c>
      <c r="AP483" s="14">
        <f t="shared" si="204"/>
        <v>0</v>
      </c>
      <c r="AQ483" s="14">
        <f t="shared" si="204"/>
        <v>0</v>
      </c>
      <c r="AR483" s="14">
        <f t="shared" si="204"/>
        <v>0</v>
      </c>
      <c r="AS483" s="14">
        <f t="shared" si="204"/>
        <v>2</v>
      </c>
      <c r="AT483" s="14">
        <f t="shared" si="204"/>
        <v>0</v>
      </c>
      <c r="AU483" s="14">
        <f t="shared" si="204"/>
        <v>0</v>
      </c>
      <c r="AV483" s="14">
        <f t="shared" si="204"/>
        <v>2</v>
      </c>
    </row>
    <row r="484" spans="1:48" ht="18.75" x14ac:dyDescent="0.25">
      <c r="A484" s="24">
        <v>2</v>
      </c>
      <c r="B484" s="25" t="s">
        <v>953</v>
      </c>
      <c r="C484" s="26" t="s">
        <v>954</v>
      </c>
      <c r="D484" s="27">
        <f>D485</f>
        <v>0</v>
      </c>
      <c r="E484" s="27">
        <f t="shared" ref="E484:AV484" si="205">E485</f>
        <v>0</v>
      </c>
      <c r="F484" s="27">
        <f t="shared" si="205"/>
        <v>0</v>
      </c>
      <c r="G484" s="27">
        <f t="shared" si="205"/>
        <v>0</v>
      </c>
      <c r="H484" s="27">
        <f t="shared" si="205"/>
        <v>0</v>
      </c>
      <c r="I484" s="27">
        <f t="shared" si="205"/>
        <v>0</v>
      </c>
      <c r="J484" s="27">
        <f t="shared" si="205"/>
        <v>0</v>
      </c>
      <c r="K484" s="27">
        <f t="shared" si="205"/>
        <v>0</v>
      </c>
      <c r="L484" s="27">
        <f t="shared" si="205"/>
        <v>0</v>
      </c>
      <c r="M484" s="27">
        <f t="shared" si="205"/>
        <v>0</v>
      </c>
      <c r="N484" s="27">
        <f t="shared" si="205"/>
        <v>0</v>
      </c>
      <c r="O484" s="27">
        <f t="shared" si="205"/>
        <v>0</v>
      </c>
      <c r="P484" s="27">
        <f t="shared" si="205"/>
        <v>0</v>
      </c>
      <c r="Q484" s="27">
        <f t="shared" si="205"/>
        <v>0</v>
      </c>
      <c r="R484" s="27">
        <f t="shared" si="205"/>
        <v>0</v>
      </c>
      <c r="S484" s="27">
        <f t="shared" si="205"/>
        <v>0</v>
      </c>
      <c r="T484" s="27">
        <f t="shared" si="205"/>
        <v>0</v>
      </c>
      <c r="U484" s="27">
        <f t="shared" si="205"/>
        <v>0</v>
      </c>
      <c r="V484" s="27">
        <f t="shared" si="205"/>
        <v>0</v>
      </c>
      <c r="W484" s="27">
        <f t="shared" si="205"/>
        <v>0</v>
      </c>
      <c r="X484" s="27">
        <f t="shared" si="205"/>
        <v>0</v>
      </c>
      <c r="Y484" s="27">
        <f t="shared" si="205"/>
        <v>0</v>
      </c>
      <c r="Z484" s="27">
        <f t="shared" si="205"/>
        <v>0</v>
      </c>
      <c r="AA484" s="27">
        <f t="shared" si="205"/>
        <v>0</v>
      </c>
      <c r="AB484" s="27">
        <f t="shared" si="205"/>
        <v>0</v>
      </c>
      <c r="AC484" s="27">
        <f t="shared" si="205"/>
        <v>0</v>
      </c>
      <c r="AD484" s="27">
        <f t="shared" si="205"/>
        <v>0</v>
      </c>
      <c r="AE484" s="27">
        <f t="shared" si="205"/>
        <v>0</v>
      </c>
      <c r="AF484" s="27">
        <f t="shared" si="205"/>
        <v>0</v>
      </c>
      <c r="AG484" s="27">
        <f t="shared" si="205"/>
        <v>0</v>
      </c>
      <c r="AH484" s="27">
        <f t="shared" si="205"/>
        <v>0</v>
      </c>
      <c r="AI484" s="27">
        <f t="shared" si="205"/>
        <v>0</v>
      </c>
      <c r="AJ484" s="27">
        <f t="shared" si="205"/>
        <v>0</v>
      </c>
      <c r="AK484" s="27">
        <f t="shared" si="205"/>
        <v>0</v>
      </c>
      <c r="AL484" s="27">
        <f t="shared" si="205"/>
        <v>0</v>
      </c>
      <c r="AM484" s="27">
        <f t="shared" si="205"/>
        <v>0</v>
      </c>
      <c r="AN484" s="27">
        <f t="shared" si="205"/>
        <v>0</v>
      </c>
      <c r="AO484" s="27">
        <f t="shared" si="205"/>
        <v>0</v>
      </c>
      <c r="AP484" s="27">
        <f t="shared" si="205"/>
        <v>0</v>
      </c>
      <c r="AQ484" s="27">
        <f t="shared" si="205"/>
        <v>0</v>
      </c>
      <c r="AR484" s="27">
        <f t="shared" si="205"/>
        <v>0</v>
      </c>
      <c r="AS484" s="27">
        <f t="shared" si="205"/>
        <v>0</v>
      </c>
      <c r="AT484" s="27">
        <f t="shared" si="205"/>
        <v>0</v>
      </c>
      <c r="AU484" s="27">
        <f t="shared" si="205"/>
        <v>0</v>
      </c>
      <c r="AV484" s="27">
        <f t="shared" si="205"/>
        <v>0</v>
      </c>
    </row>
    <row r="485" spans="1:48" ht="31.5" x14ac:dyDescent="0.25">
      <c r="A485" s="24">
        <v>2</v>
      </c>
      <c r="B485" s="18" t="s">
        <v>955</v>
      </c>
      <c r="C485" s="19" t="s">
        <v>956</v>
      </c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  <c r="AP485" s="20"/>
      <c r="AQ485" s="20"/>
      <c r="AR485" s="20"/>
      <c r="AS485" s="47">
        <f>SUM(D485:AR485)</f>
        <v>0</v>
      </c>
      <c r="AT485" s="20"/>
      <c r="AU485" s="20"/>
      <c r="AV485" s="47">
        <f>AS485+AT485+AU485</f>
        <v>0</v>
      </c>
    </row>
    <row r="486" spans="1:48" ht="18.75" x14ac:dyDescent="0.25">
      <c r="A486" s="24">
        <v>2</v>
      </c>
      <c r="B486" s="25" t="s">
        <v>957</v>
      </c>
      <c r="C486" s="26" t="s">
        <v>958</v>
      </c>
      <c r="D486" s="27">
        <f>D487</f>
        <v>0</v>
      </c>
      <c r="E486" s="27">
        <f t="shared" ref="E486:AV486" si="206">E487</f>
        <v>0</v>
      </c>
      <c r="F486" s="27">
        <f t="shared" si="206"/>
        <v>0</v>
      </c>
      <c r="G486" s="27">
        <f t="shared" si="206"/>
        <v>0</v>
      </c>
      <c r="H486" s="27">
        <f t="shared" si="206"/>
        <v>0</v>
      </c>
      <c r="I486" s="27">
        <f t="shared" si="206"/>
        <v>0</v>
      </c>
      <c r="J486" s="27">
        <f t="shared" si="206"/>
        <v>0</v>
      </c>
      <c r="K486" s="27">
        <f t="shared" si="206"/>
        <v>0</v>
      </c>
      <c r="L486" s="27">
        <f t="shared" si="206"/>
        <v>0</v>
      </c>
      <c r="M486" s="27">
        <f t="shared" si="206"/>
        <v>0</v>
      </c>
      <c r="N486" s="27">
        <f t="shared" si="206"/>
        <v>0</v>
      </c>
      <c r="O486" s="27">
        <f t="shared" si="206"/>
        <v>0</v>
      </c>
      <c r="P486" s="27">
        <f t="shared" si="206"/>
        <v>0</v>
      </c>
      <c r="Q486" s="27">
        <f t="shared" si="206"/>
        <v>0</v>
      </c>
      <c r="R486" s="27">
        <f t="shared" si="206"/>
        <v>0</v>
      </c>
      <c r="S486" s="27">
        <f t="shared" si="206"/>
        <v>0</v>
      </c>
      <c r="T486" s="27">
        <f t="shared" si="206"/>
        <v>0</v>
      </c>
      <c r="U486" s="27">
        <f t="shared" si="206"/>
        <v>0</v>
      </c>
      <c r="V486" s="27">
        <f t="shared" si="206"/>
        <v>0</v>
      </c>
      <c r="W486" s="27">
        <f t="shared" si="206"/>
        <v>0</v>
      </c>
      <c r="X486" s="27">
        <f t="shared" si="206"/>
        <v>0</v>
      </c>
      <c r="Y486" s="27">
        <f t="shared" si="206"/>
        <v>0</v>
      </c>
      <c r="Z486" s="27">
        <f t="shared" si="206"/>
        <v>0</v>
      </c>
      <c r="AA486" s="27">
        <f t="shared" si="206"/>
        <v>0</v>
      </c>
      <c r="AB486" s="27">
        <f t="shared" si="206"/>
        <v>0</v>
      </c>
      <c r="AC486" s="27">
        <f t="shared" si="206"/>
        <v>0</v>
      </c>
      <c r="AD486" s="27">
        <f t="shared" si="206"/>
        <v>0</v>
      </c>
      <c r="AE486" s="27">
        <f t="shared" si="206"/>
        <v>0</v>
      </c>
      <c r="AF486" s="27">
        <f t="shared" si="206"/>
        <v>0</v>
      </c>
      <c r="AG486" s="27">
        <f t="shared" si="206"/>
        <v>0</v>
      </c>
      <c r="AH486" s="27">
        <f t="shared" si="206"/>
        <v>0</v>
      </c>
      <c r="AI486" s="27">
        <f t="shared" si="206"/>
        <v>0</v>
      </c>
      <c r="AJ486" s="27">
        <f t="shared" si="206"/>
        <v>0</v>
      </c>
      <c r="AK486" s="27">
        <f t="shared" si="206"/>
        <v>0</v>
      </c>
      <c r="AL486" s="27">
        <f t="shared" si="206"/>
        <v>0</v>
      </c>
      <c r="AM486" s="27">
        <f t="shared" si="206"/>
        <v>0</v>
      </c>
      <c r="AN486" s="27">
        <f t="shared" si="206"/>
        <v>0</v>
      </c>
      <c r="AO486" s="27">
        <f t="shared" si="206"/>
        <v>0</v>
      </c>
      <c r="AP486" s="27">
        <f t="shared" si="206"/>
        <v>0</v>
      </c>
      <c r="AQ486" s="27">
        <f t="shared" si="206"/>
        <v>0</v>
      </c>
      <c r="AR486" s="27">
        <f t="shared" si="206"/>
        <v>0</v>
      </c>
      <c r="AS486" s="27">
        <f t="shared" si="206"/>
        <v>0</v>
      </c>
      <c r="AT486" s="27">
        <f t="shared" si="206"/>
        <v>0</v>
      </c>
      <c r="AU486" s="27">
        <f t="shared" si="206"/>
        <v>0</v>
      </c>
      <c r="AV486" s="27">
        <f t="shared" si="206"/>
        <v>0</v>
      </c>
    </row>
    <row r="487" spans="1:48" ht="15.75" x14ac:dyDescent="0.25">
      <c r="A487" s="24">
        <v>2</v>
      </c>
      <c r="B487" s="18" t="s">
        <v>959</v>
      </c>
      <c r="C487" s="19" t="s">
        <v>958</v>
      </c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  <c r="AP487" s="20"/>
      <c r="AQ487" s="20"/>
      <c r="AR487" s="20"/>
      <c r="AS487" s="47">
        <f>SUM(D487:AR487)</f>
        <v>0</v>
      </c>
      <c r="AT487" s="20"/>
      <c r="AU487" s="20"/>
      <c r="AV487" s="47">
        <f>AS487+AT487+AU487</f>
        <v>0</v>
      </c>
    </row>
    <row r="488" spans="1:48" ht="18.75" x14ac:dyDescent="0.25">
      <c r="A488" s="24">
        <v>2</v>
      </c>
      <c r="B488" s="25" t="s">
        <v>960</v>
      </c>
      <c r="C488" s="26" t="s">
        <v>961</v>
      </c>
      <c r="D488" s="27">
        <f>D489</f>
        <v>0</v>
      </c>
      <c r="E488" s="27">
        <f t="shared" ref="E488:AV488" si="207">E489</f>
        <v>0</v>
      </c>
      <c r="F488" s="27">
        <f t="shared" si="207"/>
        <v>0</v>
      </c>
      <c r="G488" s="27">
        <f t="shared" si="207"/>
        <v>0</v>
      </c>
      <c r="H488" s="27">
        <f t="shared" si="207"/>
        <v>0</v>
      </c>
      <c r="I488" s="27">
        <f t="shared" si="207"/>
        <v>0</v>
      </c>
      <c r="J488" s="27">
        <f t="shared" si="207"/>
        <v>0</v>
      </c>
      <c r="K488" s="27">
        <f t="shared" si="207"/>
        <v>0</v>
      </c>
      <c r="L488" s="27">
        <f t="shared" si="207"/>
        <v>0</v>
      </c>
      <c r="M488" s="27">
        <f t="shared" si="207"/>
        <v>0</v>
      </c>
      <c r="N488" s="27">
        <f t="shared" si="207"/>
        <v>0</v>
      </c>
      <c r="O488" s="27">
        <f t="shared" si="207"/>
        <v>0</v>
      </c>
      <c r="P488" s="27">
        <f t="shared" si="207"/>
        <v>0</v>
      </c>
      <c r="Q488" s="27">
        <f t="shared" si="207"/>
        <v>0</v>
      </c>
      <c r="R488" s="27">
        <f t="shared" si="207"/>
        <v>0</v>
      </c>
      <c r="S488" s="27">
        <f t="shared" si="207"/>
        <v>0</v>
      </c>
      <c r="T488" s="27">
        <f t="shared" si="207"/>
        <v>0</v>
      </c>
      <c r="U488" s="27">
        <f t="shared" si="207"/>
        <v>0</v>
      </c>
      <c r="V488" s="27">
        <f t="shared" si="207"/>
        <v>0</v>
      </c>
      <c r="W488" s="27">
        <f t="shared" si="207"/>
        <v>0</v>
      </c>
      <c r="X488" s="27">
        <f t="shared" si="207"/>
        <v>0</v>
      </c>
      <c r="Y488" s="27">
        <f t="shared" si="207"/>
        <v>0</v>
      </c>
      <c r="Z488" s="27">
        <f t="shared" si="207"/>
        <v>0</v>
      </c>
      <c r="AA488" s="27">
        <f t="shared" si="207"/>
        <v>0</v>
      </c>
      <c r="AB488" s="27">
        <f t="shared" si="207"/>
        <v>0</v>
      </c>
      <c r="AC488" s="27">
        <f t="shared" si="207"/>
        <v>0</v>
      </c>
      <c r="AD488" s="27">
        <f t="shared" si="207"/>
        <v>0</v>
      </c>
      <c r="AE488" s="27">
        <f t="shared" si="207"/>
        <v>0</v>
      </c>
      <c r="AF488" s="27">
        <f t="shared" si="207"/>
        <v>0</v>
      </c>
      <c r="AG488" s="27">
        <f t="shared" si="207"/>
        <v>0</v>
      </c>
      <c r="AH488" s="27">
        <f t="shared" si="207"/>
        <v>0</v>
      </c>
      <c r="AI488" s="27">
        <f t="shared" si="207"/>
        <v>0</v>
      </c>
      <c r="AJ488" s="27">
        <f t="shared" si="207"/>
        <v>0</v>
      </c>
      <c r="AK488" s="27">
        <f t="shared" si="207"/>
        <v>0</v>
      </c>
      <c r="AL488" s="27">
        <f t="shared" si="207"/>
        <v>0</v>
      </c>
      <c r="AM488" s="27">
        <f t="shared" si="207"/>
        <v>0</v>
      </c>
      <c r="AN488" s="27">
        <f t="shared" si="207"/>
        <v>0</v>
      </c>
      <c r="AO488" s="27">
        <f t="shared" si="207"/>
        <v>0</v>
      </c>
      <c r="AP488" s="27">
        <f t="shared" si="207"/>
        <v>0</v>
      </c>
      <c r="AQ488" s="27">
        <f t="shared" si="207"/>
        <v>0</v>
      </c>
      <c r="AR488" s="27">
        <f t="shared" si="207"/>
        <v>0</v>
      </c>
      <c r="AS488" s="27">
        <f t="shared" si="207"/>
        <v>0</v>
      </c>
      <c r="AT488" s="27">
        <f t="shared" si="207"/>
        <v>0</v>
      </c>
      <c r="AU488" s="27">
        <f t="shared" si="207"/>
        <v>0</v>
      </c>
      <c r="AV488" s="27">
        <f t="shared" si="207"/>
        <v>0</v>
      </c>
    </row>
    <row r="489" spans="1:48" ht="15.75" x14ac:dyDescent="0.25">
      <c r="A489" s="24">
        <v>2</v>
      </c>
      <c r="B489" s="18" t="s">
        <v>962</v>
      </c>
      <c r="C489" s="19" t="s">
        <v>961</v>
      </c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  <c r="AL489" s="20"/>
      <c r="AM489" s="20"/>
      <c r="AN489" s="20"/>
      <c r="AO489" s="20"/>
      <c r="AP489" s="20"/>
      <c r="AQ489" s="20"/>
      <c r="AR489" s="20"/>
      <c r="AS489" s="47">
        <f>SUM(D489:AR489)</f>
        <v>0</v>
      </c>
      <c r="AT489" s="20"/>
      <c r="AU489" s="20"/>
      <c r="AV489" s="47">
        <f>AS489+AT489+AU489</f>
        <v>0</v>
      </c>
    </row>
    <row r="490" spans="1:48" ht="18.75" x14ac:dyDescent="0.25">
      <c r="A490" s="24">
        <v>2</v>
      </c>
      <c r="B490" s="25" t="s">
        <v>963</v>
      </c>
      <c r="C490" s="26" t="s">
        <v>964</v>
      </c>
      <c r="D490" s="27">
        <f>D491+D492</f>
        <v>0</v>
      </c>
      <c r="E490" s="27">
        <f t="shared" ref="E490:AV490" si="208">E491+E492</f>
        <v>0</v>
      </c>
      <c r="F490" s="27">
        <f t="shared" si="208"/>
        <v>0</v>
      </c>
      <c r="G490" s="27">
        <f t="shared" si="208"/>
        <v>0</v>
      </c>
      <c r="H490" s="27">
        <f t="shared" si="208"/>
        <v>0</v>
      </c>
      <c r="I490" s="27">
        <f t="shared" si="208"/>
        <v>0</v>
      </c>
      <c r="J490" s="27">
        <f t="shared" si="208"/>
        <v>0</v>
      </c>
      <c r="K490" s="27">
        <f t="shared" si="208"/>
        <v>0</v>
      </c>
      <c r="L490" s="27">
        <f t="shared" si="208"/>
        <v>0</v>
      </c>
      <c r="M490" s="27">
        <f t="shared" si="208"/>
        <v>0</v>
      </c>
      <c r="N490" s="27">
        <f t="shared" si="208"/>
        <v>0</v>
      </c>
      <c r="O490" s="27">
        <f t="shared" si="208"/>
        <v>0</v>
      </c>
      <c r="P490" s="27">
        <f t="shared" si="208"/>
        <v>0</v>
      </c>
      <c r="Q490" s="27">
        <f t="shared" si="208"/>
        <v>0</v>
      </c>
      <c r="R490" s="27">
        <f t="shared" si="208"/>
        <v>0</v>
      </c>
      <c r="S490" s="27">
        <f t="shared" si="208"/>
        <v>0</v>
      </c>
      <c r="T490" s="27">
        <f t="shared" si="208"/>
        <v>0</v>
      </c>
      <c r="U490" s="27">
        <f t="shared" si="208"/>
        <v>0</v>
      </c>
      <c r="V490" s="27">
        <f t="shared" si="208"/>
        <v>0</v>
      </c>
      <c r="W490" s="27">
        <f t="shared" si="208"/>
        <v>0</v>
      </c>
      <c r="X490" s="27">
        <f t="shared" si="208"/>
        <v>0</v>
      </c>
      <c r="Y490" s="27">
        <f t="shared" si="208"/>
        <v>0</v>
      </c>
      <c r="Z490" s="27">
        <f t="shared" si="208"/>
        <v>0</v>
      </c>
      <c r="AA490" s="27">
        <f t="shared" si="208"/>
        <v>0</v>
      </c>
      <c r="AB490" s="27">
        <f t="shared" si="208"/>
        <v>0</v>
      </c>
      <c r="AC490" s="27">
        <f t="shared" si="208"/>
        <v>0</v>
      </c>
      <c r="AD490" s="27">
        <f t="shared" si="208"/>
        <v>0</v>
      </c>
      <c r="AE490" s="27">
        <f t="shared" si="208"/>
        <v>1</v>
      </c>
      <c r="AF490" s="27">
        <f t="shared" si="208"/>
        <v>0</v>
      </c>
      <c r="AG490" s="27">
        <f t="shared" si="208"/>
        <v>0</v>
      </c>
      <c r="AH490" s="27">
        <f t="shared" si="208"/>
        <v>0</v>
      </c>
      <c r="AI490" s="27">
        <f t="shared" si="208"/>
        <v>0</v>
      </c>
      <c r="AJ490" s="27">
        <f t="shared" si="208"/>
        <v>0</v>
      </c>
      <c r="AK490" s="27">
        <f t="shared" si="208"/>
        <v>0</v>
      </c>
      <c r="AL490" s="27">
        <f t="shared" si="208"/>
        <v>0</v>
      </c>
      <c r="AM490" s="27">
        <f t="shared" si="208"/>
        <v>0</v>
      </c>
      <c r="AN490" s="27">
        <f t="shared" si="208"/>
        <v>0</v>
      </c>
      <c r="AO490" s="27">
        <f t="shared" si="208"/>
        <v>0</v>
      </c>
      <c r="AP490" s="27">
        <f t="shared" si="208"/>
        <v>0</v>
      </c>
      <c r="AQ490" s="27">
        <f t="shared" si="208"/>
        <v>0</v>
      </c>
      <c r="AR490" s="27">
        <f t="shared" si="208"/>
        <v>0</v>
      </c>
      <c r="AS490" s="27">
        <f t="shared" si="208"/>
        <v>1</v>
      </c>
      <c r="AT490" s="27">
        <f t="shared" si="208"/>
        <v>0</v>
      </c>
      <c r="AU490" s="27">
        <f t="shared" si="208"/>
        <v>0</v>
      </c>
      <c r="AV490" s="27">
        <f t="shared" si="208"/>
        <v>1</v>
      </c>
    </row>
    <row r="491" spans="1:48" ht="15.75" x14ac:dyDescent="0.25">
      <c r="A491" s="24">
        <v>2</v>
      </c>
      <c r="B491" s="18" t="s">
        <v>965</v>
      </c>
      <c r="C491" s="19" t="s">
        <v>964</v>
      </c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>
        <v>1</v>
      </c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  <c r="AP491" s="20"/>
      <c r="AQ491" s="20"/>
      <c r="AR491" s="20"/>
      <c r="AS491" s="47">
        <f>SUM(D491:AR491)</f>
        <v>1</v>
      </c>
      <c r="AT491" s="20"/>
      <c r="AU491" s="20"/>
      <c r="AV491" s="47">
        <f t="shared" ref="AV491:AV492" si="209">AS491+AT491+AU491</f>
        <v>1</v>
      </c>
    </row>
    <row r="492" spans="1:48" ht="15.75" x14ac:dyDescent="0.25">
      <c r="A492" s="24">
        <v>2</v>
      </c>
      <c r="B492" s="18" t="s">
        <v>966</v>
      </c>
      <c r="C492" s="19" t="s">
        <v>967</v>
      </c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  <c r="AP492" s="20"/>
      <c r="AQ492" s="20"/>
      <c r="AR492" s="20"/>
      <c r="AS492" s="47">
        <f>SUM(D492:AR492)</f>
        <v>0</v>
      </c>
      <c r="AT492" s="20"/>
      <c r="AU492" s="20"/>
      <c r="AV492" s="47">
        <f t="shared" si="209"/>
        <v>0</v>
      </c>
    </row>
    <row r="493" spans="1:48" ht="18.75" x14ac:dyDescent="0.25">
      <c r="A493" s="24">
        <v>2</v>
      </c>
      <c r="B493" s="25" t="s">
        <v>968</v>
      </c>
      <c r="C493" s="26" t="s">
        <v>969</v>
      </c>
      <c r="D493" s="27">
        <f>D494</f>
        <v>0</v>
      </c>
      <c r="E493" s="27">
        <f t="shared" ref="E493:AV493" si="210">E494</f>
        <v>0</v>
      </c>
      <c r="F493" s="27">
        <f t="shared" si="210"/>
        <v>0</v>
      </c>
      <c r="G493" s="27">
        <f t="shared" si="210"/>
        <v>0</v>
      </c>
      <c r="H493" s="27">
        <f t="shared" si="210"/>
        <v>0</v>
      </c>
      <c r="I493" s="27">
        <f t="shared" si="210"/>
        <v>0</v>
      </c>
      <c r="J493" s="27">
        <f t="shared" si="210"/>
        <v>0</v>
      </c>
      <c r="K493" s="27">
        <f t="shared" si="210"/>
        <v>0</v>
      </c>
      <c r="L493" s="27">
        <f t="shared" si="210"/>
        <v>0</v>
      </c>
      <c r="M493" s="27">
        <f t="shared" si="210"/>
        <v>0</v>
      </c>
      <c r="N493" s="27">
        <f t="shared" si="210"/>
        <v>0</v>
      </c>
      <c r="O493" s="27">
        <f t="shared" si="210"/>
        <v>0</v>
      </c>
      <c r="P493" s="27">
        <f t="shared" si="210"/>
        <v>0</v>
      </c>
      <c r="Q493" s="27">
        <f t="shared" si="210"/>
        <v>0</v>
      </c>
      <c r="R493" s="27">
        <f t="shared" si="210"/>
        <v>0</v>
      </c>
      <c r="S493" s="27">
        <f t="shared" si="210"/>
        <v>0</v>
      </c>
      <c r="T493" s="27">
        <f t="shared" si="210"/>
        <v>0</v>
      </c>
      <c r="U493" s="27">
        <f t="shared" si="210"/>
        <v>0</v>
      </c>
      <c r="V493" s="27">
        <f t="shared" si="210"/>
        <v>0</v>
      </c>
      <c r="W493" s="27">
        <f t="shared" si="210"/>
        <v>0</v>
      </c>
      <c r="X493" s="27">
        <f t="shared" si="210"/>
        <v>0</v>
      </c>
      <c r="Y493" s="27">
        <f t="shared" si="210"/>
        <v>0</v>
      </c>
      <c r="Z493" s="27">
        <f t="shared" si="210"/>
        <v>0</v>
      </c>
      <c r="AA493" s="27">
        <f t="shared" si="210"/>
        <v>0</v>
      </c>
      <c r="AB493" s="27">
        <f t="shared" si="210"/>
        <v>0</v>
      </c>
      <c r="AC493" s="27">
        <f t="shared" si="210"/>
        <v>0</v>
      </c>
      <c r="AD493" s="27">
        <f t="shared" si="210"/>
        <v>0</v>
      </c>
      <c r="AE493" s="27">
        <f t="shared" si="210"/>
        <v>0</v>
      </c>
      <c r="AF493" s="27">
        <f t="shared" si="210"/>
        <v>0</v>
      </c>
      <c r="AG493" s="27">
        <f t="shared" si="210"/>
        <v>0</v>
      </c>
      <c r="AH493" s="27">
        <f t="shared" si="210"/>
        <v>0</v>
      </c>
      <c r="AI493" s="27">
        <f t="shared" si="210"/>
        <v>0</v>
      </c>
      <c r="AJ493" s="27">
        <f t="shared" si="210"/>
        <v>0</v>
      </c>
      <c r="AK493" s="27">
        <f t="shared" si="210"/>
        <v>0</v>
      </c>
      <c r="AL493" s="27">
        <f t="shared" si="210"/>
        <v>0</v>
      </c>
      <c r="AM493" s="27">
        <f t="shared" si="210"/>
        <v>0</v>
      </c>
      <c r="AN493" s="27">
        <f t="shared" si="210"/>
        <v>0</v>
      </c>
      <c r="AO493" s="27">
        <f t="shared" si="210"/>
        <v>0</v>
      </c>
      <c r="AP493" s="27">
        <f t="shared" si="210"/>
        <v>0</v>
      </c>
      <c r="AQ493" s="27">
        <f t="shared" si="210"/>
        <v>0</v>
      </c>
      <c r="AR493" s="27">
        <f t="shared" si="210"/>
        <v>0</v>
      </c>
      <c r="AS493" s="27">
        <f t="shared" si="210"/>
        <v>0</v>
      </c>
      <c r="AT493" s="27">
        <f t="shared" si="210"/>
        <v>0</v>
      </c>
      <c r="AU493" s="27">
        <f t="shared" si="210"/>
        <v>0</v>
      </c>
      <c r="AV493" s="27">
        <f t="shared" si="210"/>
        <v>0</v>
      </c>
    </row>
    <row r="494" spans="1:48" ht="15.75" x14ac:dyDescent="0.25">
      <c r="A494" s="24">
        <v>2</v>
      </c>
      <c r="B494" s="18" t="s">
        <v>970</v>
      </c>
      <c r="C494" s="19" t="s">
        <v>969</v>
      </c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  <c r="AP494" s="20"/>
      <c r="AQ494" s="20"/>
      <c r="AR494" s="20"/>
      <c r="AS494" s="47">
        <f>SUM(D494:AR494)</f>
        <v>0</v>
      </c>
      <c r="AT494" s="20"/>
      <c r="AU494" s="20"/>
      <c r="AV494" s="47">
        <f>AS494+AT494+AU494</f>
        <v>0</v>
      </c>
    </row>
    <row r="495" spans="1:48" ht="37.5" x14ac:dyDescent="0.25">
      <c r="A495" s="24">
        <v>2</v>
      </c>
      <c r="B495" s="25" t="s">
        <v>971</v>
      </c>
      <c r="C495" s="26" t="s">
        <v>972</v>
      </c>
      <c r="D495" s="27">
        <f>SUM(D496:D500)</f>
        <v>0</v>
      </c>
      <c r="E495" s="27">
        <f t="shared" ref="E495:AV495" si="211">SUM(E496:E500)</f>
        <v>0</v>
      </c>
      <c r="F495" s="27">
        <f t="shared" si="211"/>
        <v>0</v>
      </c>
      <c r="G495" s="27">
        <f t="shared" si="211"/>
        <v>0</v>
      </c>
      <c r="H495" s="27">
        <f t="shared" si="211"/>
        <v>0</v>
      </c>
      <c r="I495" s="27">
        <f t="shared" si="211"/>
        <v>0</v>
      </c>
      <c r="J495" s="27">
        <f t="shared" si="211"/>
        <v>0</v>
      </c>
      <c r="K495" s="27">
        <f t="shared" si="211"/>
        <v>0</v>
      </c>
      <c r="L495" s="27">
        <f t="shared" si="211"/>
        <v>0</v>
      </c>
      <c r="M495" s="27">
        <f t="shared" si="211"/>
        <v>0</v>
      </c>
      <c r="N495" s="27">
        <f t="shared" si="211"/>
        <v>0</v>
      </c>
      <c r="O495" s="27">
        <f t="shared" si="211"/>
        <v>0</v>
      </c>
      <c r="P495" s="27">
        <f t="shared" si="211"/>
        <v>0</v>
      </c>
      <c r="Q495" s="27">
        <f t="shared" si="211"/>
        <v>0</v>
      </c>
      <c r="R495" s="27">
        <f t="shared" si="211"/>
        <v>0</v>
      </c>
      <c r="S495" s="27">
        <f t="shared" si="211"/>
        <v>0</v>
      </c>
      <c r="T495" s="27">
        <f t="shared" si="211"/>
        <v>0</v>
      </c>
      <c r="U495" s="27">
        <f t="shared" si="211"/>
        <v>0</v>
      </c>
      <c r="V495" s="27">
        <f t="shared" si="211"/>
        <v>0</v>
      </c>
      <c r="W495" s="27">
        <f t="shared" si="211"/>
        <v>0</v>
      </c>
      <c r="X495" s="27">
        <f t="shared" si="211"/>
        <v>0</v>
      </c>
      <c r="Y495" s="27">
        <f t="shared" si="211"/>
        <v>0</v>
      </c>
      <c r="Z495" s="27">
        <f t="shared" si="211"/>
        <v>0</v>
      </c>
      <c r="AA495" s="27">
        <f t="shared" si="211"/>
        <v>0</v>
      </c>
      <c r="AB495" s="27">
        <f t="shared" si="211"/>
        <v>0</v>
      </c>
      <c r="AC495" s="27">
        <f t="shared" si="211"/>
        <v>0</v>
      </c>
      <c r="AD495" s="27">
        <f t="shared" si="211"/>
        <v>0</v>
      </c>
      <c r="AE495" s="27">
        <f t="shared" si="211"/>
        <v>0</v>
      </c>
      <c r="AF495" s="27">
        <f t="shared" si="211"/>
        <v>0</v>
      </c>
      <c r="AG495" s="27">
        <f t="shared" si="211"/>
        <v>0</v>
      </c>
      <c r="AH495" s="27">
        <f t="shared" si="211"/>
        <v>0</v>
      </c>
      <c r="AI495" s="27">
        <f t="shared" si="211"/>
        <v>0</v>
      </c>
      <c r="AJ495" s="27">
        <f t="shared" si="211"/>
        <v>0</v>
      </c>
      <c r="AK495" s="27">
        <f t="shared" si="211"/>
        <v>0</v>
      </c>
      <c r="AL495" s="27">
        <f t="shared" si="211"/>
        <v>0</v>
      </c>
      <c r="AM495" s="27">
        <f t="shared" si="211"/>
        <v>0</v>
      </c>
      <c r="AN495" s="27">
        <f t="shared" si="211"/>
        <v>0</v>
      </c>
      <c r="AO495" s="27">
        <f t="shared" si="211"/>
        <v>0</v>
      </c>
      <c r="AP495" s="27">
        <f t="shared" si="211"/>
        <v>0</v>
      </c>
      <c r="AQ495" s="27">
        <f t="shared" si="211"/>
        <v>0</v>
      </c>
      <c r="AR495" s="27">
        <f t="shared" si="211"/>
        <v>0</v>
      </c>
      <c r="AS495" s="27">
        <f t="shared" si="211"/>
        <v>0</v>
      </c>
      <c r="AT495" s="27">
        <f t="shared" si="211"/>
        <v>0</v>
      </c>
      <c r="AU495" s="27">
        <f t="shared" si="211"/>
        <v>0</v>
      </c>
      <c r="AV495" s="27">
        <f t="shared" si="211"/>
        <v>0</v>
      </c>
    </row>
    <row r="496" spans="1:48" ht="15.75" x14ac:dyDescent="0.25">
      <c r="A496" s="24">
        <v>2</v>
      </c>
      <c r="B496" s="18" t="s">
        <v>973</v>
      </c>
      <c r="C496" s="19" t="s">
        <v>974</v>
      </c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  <c r="AP496" s="20"/>
      <c r="AQ496" s="20"/>
      <c r="AR496" s="20"/>
      <c r="AS496" s="47">
        <f>SUM(D496:AR496)</f>
        <v>0</v>
      </c>
      <c r="AT496" s="20"/>
      <c r="AU496" s="20"/>
      <c r="AV496" s="47">
        <f t="shared" ref="AV496:AV500" si="212">AS496+AT496+AU496</f>
        <v>0</v>
      </c>
    </row>
    <row r="497" spans="1:48" ht="31.5" x14ac:dyDescent="0.25">
      <c r="A497" s="24">
        <v>2</v>
      </c>
      <c r="B497" s="18" t="s">
        <v>975</v>
      </c>
      <c r="C497" s="19" t="s">
        <v>976</v>
      </c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  <c r="AP497" s="20"/>
      <c r="AQ497" s="20"/>
      <c r="AR497" s="20"/>
      <c r="AS497" s="47">
        <f>SUM(D497:AR497)</f>
        <v>0</v>
      </c>
      <c r="AT497" s="20"/>
      <c r="AU497" s="20"/>
      <c r="AV497" s="47">
        <f t="shared" si="212"/>
        <v>0</v>
      </c>
    </row>
    <row r="498" spans="1:48" ht="31.5" x14ac:dyDescent="0.25">
      <c r="A498" s="24">
        <v>2</v>
      </c>
      <c r="B498" s="18" t="s">
        <v>977</v>
      </c>
      <c r="C498" s="19" t="s">
        <v>978</v>
      </c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  <c r="AP498" s="20"/>
      <c r="AQ498" s="20"/>
      <c r="AR498" s="20"/>
      <c r="AS498" s="47">
        <f>SUM(D498:AR498)</f>
        <v>0</v>
      </c>
      <c r="AT498" s="20"/>
      <c r="AU498" s="20"/>
      <c r="AV498" s="47">
        <f t="shared" si="212"/>
        <v>0</v>
      </c>
    </row>
    <row r="499" spans="1:48" ht="31.5" x14ac:dyDescent="0.25">
      <c r="A499" s="24">
        <v>2</v>
      </c>
      <c r="B499" s="18" t="s">
        <v>979</v>
      </c>
      <c r="C499" s="19" t="s">
        <v>980</v>
      </c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  <c r="AP499" s="20"/>
      <c r="AQ499" s="20"/>
      <c r="AR499" s="20"/>
      <c r="AS499" s="47">
        <f>SUM(D499:AR499)</f>
        <v>0</v>
      </c>
      <c r="AT499" s="20"/>
      <c r="AU499" s="20"/>
      <c r="AV499" s="47">
        <f t="shared" si="212"/>
        <v>0</v>
      </c>
    </row>
    <row r="500" spans="1:48" ht="15.75" x14ac:dyDescent="0.25">
      <c r="A500" s="24">
        <v>2</v>
      </c>
      <c r="B500" s="18" t="s">
        <v>981</v>
      </c>
      <c r="C500" s="19" t="s">
        <v>982</v>
      </c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  <c r="AP500" s="20"/>
      <c r="AQ500" s="20"/>
      <c r="AR500" s="20"/>
      <c r="AS500" s="47">
        <f>SUM(D500:AR500)</f>
        <v>0</v>
      </c>
      <c r="AT500" s="20"/>
      <c r="AU500" s="20"/>
      <c r="AV500" s="47">
        <f t="shared" si="212"/>
        <v>0</v>
      </c>
    </row>
    <row r="501" spans="1:48" ht="37.5" x14ac:dyDescent="0.25">
      <c r="A501" s="24">
        <v>2</v>
      </c>
      <c r="B501" s="25" t="s">
        <v>983</v>
      </c>
      <c r="C501" s="26" t="s">
        <v>984</v>
      </c>
      <c r="D501" s="27">
        <f>D502</f>
        <v>0</v>
      </c>
      <c r="E501" s="27">
        <f t="shared" ref="E501:AV501" si="213">E502</f>
        <v>0</v>
      </c>
      <c r="F501" s="27">
        <f t="shared" si="213"/>
        <v>0</v>
      </c>
      <c r="G501" s="27">
        <f t="shared" si="213"/>
        <v>0</v>
      </c>
      <c r="H501" s="27">
        <f t="shared" si="213"/>
        <v>0</v>
      </c>
      <c r="I501" s="27">
        <f t="shared" si="213"/>
        <v>0</v>
      </c>
      <c r="J501" s="27">
        <f t="shared" si="213"/>
        <v>0</v>
      </c>
      <c r="K501" s="27">
        <f t="shared" si="213"/>
        <v>0</v>
      </c>
      <c r="L501" s="27">
        <f t="shared" si="213"/>
        <v>0</v>
      </c>
      <c r="M501" s="27">
        <f t="shared" si="213"/>
        <v>0</v>
      </c>
      <c r="N501" s="27">
        <f t="shared" si="213"/>
        <v>0</v>
      </c>
      <c r="O501" s="27">
        <f t="shared" si="213"/>
        <v>0</v>
      </c>
      <c r="P501" s="27">
        <f t="shared" si="213"/>
        <v>0</v>
      </c>
      <c r="Q501" s="27">
        <f t="shared" si="213"/>
        <v>0</v>
      </c>
      <c r="R501" s="27">
        <f t="shared" si="213"/>
        <v>0</v>
      </c>
      <c r="S501" s="27">
        <f t="shared" si="213"/>
        <v>0</v>
      </c>
      <c r="T501" s="27">
        <f t="shared" si="213"/>
        <v>0</v>
      </c>
      <c r="U501" s="27">
        <f t="shared" si="213"/>
        <v>0</v>
      </c>
      <c r="V501" s="27">
        <f t="shared" si="213"/>
        <v>0</v>
      </c>
      <c r="W501" s="27">
        <f t="shared" si="213"/>
        <v>0</v>
      </c>
      <c r="X501" s="27">
        <f t="shared" si="213"/>
        <v>0</v>
      </c>
      <c r="Y501" s="27">
        <f t="shared" si="213"/>
        <v>0</v>
      </c>
      <c r="Z501" s="27">
        <f t="shared" si="213"/>
        <v>0</v>
      </c>
      <c r="AA501" s="27">
        <f t="shared" si="213"/>
        <v>0</v>
      </c>
      <c r="AB501" s="27">
        <f t="shared" si="213"/>
        <v>0</v>
      </c>
      <c r="AC501" s="27">
        <f t="shared" si="213"/>
        <v>0</v>
      </c>
      <c r="AD501" s="27">
        <f t="shared" si="213"/>
        <v>0</v>
      </c>
      <c r="AE501" s="27">
        <f t="shared" si="213"/>
        <v>0</v>
      </c>
      <c r="AF501" s="27">
        <f t="shared" si="213"/>
        <v>0</v>
      </c>
      <c r="AG501" s="27">
        <f t="shared" si="213"/>
        <v>0</v>
      </c>
      <c r="AH501" s="27">
        <f t="shared" si="213"/>
        <v>0</v>
      </c>
      <c r="AI501" s="27">
        <f t="shared" si="213"/>
        <v>0</v>
      </c>
      <c r="AJ501" s="27">
        <f t="shared" si="213"/>
        <v>0</v>
      </c>
      <c r="AK501" s="27">
        <f t="shared" si="213"/>
        <v>0</v>
      </c>
      <c r="AL501" s="27">
        <f t="shared" si="213"/>
        <v>0</v>
      </c>
      <c r="AM501" s="27">
        <f t="shared" si="213"/>
        <v>0</v>
      </c>
      <c r="AN501" s="27">
        <f t="shared" si="213"/>
        <v>0</v>
      </c>
      <c r="AO501" s="27">
        <f t="shared" si="213"/>
        <v>0</v>
      </c>
      <c r="AP501" s="27">
        <f t="shared" si="213"/>
        <v>0</v>
      </c>
      <c r="AQ501" s="27">
        <f t="shared" si="213"/>
        <v>0</v>
      </c>
      <c r="AR501" s="27">
        <f t="shared" si="213"/>
        <v>0</v>
      </c>
      <c r="AS501" s="27">
        <f t="shared" si="213"/>
        <v>0</v>
      </c>
      <c r="AT501" s="27">
        <f t="shared" si="213"/>
        <v>0</v>
      </c>
      <c r="AU501" s="27">
        <f t="shared" si="213"/>
        <v>0</v>
      </c>
      <c r="AV501" s="27">
        <f t="shared" si="213"/>
        <v>0</v>
      </c>
    </row>
    <row r="502" spans="1:48" ht="31.5" x14ac:dyDescent="0.25">
      <c r="A502" s="24">
        <v>2</v>
      </c>
      <c r="B502" s="18" t="s">
        <v>985</v>
      </c>
      <c r="C502" s="19" t="s">
        <v>986</v>
      </c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  <c r="AP502" s="20"/>
      <c r="AQ502" s="20"/>
      <c r="AR502" s="20"/>
      <c r="AS502" s="47">
        <f>SUM(D502:AR502)</f>
        <v>0</v>
      </c>
      <c r="AT502" s="20"/>
      <c r="AU502" s="20"/>
      <c r="AV502" s="47">
        <f>AS502+AT502+AU502</f>
        <v>0</v>
      </c>
    </row>
    <row r="503" spans="1:48" ht="18.75" x14ac:dyDescent="0.25">
      <c r="A503" s="24">
        <v>2</v>
      </c>
      <c r="B503" s="25" t="s">
        <v>987</v>
      </c>
      <c r="C503" s="26" t="s">
        <v>988</v>
      </c>
      <c r="D503" s="27">
        <f>SUM(D504:D506)</f>
        <v>0</v>
      </c>
      <c r="E503" s="27">
        <f t="shared" ref="E503:AV503" si="214">SUM(E504:E506)</f>
        <v>0</v>
      </c>
      <c r="F503" s="27">
        <f t="shared" si="214"/>
        <v>0</v>
      </c>
      <c r="G503" s="27">
        <f t="shared" si="214"/>
        <v>0</v>
      </c>
      <c r="H503" s="27">
        <f t="shared" si="214"/>
        <v>0</v>
      </c>
      <c r="I503" s="27">
        <f t="shared" si="214"/>
        <v>0</v>
      </c>
      <c r="J503" s="27">
        <f t="shared" si="214"/>
        <v>0</v>
      </c>
      <c r="K503" s="27">
        <f t="shared" si="214"/>
        <v>0</v>
      </c>
      <c r="L503" s="27">
        <f t="shared" si="214"/>
        <v>0</v>
      </c>
      <c r="M503" s="27">
        <f t="shared" si="214"/>
        <v>0</v>
      </c>
      <c r="N503" s="27">
        <f t="shared" si="214"/>
        <v>0</v>
      </c>
      <c r="O503" s="27">
        <f t="shared" si="214"/>
        <v>0</v>
      </c>
      <c r="P503" s="27">
        <f t="shared" si="214"/>
        <v>0</v>
      </c>
      <c r="Q503" s="27">
        <f t="shared" si="214"/>
        <v>0</v>
      </c>
      <c r="R503" s="27">
        <f t="shared" si="214"/>
        <v>0</v>
      </c>
      <c r="S503" s="27">
        <f t="shared" si="214"/>
        <v>0</v>
      </c>
      <c r="T503" s="27">
        <f t="shared" si="214"/>
        <v>0</v>
      </c>
      <c r="U503" s="27">
        <f t="shared" si="214"/>
        <v>0</v>
      </c>
      <c r="V503" s="27">
        <f t="shared" si="214"/>
        <v>0</v>
      </c>
      <c r="W503" s="27">
        <f t="shared" si="214"/>
        <v>0</v>
      </c>
      <c r="X503" s="27">
        <f t="shared" si="214"/>
        <v>0</v>
      </c>
      <c r="Y503" s="27">
        <f t="shared" si="214"/>
        <v>0</v>
      </c>
      <c r="Z503" s="27">
        <f t="shared" si="214"/>
        <v>0</v>
      </c>
      <c r="AA503" s="27">
        <f t="shared" si="214"/>
        <v>0</v>
      </c>
      <c r="AB503" s="27">
        <f t="shared" si="214"/>
        <v>0</v>
      </c>
      <c r="AC503" s="27">
        <f t="shared" si="214"/>
        <v>0</v>
      </c>
      <c r="AD503" s="27">
        <f t="shared" si="214"/>
        <v>0</v>
      </c>
      <c r="AE503" s="27">
        <f t="shared" si="214"/>
        <v>1</v>
      </c>
      <c r="AF503" s="27">
        <f t="shared" si="214"/>
        <v>0</v>
      </c>
      <c r="AG503" s="27">
        <f t="shared" si="214"/>
        <v>0</v>
      </c>
      <c r="AH503" s="27">
        <f t="shared" si="214"/>
        <v>0</v>
      </c>
      <c r="AI503" s="27">
        <f t="shared" si="214"/>
        <v>0</v>
      </c>
      <c r="AJ503" s="27">
        <f t="shared" si="214"/>
        <v>0</v>
      </c>
      <c r="AK503" s="27">
        <f t="shared" si="214"/>
        <v>0</v>
      </c>
      <c r="AL503" s="27">
        <f t="shared" si="214"/>
        <v>0</v>
      </c>
      <c r="AM503" s="27">
        <f t="shared" si="214"/>
        <v>0</v>
      </c>
      <c r="AN503" s="27">
        <f t="shared" si="214"/>
        <v>0</v>
      </c>
      <c r="AO503" s="27">
        <f t="shared" si="214"/>
        <v>0</v>
      </c>
      <c r="AP503" s="27">
        <f t="shared" si="214"/>
        <v>0</v>
      </c>
      <c r="AQ503" s="27">
        <f t="shared" si="214"/>
        <v>0</v>
      </c>
      <c r="AR503" s="27">
        <f t="shared" si="214"/>
        <v>0</v>
      </c>
      <c r="AS503" s="27">
        <f t="shared" si="214"/>
        <v>1</v>
      </c>
      <c r="AT503" s="27">
        <f t="shared" si="214"/>
        <v>0</v>
      </c>
      <c r="AU503" s="27">
        <f t="shared" si="214"/>
        <v>0</v>
      </c>
      <c r="AV503" s="27">
        <f t="shared" si="214"/>
        <v>1</v>
      </c>
    </row>
    <row r="504" spans="1:48" ht="31.5" x14ac:dyDescent="0.25">
      <c r="A504" s="24">
        <v>2</v>
      </c>
      <c r="B504" s="18" t="s">
        <v>989</v>
      </c>
      <c r="C504" s="19" t="s">
        <v>990</v>
      </c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  <c r="AP504" s="20"/>
      <c r="AQ504" s="20"/>
      <c r="AR504" s="20"/>
      <c r="AS504" s="47">
        <f>SUM(D504:AR504)</f>
        <v>0</v>
      </c>
      <c r="AT504" s="20"/>
      <c r="AU504" s="20"/>
      <c r="AV504" s="47">
        <f t="shared" ref="AV504:AV506" si="215">AS504+AT504+AU504</f>
        <v>0</v>
      </c>
    </row>
    <row r="505" spans="1:48" ht="15.75" x14ac:dyDescent="0.25">
      <c r="A505" s="24">
        <v>2</v>
      </c>
      <c r="B505" s="18" t="s">
        <v>991</v>
      </c>
      <c r="C505" s="19" t="s">
        <v>992</v>
      </c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>
        <v>1</v>
      </c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  <c r="AP505" s="20"/>
      <c r="AQ505" s="20"/>
      <c r="AR505" s="20"/>
      <c r="AS505" s="47">
        <f>SUM(D505:AR505)</f>
        <v>1</v>
      </c>
      <c r="AT505" s="20"/>
      <c r="AU505" s="20"/>
      <c r="AV505" s="47">
        <f t="shared" si="215"/>
        <v>1</v>
      </c>
    </row>
    <row r="506" spans="1:48" ht="15.75" x14ac:dyDescent="0.25">
      <c r="A506" s="24">
        <v>2</v>
      </c>
      <c r="B506" s="18" t="s">
        <v>993</v>
      </c>
      <c r="C506" s="19" t="s">
        <v>994</v>
      </c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  <c r="AP506" s="20"/>
      <c r="AQ506" s="20"/>
      <c r="AR506" s="20"/>
      <c r="AS506" s="47">
        <f>SUM(D506:AR506)</f>
        <v>0</v>
      </c>
      <c r="AT506" s="20"/>
      <c r="AU506" s="20"/>
      <c r="AV506" s="47">
        <f t="shared" si="215"/>
        <v>0</v>
      </c>
    </row>
    <row r="507" spans="1:48" ht="37.5" x14ac:dyDescent="0.25">
      <c r="A507" s="24">
        <v>2</v>
      </c>
      <c r="B507" s="25" t="s">
        <v>995</v>
      </c>
      <c r="C507" s="26" t="s">
        <v>996</v>
      </c>
      <c r="D507" s="27">
        <f>D508</f>
        <v>0</v>
      </c>
      <c r="E507" s="27">
        <f t="shared" ref="E507:AV507" si="216">E508</f>
        <v>0</v>
      </c>
      <c r="F507" s="27">
        <f t="shared" si="216"/>
        <v>0</v>
      </c>
      <c r="G507" s="27">
        <f t="shared" si="216"/>
        <v>0</v>
      </c>
      <c r="H507" s="27">
        <f t="shared" si="216"/>
        <v>0</v>
      </c>
      <c r="I507" s="27">
        <f t="shared" si="216"/>
        <v>0</v>
      </c>
      <c r="J507" s="27">
        <f t="shared" si="216"/>
        <v>0</v>
      </c>
      <c r="K507" s="27">
        <f t="shared" si="216"/>
        <v>0</v>
      </c>
      <c r="L507" s="27">
        <f t="shared" si="216"/>
        <v>0</v>
      </c>
      <c r="M507" s="27">
        <f t="shared" si="216"/>
        <v>0</v>
      </c>
      <c r="N507" s="27">
        <f t="shared" si="216"/>
        <v>0</v>
      </c>
      <c r="O507" s="27">
        <f t="shared" si="216"/>
        <v>0</v>
      </c>
      <c r="P507" s="27">
        <f t="shared" si="216"/>
        <v>0</v>
      </c>
      <c r="Q507" s="27">
        <f t="shared" si="216"/>
        <v>0</v>
      </c>
      <c r="R507" s="27">
        <f t="shared" si="216"/>
        <v>0</v>
      </c>
      <c r="S507" s="27">
        <f t="shared" si="216"/>
        <v>0</v>
      </c>
      <c r="T507" s="27">
        <f t="shared" si="216"/>
        <v>0</v>
      </c>
      <c r="U507" s="27">
        <f t="shared" si="216"/>
        <v>0</v>
      </c>
      <c r="V507" s="27">
        <f t="shared" si="216"/>
        <v>0</v>
      </c>
      <c r="W507" s="27">
        <f t="shared" si="216"/>
        <v>0</v>
      </c>
      <c r="X507" s="27">
        <f t="shared" si="216"/>
        <v>0</v>
      </c>
      <c r="Y507" s="27">
        <f t="shared" si="216"/>
        <v>0</v>
      </c>
      <c r="Z507" s="27">
        <f t="shared" si="216"/>
        <v>0</v>
      </c>
      <c r="AA507" s="27">
        <f t="shared" si="216"/>
        <v>0</v>
      </c>
      <c r="AB507" s="27">
        <f t="shared" si="216"/>
        <v>0</v>
      </c>
      <c r="AC507" s="27">
        <f t="shared" si="216"/>
        <v>0</v>
      </c>
      <c r="AD507" s="27">
        <f t="shared" si="216"/>
        <v>0</v>
      </c>
      <c r="AE507" s="27">
        <f t="shared" si="216"/>
        <v>0</v>
      </c>
      <c r="AF507" s="27">
        <f t="shared" si="216"/>
        <v>0</v>
      </c>
      <c r="AG507" s="27">
        <f t="shared" si="216"/>
        <v>0</v>
      </c>
      <c r="AH507" s="27">
        <f t="shared" si="216"/>
        <v>0</v>
      </c>
      <c r="AI507" s="27">
        <f t="shared" si="216"/>
        <v>0</v>
      </c>
      <c r="AJ507" s="27">
        <f t="shared" si="216"/>
        <v>0</v>
      </c>
      <c r="AK507" s="27">
        <f t="shared" si="216"/>
        <v>0</v>
      </c>
      <c r="AL507" s="27">
        <f t="shared" si="216"/>
        <v>0</v>
      </c>
      <c r="AM507" s="27">
        <f t="shared" si="216"/>
        <v>0</v>
      </c>
      <c r="AN507" s="27">
        <f t="shared" si="216"/>
        <v>0</v>
      </c>
      <c r="AO507" s="27">
        <f t="shared" si="216"/>
        <v>0</v>
      </c>
      <c r="AP507" s="27">
        <f t="shared" si="216"/>
        <v>0</v>
      </c>
      <c r="AQ507" s="27">
        <f t="shared" si="216"/>
        <v>0</v>
      </c>
      <c r="AR507" s="27">
        <f t="shared" si="216"/>
        <v>0</v>
      </c>
      <c r="AS507" s="27">
        <f t="shared" si="216"/>
        <v>0</v>
      </c>
      <c r="AT507" s="27">
        <f t="shared" si="216"/>
        <v>0</v>
      </c>
      <c r="AU507" s="27">
        <f t="shared" si="216"/>
        <v>0</v>
      </c>
      <c r="AV507" s="27">
        <f t="shared" si="216"/>
        <v>0</v>
      </c>
    </row>
    <row r="508" spans="1:48" ht="15.75" x14ac:dyDescent="0.25">
      <c r="A508" s="24">
        <v>2</v>
      </c>
      <c r="B508" s="18" t="s">
        <v>997</v>
      </c>
      <c r="C508" s="19" t="s">
        <v>998</v>
      </c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  <c r="AP508" s="20"/>
      <c r="AQ508" s="20"/>
      <c r="AR508" s="20"/>
      <c r="AS508" s="47">
        <f>SUM(D508:AR508)</f>
        <v>0</v>
      </c>
      <c r="AT508" s="20"/>
      <c r="AU508" s="20"/>
      <c r="AV508" s="47">
        <f>AS508+AT508+AU508</f>
        <v>0</v>
      </c>
    </row>
    <row r="509" spans="1:48" ht="18.75" x14ac:dyDescent="0.25">
      <c r="A509" s="24">
        <v>2</v>
      </c>
      <c r="B509" s="12" t="s">
        <v>999</v>
      </c>
      <c r="C509" s="13" t="s">
        <v>1000</v>
      </c>
      <c r="D509" s="14">
        <f>D510+D522</f>
        <v>0</v>
      </c>
      <c r="E509" s="14">
        <f t="shared" ref="E509:AV509" si="217">E510+E522</f>
        <v>0</v>
      </c>
      <c r="F509" s="14">
        <f t="shared" si="217"/>
        <v>0</v>
      </c>
      <c r="G509" s="14">
        <f t="shared" si="217"/>
        <v>0</v>
      </c>
      <c r="H509" s="14">
        <f t="shared" si="217"/>
        <v>0</v>
      </c>
      <c r="I509" s="14">
        <f t="shared" si="217"/>
        <v>0</v>
      </c>
      <c r="J509" s="14">
        <f t="shared" si="217"/>
        <v>0</v>
      </c>
      <c r="K509" s="14">
        <f t="shared" si="217"/>
        <v>0</v>
      </c>
      <c r="L509" s="14">
        <f t="shared" si="217"/>
        <v>0</v>
      </c>
      <c r="M509" s="14">
        <f t="shared" si="217"/>
        <v>0</v>
      </c>
      <c r="N509" s="14">
        <f t="shared" si="217"/>
        <v>0</v>
      </c>
      <c r="O509" s="14">
        <f t="shared" si="217"/>
        <v>0</v>
      </c>
      <c r="P509" s="14">
        <f t="shared" si="217"/>
        <v>0</v>
      </c>
      <c r="Q509" s="14">
        <f t="shared" si="217"/>
        <v>0</v>
      </c>
      <c r="R509" s="14">
        <f t="shared" si="217"/>
        <v>0</v>
      </c>
      <c r="S509" s="14">
        <f t="shared" si="217"/>
        <v>0</v>
      </c>
      <c r="T509" s="14">
        <f t="shared" si="217"/>
        <v>0</v>
      </c>
      <c r="U509" s="14">
        <f t="shared" si="217"/>
        <v>0</v>
      </c>
      <c r="V509" s="14">
        <f t="shared" si="217"/>
        <v>0</v>
      </c>
      <c r="W509" s="14">
        <f t="shared" si="217"/>
        <v>0</v>
      </c>
      <c r="X509" s="14">
        <f t="shared" si="217"/>
        <v>0</v>
      </c>
      <c r="Y509" s="14">
        <f t="shared" si="217"/>
        <v>0</v>
      </c>
      <c r="Z509" s="14">
        <f t="shared" si="217"/>
        <v>0</v>
      </c>
      <c r="AA509" s="14">
        <f t="shared" si="217"/>
        <v>0</v>
      </c>
      <c r="AB509" s="14">
        <f t="shared" si="217"/>
        <v>0</v>
      </c>
      <c r="AC509" s="14">
        <f t="shared" si="217"/>
        <v>0</v>
      </c>
      <c r="AD509" s="14">
        <f t="shared" si="217"/>
        <v>0</v>
      </c>
      <c r="AE509" s="14">
        <f t="shared" si="217"/>
        <v>2</v>
      </c>
      <c r="AF509" s="14">
        <f t="shared" si="217"/>
        <v>0</v>
      </c>
      <c r="AG509" s="14">
        <f t="shared" si="217"/>
        <v>0</v>
      </c>
      <c r="AH509" s="14">
        <f t="shared" si="217"/>
        <v>0</v>
      </c>
      <c r="AI509" s="14">
        <f t="shared" si="217"/>
        <v>0</v>
      </c>
      <c r="AJ509" s="14">
        <f t="shared" si="217"/>
        <v>0</v>
      </c>
      <c r="AK509" s="14">
        <f t="shared" si="217"/>
        <v>0</v>
      </c>
      <c r="AL509" s="14">
        <f t="shared" si="217"/>
        <v>0</v>
      </c>
      <c r="AM509" s="14">
        <f t="shared" si="217"/>
        <v>0</v>
      </c>
      <c r="AN509" s="14">
        <f t="shared" si="217"/>
        <v>0</v>
      </c>
      <c r="AO509" s="14">
        <f t="shared" si="217"/>
        <v>0</v>
      </c>
      <c r="AP509" s="14">
        <f t="shared" si="217"/>
        <v>0</v>
      </c>
      <c r="AQ509" s="14">
        <f t="shared" si="217"/>
        <v>0</v>
      </c>
      <c r="AR509" s="14">
        <f t="shared" si="217"/>
        <v>0</v>
      </c>
      <c r="AS509" s="14">
        <f t="shared" si="217"/>
        <v>2</v>
      </c>
      <c r="AT509" s="14">
        <f t="shared" si="217"/>
        <v>0</v>
      </c>
      <c r="AU509" s="14">
        <f t="shared" si="217"/>
        <v>0</v>
      </c>
      <c r="AV509" s="14">
        <f t="shared" si="217"/>
        <v>2</v>
      </c>
    </row>
    <row r="510" spans="1:48" ht="37.5" x14ac:dyDescent="0.25">
      <c r="A510" s="24">
        <v>2</v>
      </c>
      <c r="B510" s="25" t="s">
        <v>1001</v>
      </c>
      <c r="C510" s="26" t="s">
        <v>1002</v>
      </c>
      <c r="D510" s="27">
        <f>SUM(D511:D521)</f>
        <v>0</v>
      </c>
      <c r="E510" s="27">
        <f t="shared" ref="E510:AV510" si="218">SUM(E511:E521)</f>
        <v>0</v>
      </c>
      <c r="F510" s="27">
        <f t="shared" si="218"/>
        <v>0</v>
      </c>
      <c r="G510" s="27">
        <f t="shared" si="218"/>
        <v>0</v>
      </c>
      <c r="H510" s="27">
        <f t="shared" si="218"/>
        <v>0</v>
      </c>
      <c r="I510" s="27">
        <f t="shared" si="218"/>
        <v>0</v>
      </c>
      <c r="J510" s="27">
        <f t="shared" si="218"/>
        <v>0</v>
      </c>
      <c r="K510" s="27">
        <f t="shared" si="218"/>
        <v>0</v>
      </c>
      <c r="L510" s="27">
        <f t="shared" si="218"/>
        <v>0</v>
      </c>
      <c r="M510" s="27">
        <f t="shared" si="218"/>
        <v>0</v>
      </c>
      <c r="N510" s="27">
        <f t="shared" si="218"/>
        <v>0</v>
      </c>
      <c r="O510" s="27">
        <f t="shared" si="218"/>
        <v>0</v>
      </c>
      <c r="P510" s="27">
        <f t="shared" si="218"/>
        <v>0</v>
      </c>
      <c r="Q510" s="27">
        <f t="shared" si="218"/>
        <v>0</v>
      </c>
      <c r="R510" s="27">
        <f t="shared" si="218"/>
        <v>0</v>
      </c>
      <c r="S510" s="27">
        <f t="shared" si="218"/>
        <v>0</v>
      </c>
      <c r="T510" s="27">
        <f t="shared" si="218"/>
        <v>0</v>
      </c>
      <c r="U510" s="27">
        <f t="shared" si="218"/>
        <v>0</v>
      </c>
      <c r="V510" s="27">
        <f t="shared" si="218"/>
        <v>0</v>
      </c>
      <c r="W510" s="27">
        <f t="shared" si="218"/>
        <v>0</v>
      </c>
      <c r="X510" s="27">
        <f t="shared" si="218"/>
        <v>0</v>
      </c>
      <c r="Y510" s="27">
        <f t="shared" si="218"/>
        <v>0</v>
      </c>
      <c r="Z510" s="27">
        <f t="shared" si="218"/>
        <v>0</v>
      </c>
      <c r="AA510" s="27">
        <f t="shared" si="218"/>
        <v>0</v>
      </c>
      <c r="AB510" s="27">
        <f t="shared" si="218"/>
        <v>0</v>
      </c>
      <c r="AC510" s="27">
        <f t="shared" si="218"/>
        <v>0</v>
      </c>
      <c r="AD510" s="27">
        <f t="shared" si="218"/>
        <v>0</v>
      </c>
      <c r="AE510" s="27">
        <f t="shared" si="218"/>
        <v>2</v>
      </c>
      <c r="AF510" s="27">
        <f t="shared" si="218"/>
        <v>0</v>
      </c>
      <c r="AG510" s="27">
        <f t="shared" si="218"/>
        <v>0</v>
      </c>
      <c r="AH510" s="27">
        <f t="shared" si="218"/>
        <v>0</v>
      </c>
      <c r="AI510" s="27">
        <f t="shared" si="218"/>
        <v>0</v>
      </c>
      <c r="AJ510" s="27">
        <f t="shared" si="218"/>
        <v>0</v>
      </c>
      <c r="AK510" s="27">
        <f t="shared" si="218"/>
        <v>0</v>
      </c>
      <c r="AL510" s="27">
        <f t="shared" si="218"/>
        <v>0</v>
      </c>
      <c r="AM510" s="27">
        <f t="shared" si="218"/>
        <v>0</v>
      </c>
      <c r="AN510" s="27">
        <f t="shared" si="218"/>
        <v>0</v>
      </c>
      <c r="AO510" s="27">
        <f t="shared" si="218"/>
        <v>0</v>
      </c>
      <c r="AP510" s="27">
        <f t="shared" si="218"/>
        <v>0</v>
      </c>
      <c r="AQ510" s="27">
        <f t="shared" si="218"/>
        <v>0</v>
      </c>
      <c r="AR510" s="27">
        <f t="shared" si="218"/>
        <v>0</v>
      </c>
      <c r="AS510" s="27">
        <f t="shared" si="218"/>
        <v>2</v>
      </c>
      <c r="AT510" s="27">
        <f t="shared" si="218"/>
        <v>0</v>
      </c>
      <c r="AU510" s="27">
        <f t="shared" si="218"/>
        <v>0</v>
      </c>
      <c r="AV510" s="27">
        <f t="shared" si="218"/>
        <v>2</v>
      </c>
    </row>
    <row r="511" spans="1:48" ht="31.5" x14ac:dyDescent="0.25">
      <c r="A511" s="24">
        <v>2</v>
      </c>
      <c r="B511" s="18" t="s">
        <v>1003</v>
      </c>
      <c r="C511" s="19" t="s">
        <v>1004</v>
      </c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  <c r="AP511" s="20"/>
      <c r="AQ511" s="20"/>
      <c r="AR511" s="20"/>
      <c r="AS511" s="47">
        <f t="shared" ref="AS511:AS521" si="219">SUM(D511:AR511)</f>
        <v>0</v>
      </c>
      <c r="AT511" s="20"/>
      <c r="AU511" s="20"/>
      <c r="AV511" s="47">
        <f t="shared" ref="AV511:AV521" si="220">AS511+AT511+AU511</f>
        <v>0</v>
      </c>
    </row>
    <row r="512" spans="1:48" ht="31.5" x14ac:dyDescent="0.25">
      <c r="A512" s="24">
        <v>2</v>
      </c>
      <c r="B512" s="18" t="s">
        <v>1005</v>
      </c>
      <c r="C512" s="19" t="s">
        <v>1006</v>
      </c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  <c r="AP512" s="20"/>
      <c r="AQ512" s="20"/>
      <c r="AR512" s="20"/>
      <c r="AS512" s="47">
        <f t="shared" si="219"/>
        <v>0</v>
      </c>
      <c r="AT512" s="20"/>
      <c r="AU512" s="20"/>
      <c r="AV512" s="47">
        <f t="shared" si="220"/>
        <v>0</v>
      </c>
    </row>
    <row r="513" spans="1:48" ht="31.5" x14ac:dyDescent="0.25">
      <c r="A513" s="24">
        <v>2</v>
      </c>
      <c r="B513" s="18" t="s">
        <v>1007</v>
      </c>
      <c r="C513" s="19" t="s">
        <v>1008</v>
      </c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  <c r="AK513" s="20"/>
      <c r="AL513" s="20"/>
      <c r="AM513" s="20"/>
      <c r="AN513" s="20"/>
      <c r="AO513" s="20"/>
      <c r="AP513" s="20"/>
      <c r="AQ513" s="20"/>
      <c r="AR513" s="20"/>
      <c r="AS513" s="47">
        <f t="shared" si="219"/>
        <v>0</v>
      </c>
      <c r="AT513" s="20"/>
      <c r="AU513" s="20"/>
      <c r="AV513" s="47">
        <f t="shared" si="220"/>
        <v>0</v>
      </c>
    </row>
    <row r="514" spans="1:48" ht="47.25" x14ac:dyDescent="0.25">
      <c r="A514" s="24">
        <v>2</v>
      </c>
      <c r="B514" s="18" t="s">
        <v>1009</v>
      </c>
      <c r="C514" s="19" t="s">
        <v>1010</v>
      </c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  <c r="AK514" s="20"/>
      <c r="AL514" s="20"/>
      <c r="AM514" s="20"/>
      <c r="AN514" s="20"/>
      <c r="AO514" s="20"/>
      <c r="AP514" s="20"/>
      <c r="AQ514" s="20"/>
      <c r="AR514" s="20"/>
      <c r="AS514" s="47">
        <f t="shared" si="219"/>
        <v>0</v>
      </c>
      <c r="AT514" s="20"/>
      <c r="AU514" s="20"/>
      <c r="AV514" s="47">
        <f t="shared" si="220"/>
        <v>0</v>
      </c>
    </row>
    <row r="515" spans="1:48" ht="31.5" x14ac:dyDescent="0.25">
      <c r="A515" s="24">
        <v>2</v>
      </c>
      <c r="B515" s="18" t="s">
        <v>1011</v>
      </c>
      <c r="C515" s="19" t="s">
        <v>1012</v>
      </c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  <c r="AK515" s="20"/>
      <c r="AL515" s="20"/>
      <c r="AM515" s="20"/>
      <c r="AN515" s="20"/>
      <c r="AO515" s="20"/>
      <c r="AP515" s="20"/>
      <c r="AQ515" s="20"/>
      <c r="AR515" s="20"/>
      <c r="AS515" s="47">
        <f t="shared" si="219"/>
        <v>0</v>
      </c>
      <c r="AT515" s="20"/>
      <c r="AU515" s="20"/>
      <c r="AV515" s="47">
        <f t="shared" si="220"/>
        <v>0</v>
      </c>
    </row>
    <row r="516" spans="1:48" ht="31.5" x14ac:dyDescent="0.25">
      <c r="A516" s="24">
        <v>2</v>
      </c>
      <c r="B516" s="18" t="s">
        <v>1013</v>
      </c>
      <c r="C516" s="19" t="s">
        <v>1014</v>
      </c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  <c r="AK516" s="20"/>
      <c r="AL516" s="20"/>
      <c r="AM516" s="20"/>
      <c r="AN516" s="20"/>
      <c r="AO516" s="20"/>
      <c r="AP516" s="20"/>
      <c r="AQ516" s="20"/>
      <c r="AR516" s="20"/>
      <c r="AS516" s="47">
        <f t="shared" si="219"/>
        <v>0</v>
      </c>
      <c r="AT516" s="20"/>
      <c r="AU516" s="20"/>
      <c r="AV516" s="47">
        <f t="shared" si="220"/>
        <v>0</v>
      </c>
    </row>
    <row r="517" spans="1:48" ht="15.75" x14ac:dyDescent="0.25">
      <c r="A517" s="24">
        <v>2</v>
      </c>
      <c r="B517" s="18" t="s">
        <v>1015</v>
      </c>
      <c r="C517" s="19" t="s">
        <v>1016</v>
      </c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  <c r="AK517" s="20"/>
      <c r="AL517" s="20"/>
      <c r="AM517" s="20"/>
      <c r="AN517" s="20"/>
      <c r="AO517" s="20"/>
      <c r="AP517" s="20"/>
      <c r="AQ517" s="20"/>
      <c r="AR517" s="20"/>
      <c r="AS517" s="47">
        <f t="shared" si="219"/>
        <v>0</v>
      </c>
      <c r="AT517" s="20"/>
      <c r="AU517" s="20"/>
      <c r="AV517" s="47">
        <f t="shared" si="220"/>
        <v>0</v>
      </c>
    </row>
    <row r="518" spans="1:48" ht="31.5" x14ac:dyDescent="0.25">
      <c r="A518" s="24">
        <v>2</v>
      </c>
      <c r="B518" s="18" t="s">
        <v>1017</v>
      </c>
      <c r="C518" s="19" t="s">
        <v>1018</v>
      </c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  <c r="AL518" s="20"/>
      <c r="AM518" s="20"/>
      <c r="AN518" s="20"/>
      <c r="AO518" s="20"/>
      <c r="AP518" s="20"/>
      <c r="AQ518" s="20"/>
      <c r="AR518" s="20"/>
      <c r="AS518" s="47">
        <f t="shared" si="219"/>
        <v>0</v>
      </c>
      <c r="AT518" s="20"/>
      <c r="AU518" s="20"/>
      <c r="AV518" s="47">
        <f t="shared" si="220"/>
        <v>0</v>
      </c>
    </row>
    <row r="519" spans="1:48" ht="47.25" x14ac:dyDescent="0.25">
      <c r="A519" s="24">
        <v>2</v>
      </c>
      <c r="B519" s="18" t="s">
        <v>1019</v>
      </c>
      <c r="C519" s="19" t="s">
        <v>1020</v>
      </c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  <c r="AA519" s="20"/>
      <c r="AB519" s="20"/>
      <c r="AC519" s="20"/>
      <c r="AD519" s="20"/>
      <c r="AE519" s="20">
        <v>2</v>
      </c>
      <c r="AF519" s="20"/>
      <c r="AG519" s="20"/>
      <c r="AH519" s="20"/>
      <c r="AI519" s="20"/>
      <c r="AJ519" s="20"/>
      <c r="AK519" s="20"/>
      <c r="AL519" s="20"/>
      <c r="AM519" s="20"/>
      <c r="AN519" s="20"/>
      <c r="AO519" s="20"/>
      <c r="AP519" s="20"/>
      <c r="AQ519" s="20"/>
      <c r="AR519" s="20"/>
      <c r="AS519" s="47">
        <f t="shared" si="219"/>
        <v>2</v>
      </c>
      <c r="AT519" s="20"/>
      <c r="AU519" s="20"/>
      <c r="AV519" s="47">
        <f t="shared" si="220"/>
        <v>2</v>
      </c>
    </row>
    <row r="520" spans="1:48" ht="15.75" x14ac:dyDescent="0.25">
      <c r="A520" s="24">
        <v>2</v>
      </c>
      <c r="B520" s="18" t="s">
        <v>1021</v>
      </c>
      <c r="C520" s="19" t="s">
        <v>1022</v>
      </c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  <c r="AK520" s="20"/>
      <c r="AL520" s="20"/>
      <c r="AM520" s="20"/>
      <c r="AN520" s="20"/>
      <c r="AO520" s="20"/>
      <c r="AP520" s="20"/>
      <c r="AQ520" s="20"/>
      <c r="AR520" s="20"/>
      <c r="AS520" s="47">
        <f t="shared" si="219"/>
        <v>0</v>
      </c>
      <c r="AT520" s="20"/>
      <c r="AU520" s="20"/>
      <c r="AV520" s="47">
        <f t="shared" si="220"/>
        <v>0</v>
      </c>
    </row>
    <row r="521" spans="1:48" ht="15.75" x14ac:dyDescent="0.25">
      <c r="A521" s="24">
        <v>2</v>
      </c>
      <c r="B521" s="18" t="s">
        <v>1023</v>
      </c>
      <c r="C521" s="19" t="s">
        <v>1024</v>
      </c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  <c r="AK521" s="20"/>
      <c r="AL521" s="20"/>
      <c r="AM521" s="20"/>
      <c r="AN521" s="20"/>
      <c r="AO521" s="20"/>
      <c r="AP521" s="20"/>
      <c r="AQ521" s="20"/>
      <c r="AR521" s="20"/>
      <c r="AS521" s="47">
        <f t="shared" si="219"/>
        <v>0</v>
      </c>
      <c r="AT521" s="20"/>
      <c r="AU521" s="20"/>
      <c r="AV521" s="47">
        <f t="shared" si="220"/>
        <v>0</v>
      </c>
    </row>
    <row r="522" spans="1:48" ht="37.5" x14ac:dyDescent="0.25">
      <c r="A522" s="24">
        <v>2</v>
      </c>
      <c r="B522" s="25" t="s">
        <v>1025</v>
      </c>
      <c r="C522" s="26" t="s">
        <v>1026</v>
      </c>
      <c r="D522" s="27">
        <f>SUM(D523:D539)</f>
        <v>0</v>
      </c>
      <c r="E522" s="27">
        <f t="shared" ref="E522:AV522" si="221">SUM(E523:E539)</f>
        <v>0</v>
      </c>
      <c r="F522" s="27">
        <f t="shared" si="221"/>
        <v>0</v>
      </c>
      <c r="G522" s="27">
        <f t="shared" si="221"/>
        <v>0</v>
      </c>
      <c r="H522" s="27">
        <f t="shared" si="221"/>
        <v>0</v>
      </c>
      <c r="I522" s="27">
        <f t="shared" si="221"/>
        <v>0</v>
      </c>
      <c r="J522" s="27">
        <f t="shared" si="221"/>
        <v>0</v>
      </c>
      <c r="K522" s="27">
        <f t="shared" si="221"/>
        <v>0</v>
      </c>
      <c r="L522" s="27">
        <f t="shared" si="221"/>
        <v>0</v>
      </c>
      <c r="M522" s="27">
        <f t="shared" si="221"/>
        <v>0</v>
      </c>
      <c r="N522" s="27">
        <f t="shared" si="221"/>
        <v>0</v>
      </c>
      <c r="O522" s="27">
        <f t="shared" si="221"/>
        <v>0</v>
      </c>
      <c r="P522" s="27">
        <f t="shared" si="221"/>
        <v>0</v>
      </c>
      <c r="Q522" s="27">
        <f t="shared" si="221"/>
        <v>0</v>
      </c>
      <c r="R522" s="27">
        <f t="shared" si="221"/>
        <v>0</v>
      </c>
      <c r="S522" s="27">
        <f t="shared" si="221"/>
        <v>0</v>
      </c>
      <c r="T522" s="27">
        <f t="shared" si="221"/>
        <v>0</v>
      </c>
      <c r="U522" s="27">
        <f t="shared" si="221"/>
        <v>0</v>
      </c>
      <c r="V522" s="27">
        <f t="shared" si="221"/>
        <v>0</v>
      </c>
      <c r="W522" s="27">
        <f t="shared" si="221"/>
        <v>0</v>
      </c>
      <c r="X522" s="27">
        <f t="shared" si="221"/>
        <v>0</v>
      </c>
      <c r="Y522" s="27">
        <f t="shared" si="221"/>
        <v>0</v>
      </c>
      <c r="Z522" s="27">
        <f t="shared" si="221"/>
        <v>0</v>
      </c>
      <c r="AA522" s="27">
        <f t="shared" si="221"/>
        <v>0</v>
      </c>
      <c r="AB522" s="27">
        <f t="shared" si="221"/>
        <v>0</v>
      </c>
      <c r="AC522" s="27">
        <f t="shared" si="221"/>
        <v>0</v>
      </c>
      <c r="AD522" s="27">
        <f t="shared" si="221"/>
        <v>0</v>
      </c>
      <c r="AE522" s="27">
        <f t="shared" si="221"/>
        <v>0</v>
      </c>
      <c r="AF522" s="27">
        <f t="shared" si="221"/>
        <v>0</v>
      </c>
      <c r="AG522" s="27">
        <f t="shared" si="221"/>
        <v>0</v>
      </c>
      <c r="AH522" s="27">
        <f t="shared" si="221"/>
        <v>0</v>
      </c>
      <c r="AI522" s="27">
        <f t="shared" si="221"/>
        <v>0</v>
      </c>
      <c r="AJ522" s="27">
        <f t="shared" si="221"/>
        <v>0</v>
      </c>
      <c r="AK522" s="27">
        <f t="shared" si="221"/>
        <v>0</v>
      </c>
      <c r="AL522" s="27">
        <f t="shared" si="221"/>
        <v>0</v>
      </c>
      <c r="AM522" s="27">
        <f t="shared" si="221"/>
        <v>0</v>
      </c>
      <c r="AN522" s="27">
        <f t="shared" si="221"/>
        <v>0</v>
      </c>
      <c r="AO522" s="27">
        <f t="shared" si="221"/>
        <v>0</v>
      </c>
      <c r="AP522" s="27">
        <f t="shared" si="221"/>
        <v>0</v>
      </c>
      <c r="AQ522" s="27">
        <f t="shared" si="221"/>
        <v>0</v>
      </c>
      <c r="AR522" s="27">
        <f t="shared" si="221"/>
        <v>0</v>
      </c>
      <c r="AS522" s="27">
        <f t="shared" si="221"/>
        <v>0</v>
      </c>
      <c r="AT522" s="27">
        <f t="shared" si="221"/>
        <v>0</v>
      </c>
      <c r="AU522" s="27">
        <f t="shared" si="221"/>
        <v>0</v>
      </c>
      <c r="AV522" s="27">
        <f t="shared" si="221"/>
        <v>0</v>
      </c>
    </row>
    <row r="523" spans="1:48" ht="31.5" x14ac:dyDescent="0.25">
      <c r="A523" s="24">
        <v>2</v>
      </c>
      <c r="B523" s="18" t="s">
        <v>1027</v>
      </c>
      <c r="C523" s="19" t="s">
        <v>1028</v>
      </c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  <c r="AK523" s="20"/>
      <c r="AL523" s="20"/>
      <c r="AM523" s="20"/>
      <c r="AN523" s="20"/>
      <c r="AO523" s="20"/>
      <c r="AP523" s="20"/>
      <c r="AQ523" s="20"/>
      <c r="AR523" s="20"/>
      <c r="AS523" s="47">
        <f t="shared" ref="AS523:AS538" si="222">SUM(D523:AR523)</f>
        <v>0</v>
      </c>
      <c r="AT523" s="20"/>
      <c r="AU523" s="20"/>
      <c r="AV523" s="47">
        <f t="shared" ref="AV523:AV538" si="223">AS523+AT523+AU523</f>
        <v>0</v>
      </c>
    </row>
    <row r="524" spans="1:48" ht="15.75" x14ac:dyDescent="0.25">
      <c r="A524" s="24">
        <v>2</v>
      </c>
      <c r="B524" s="18" t="s">
        <v>1029</v>
      </c>
      <c r="C524" s="19" t="s">
        <v>1030</v>
      </c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  <c r="AK524" s="20"/>
      <c r="AL524" s="20"/>
      <c r="AM524" s="20"/>
      <c r="AN524" s="20"/>
      <c r="AO524" s="20"/>
      <c r="AP524" s="20"/>
      <c r="AQ524" s="20"/>
      <c r="AR524" s="20"/>
      <c r="AS524" s="47">
        <f t="shared" si="222"/>
        <v>0</v>
      </c>
      <c r="AT524" s="20"/>
      <c r="AU524" s="20"/>
      <c r="AV524" s="47">
        <f t="shared" si="223"/>
        <v>0</v>
      </c>
    </row>
    <row r="525" spans="1:48" ht="31.5" x14ac:dyDescent="0.25">
      <c r="A525" s="24">
        <v>2</v>
      </c>
      <c r="B525" s="18" t="s">
        <v>1031</v>
      </c>
      <c r="C525" s="19" t="s">
        <v>1032</v>
      </c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  <c r="AK525" s="20"/>
      <c r="AL525" s="20"/>
      <c r="AM525" s="20"/>
      <c r="AN525" s="20"/>
      <c r="AO525" s="20"/>
      <c r="AP525" s="20"/>
      <c r="AQ525" s="20"/>
      <c r="AR525" s="20"/>
      <c r="AS525" s="47">
        <f t="shared" si="222"/>
        <v>0</v>
      </c>
      <c r="AT525" s="20"/>
      <c r="AU525" s="20"/>
      <c r="AV525" s="47">
        <f t="shared" si="223"/>
        <v>0</v>
      </c>
    </row>
    <row r="526" spans="1:48" ht="15.75" x14ac:dyDescent="0.25">
      <c r="A526" s="24">
        <v>2</v>
      </c>
      <c r="B526" s="18" t="s">
        <v>1033</v>
      </c>
      <c r="C526" s="19" t="s">
        <v>1034</v>
      </c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  <c r="AK526" s="20"/>
      <c r="AL526" s="20"/>
      <c r="AM526" s="20"/>
      <c r="AN526" s="20"/>
      <c r="AO526" s="20"/>
      <c r="AP526" s="20"/>
      <c r="AQ526" s="20"/>
      <c r="AR526" s="20"/>
      <c r="AS526" s="47">
        <f t="shared" si="222"/>
        <v>0</v>
      </c>
      <c r="AT526" s="20"/>
      <c r="AU526" s="20"/>
      <c r="AV526" s="47">
        <f t="shared" si="223"/>
        <v>0</v>
      </c>
    </row>
    <row r="527" spans="1:48" ht="15.75" x14ac:dyDescent="0.25">
      <c r="A527" s="24">
        <v>2</v>
      </c>
      <c r="B527" s="18" t="s">
        <v>1035</v>
      </c>
      <c r="C527" s="19" t="s">
        <v>1036</v>
      </c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  <c r="AK527" s="20"/>
      <c r="AL527" s="20"/>
      <c r="AM527" s="20"/>
      <c r="AN527" s="20"/>
      <c r="AO527" s="20"/>
      <c r="AP527" s="20"/>
      <c r="AQ527" s="20"/>
      <c r="AR527" s="20"/>
      <c r="AS527" s="47">
        <f t="shared" si="222"/>
        <v>0</v>
      </c>
      <c r="AT527" s="20"/>
      <c r="AU527" s="20"/>
      <c r="AV527" s="47">
        <f t="shared" si="223"/>
        <v>0</v>
      </c>
    </row>
    <row r="528" spans="1:48" ht="47.25" x14ac:dyDescent="0.25">
      <c r="A528" s="24">
        <v>2</v>
      </c>
      <c r="B528" s="18" t="s">
        <v>1037</v>
      </c>
      <c r="C528" s="19" t="s">
        <v>1038</v>
      </c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  <c r="AJ528" s="20"/>
      <c r="AK528" s="20"/>
      <c r="AL528" s="20"/>
      <c r="AM528" s="20"/>
      <c r="AN528" s="20"/>
      <c r="AO528" s="20"/>
      <c r="AP528" s="20"/>
      <c r="AQ528" s="20"/>
      <c r="AR528" s="20"/>
      <c r="AS528" s="47">
        <f t="shared" si="222"/>
        <v>0</v>
      </c>
      <c r="AT528" s="20"/>
      <c r="AU528" s="20"/>
      <c r="AV528" s="47">
        <f t="shared" si="223"/>
        <v>0</v>
      </c>
    </row>
    <row r="529" spans="1:48" ht="31.5" x14ac:dyDescent="0.25">
      <c r="A529" s="24">
        <v>2</v>
      </c>
      <c r="B529" s="18" t="s">
        <v>1039</v>
      </c>
      <c r="C529" s="19" t="s">
        <v>1040</v>
      </c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  <c r="AJ529" s="20"/>
      <c r="AK529" s="20"/>
      <c r="AL529" s="20"/>
      <c r="AM529" s="20"/>
      <c r="AN529" s="20"/>
      <c r="AO529" s="20"/>
      <c r="AP529" s="20"/>
      <c r="AQ529" s="20"/>
      <c r="AR529" s="20"/>
      <c r="AS529" s="47">
        <f t="shared" si="222"/>
        <v>0</v>
      </c>
      <c r="AT529" s="20"/>
      <c r="AU529" s="20"/>
      <c r="AV529" s="47">
        <f t="shared" si="223"/>
        <v>0</v>
      </c>
    </row>
    <row r="530" spans="1:48" ht="31.5" x14ac:dyDescent="0.25">
      <c r="A530" s="24">
        <v>2</v>
      </c>
      <c r="B530" s="18" t="s">
        <v>1041</v>
      </c>
      <c r="C530" s="19" t="s">
        <v>1042</v>
      </c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  <c r="AA530" s="20"/>
      <c r="AB530" s="20"/>
      <c r="AC530" s="20"/>
      <c r="AD530" s="20"/>
      <c r="AE530" s="20"/>
      <c r="AF530" s="20"/>
      <c r="AG530" s="20"/>
      <c r="AH530" s="20"/>
      <c r="AI530" s="20"/>
      <c r="AJ530" s="20"/>
      <c r="AK530" s="20"/>
      <c r="AL530" s="20"/>
      <c r="AM530" s="20"/>
      <c r="AN530" s="20"/>
      <c r="AO530" s="20"/>
      <c r="AP530" s="20"/>
      <c r="AQ530" s="20"/>
      <c r="AR530" s="20"/>
      <c r="AS530" s="47">
        <f t="shared" si="222"/>
        <v>0</v>
      </c>
      <c r="AT530" s="20"/>
      <c r="AU530" s="20"/>
      <c r="AV530" s="47">
        <f t="shared" si="223"/>
        <v>0</v>
      </c>
    </row>
    <row r="531" spans="1:48" ht="47.25" x14ac:dyDescent="0.25">
      <c r="A531" s="24">
        <v>2</v>
      </c>
      <c r="B531" s="18" t="s">
        <v>1043</v>
      </c>
      <c r="C531" s="19" t="s">
        <v>1044</v>
      </c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  <c r="AA531" s="20"/>
      <c r="AB531" s="20"/>
      <c r="AC531" s="20"/>
      <c r="AD531" s="20"/>
      <c r="AE531" s="20"/>
      <c r="AF531" s="20"/>
      <c r="AG531" s="20"/>
      <c r="AH531" s="20"/>
      <c r="AI531" s="20"/>
      <c r="AJ531" s="20"/>
      <c r="AK531" s="20"/>
      <c r="AL531" s="20"/>
      <c r="AM531" s="20"/>
      <c r="AN531" s="20"/>
      <c r="AO531" s="20"/>
      <c r="AP531" s="20"/>
      <c r="AQ531" s="20"/>
      <c r="AR531" s="20"/>
      <c r="AS531" s="47">
        <f t="shared" si="222"/>
        <v>0</v>
      </c>
      <c r="AT531" s="20"/>
      <c r="AU531" s="20"/>
      <c r="AV531" s="47">
        <f t="shared" si="223"/>
        <v>0</v>
      </c>
    </row>
    <row r="532" spans="1:48" ht="15.75" x14ac:dyDescent="0.25">
      <c r="A532" s="24">
        <v>2</v>
      </c>
      <c r="B532" s="18" t="s">
        <v>1045</v>
      </c>
      <c r="C532" s="19" t="s">
        <v>1046</v>
      </c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  <c r="AA532" s="20"/>
      <c r="AB532" s="20"/>
      <c r="AC532" s="20"/>
      <c r="AD532" s="20"/>
      <c r="AE532" s="20"/>
      <c r="AF532" s="20"/>
      <c r="AG532" s="20"/>
      <c r="AH532" s="20"/>
      <c r="AI532" s="20"/>
      <c r="AJ532" s="20"/>
      <c r="AK532" s="20"/>
      <c r="AL532" s="20"/>
      <c r="AM532" s="20"/>
      <c r="AN532" s="20"/>
      <c r="AO532" s="20"/>
      <c r="AP532" s="20"/>
      <c r="AQ532" s="20"/>
      <c r="AR532" s="20"/>
      <c r="AS532" s="47">
        <f t="shared" si="222"/>
        <v>0</v>
      </c>
      <c r="AT532" s="20"/>
      <c r="AU532" s="20"/>
      <c r="AV532" s="47">
        <f t="shared" si="223"/>
        <v>0</v>
      </c>
    </row>
    <row r="533" spans="1:48" ht="15.75" x14ac:dyDescent="0.25">
      <c r="A533" s="24">
        <v>2</v>
      </c>
      <c r="B533" s="18" t="s">
        <v>1047</v>
      </c>
      <c r="C533" s="19" t="s">
        <v>1048</v>
      </c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  <c r="AA533" s="20"/>
      <c r="AB533" s="20"/>
      <c r="AC533" s="20"/>
      <c r="AD533" s="20"/>
      <c r="AE533" s="20"/>
      <c r="AF533" s="20"/>
      <c r="AG533" s="20"/>
      <c r="AH533" s="20"/>
      <c r="AI533" s="20"/>
      <c r="AJ533" s="20"/>
      <c r="AK533" s="20"/>
      <c r="AL533" s="20"/>
      <c r="AM533" s="20"/>
      <c r="AN533" s="20"/>
      <c r="AO533" s="20"/>
      <c r="AP533" s="20"/>
      <c r="AQ533" s="20"/>
      <c r="AR533" s="20"/>
      <c r="AS533" s="47">
        <f t="shared" si="222"/>
        <v>0</v>
      </c>
      <c r="AT533" s="20"/>
      <c r="AU533" s="20"/>
      <c r="AV533" s="47">
        <f t="shared" si="223"/>
        <v>0</v>
      </c>
    </row>
    <row r="534" spans="1:48" ht="47.25" x14ac:dyDescent="0.25">
      <c r="A534" s="24">
        <v>2</v>
      </c>
      <c r="B534" s="18" t="s">
        <v>1049</v>
      </c>
      <c r="C534" s="19" t="s">
        <v>1050</v>
      </c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  <c r="AA534" s="20"/>
      <c r="AB534" s="20"/>
      <c r="AC534" s="20"/>
      <c r="AD534" s="20"/>
      <c r="AE534" s="20"/>
      <c r="AF534" s="20"/>
      <c r="AG534" s="20"/>
      <c r="AH534" s="20"/>
      <c r="AI534" s="20"/>
      <c r="AJ534" s="20"/>
      <c r="AK534" s="20"/>
      <c r="AL534" s="20"/>
      <c r="AM534" s="20"/>
      <c r="AN534" s="20"/>
      <c r="AO534" s="20"/>
      <c r="AP534" s="20"/>
      <c r="AQ534" s="20"/>
      <c r="AR534" s="20"/>
      <c r="AS534" s="47">
        <f t="shared" si="222"/>
        <v>0</v>
      </c>
      <c r="AT534" s="20"/>
      <c r="AU534" s="20"/>
      <c r="AV534" s="47">
        <f t="shared" si="223"/>
        <v>0</v>
      </c>
    </row>
    <row r="535" spans="1:48" ht="31.5" x14ac:dyDescent="0.25">
      <c r="A535" s="24">
        <v>2</v>
      </c>
      <c r="B535" s="18" t="s">
        <v>1051</v>
      </c>
      <c r="C535" s="19" t="s">
        <v>1052</v>
      </c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  <c r="AA535" s="20"/>
      <c r="AB535" s="20"/>
      <c r="AC535" s="20"/>
      <c r="AD535" s="20"/>
      <c r="AE535" s="20"/>
      <c r="AF535" s="20"/>
      <c r="AG535" s="20"/>
      <c r="AH535" s="20"/>
      <c r="AI535" s="20"/>
      <c r="AJ535" s="20"/>
      <c r="AK535" s="20"/>
      <c r="AL535" s="20"/>
      <c r="AM535" s="20"/>
      <c r="AN535" s="20"/>
      <c r="AO535" s="20"/>
      <c r="AP535" s="20"/>
      <c r="AQ535" s="20"/>
      <c r="AR535" s="20"/>
      <c r="AS535" s="47">
        <f t="shared" si="222"/>
        <v>0</v>
      </c>
      <c r="AT535" s="20"/>
      <c r="AU535" s="20"/>
      <c r="AV535" s="47">
        <f t="shared" si="223"/>
        <v>0</v>
      </c>
    </row>
    <row r="536" spans="1:48" ht="31.5" x14ac:dyDescent="0.25">
      <c r="A536" s="24">
        <v>2</v>
      </c>
      <c r="B536" s="18" t="s">
        <v>1053</v>
      </c>
      <c r="C536" s="19" t="s">
        <v>1054</v>
      </c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  <c r="AA536" s="20"/>
      <c r="AB536" s="20"/>
      <c r="AC536" s="20"/>
      <c r="AD536" s="20"/>
      <c r="AE536" s="20"/>
      <c r="AF536" s="20"/>
      <c r="AG536" s="20"/>
      <c r="AH536" s="20"/>
      <c r="AI536" s="20"/>
      <c r="AJ536" s="20"/>
      <c r="AK536" s="20"/>
      <c r="AL536" s="20"/>
      <c r="AM536" s="20"/>
      <c r="AN536" s="20"/>
      <c r="AO536" s="20"/>
      <c r="AP536" s="20"/>
      <c r="AQ536" s="20"/>
      <c r="AR536" s="20"/>
      <c r="AS536" s="47">
        <f t="shared" si="222"/>
        <v>0</v>
      </c>
      <c r="AT536" s="20"/>
      <c r="AU536" s="20"/>
      <c r="AV536" s="47">
        <f t="shared" si="223"/>
        <v>0</v>
      </c>
    </row>
    <row r="537" spans="1:48" ht="31.5" x14ac:dyDescent="0.25">
      <c r="A537" s="24">
        <v>2</v>
      </c>
      <c r="B537" s="18" t="s">
        <v>1055</v>
      </c>
      <c r="C537" s="19" t="s">
        <v>1056</v>
      </c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  <c r="AA537" s="20"/>
      <c r="AB537" s="20"/>
      <c r="AC537" s="20"/>
      <c r="AD537" s="20"/>
      <c r="AE537" s="20"/>
      <c r="AF537" s="20"/>
      <c r="AG537" s="20"/>
      <c r="AH537" s="20"/>
      <c r="AI537" s="20"/>
      <c r="AJ537" s="20"/>
      <c r="AK537" s="20"/>
      <c r="AL537" s="20"/>
      <c r="AM537" s="20"/>
      <c r="AN537" s="20"/>
      <c r="AO537" s="20"/>
      <c r="AP537" s="20"/>
      <c r="AQ537" s="20"/>
      <c r="AR537" s="20"/>
      <c r="AS537" s="47">
        <f t="shared" si="222"/>
        <v>0</v>
      </c>
      <c r="AT537" s="20"/>
      <c r="AU537" s="20"/>
      <c r="AV537" s="47">
        <f t="shared" si="223"/>
        <v>0</v>
      </c>
    </row>
    <row r="538" spans="1:48" ht="15.75" x14ac:dyDescent="0.25">
      <c r="A538" s="24">
        <v>2</v>
      </c>
      <c r="B538" s="18" t="s">
        <v>1057</v>
      </c>
      <c r="C538" s="19" t="s">
        <v>1058</v>
      </c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  <c r="AA538" s="20"/>
      <c r="AB538" s="20"/>
      <c r="AC538" s="20"/>
      <c r="AD538" s="20"/>
      <c r="AE538" s="20"/>
      <c r="AF538" s="20"/>
      <c r="AG538" s="20"/>
      <c r="AH538" s="20"/>
      <c r="AI538" s="20"/>
      <c r="AJ538" s="20"/>
      <c r="AK538" s="20"/>
      <c r="AL538" s="20"/>
      <c r="AM538" s="20"/>
      <c r="AN538" s="20"/>
      <c r="AO538" s="20"/>
      <c r="AP538" s="20"/>
      <c r="AQ538" s="20"/>
      <c r="AR538" s="20"/>
      <c r="AS538" s="47">
        <f t="shared" si="222"/>
        <v>0</v>
      </c>
      <c r="AT538" s="20"/>
      <c r="AU538" s="20"/>
      <c r="AV538" s="47">
        <f t="shared" si="223"/>
        <v>0</v>
      </c>
    </row>
    <row r="539" spans="1:48" ht="15.75" x14ac:dyDescent="0.25">
      <c r="A539" s="24">
        <v>2</v>
      </c>
      <c r="B539" s="18" t="s">
        <v>1059</v>
      </c>
      <c r="C539" s="18" t="s">
        <v>1060</v>
      </c>
      <c r="D539" s="47">
        <f>SUM(D540:D546)</f>
        <v>0</v>
      </c>
      <c r="E539" s="47">
        <f t="shared" ref="E539:AV539" si="224">SUM(E540:E546)</f>
        <v>0</v>
      </c>
      <c r="F539" s="47">
        <f t="shared" si="224"/>
        <v>0</v>
      </c>
      <c r="G539" s="47">
        <f t="shared" si="224"/>
        <v>0</v>
      </c>
      <c r="H539" s="47">
        <f t="shared" si="224"/>
        <v>0</v>
      </c>
      <c r="I539" s="47">
        <f t="shared" si="224"/>
        <v>0</v>
      </c>
      <c r="J539" s="47">
        <f t="shared" si="224"/>
        <v>0</v>
      </c>
      <c r="K539" s="47">
        <f t="shared" si="224"/>
        <v>0</v>
      </c>
      <c r="L539" s="47">
        <f t="shared" si="224"/>
        <v>0</v>
      </c>
      <c r="M539" s="47">
        <f t="shared" si="224"/>
        <v>0</v>
      </c>
      <c r="N539" s="47">
        <f t="shared" si="224"/>
        <v>0</v>
      </c>
      <c r="O539" s="47">
        <f t="shared" si="224"/>
        <v>0</v>
      </c>
      <c r="P539" s="47">
        <f t="shared" si="224"/>
        <v>0</v>
      </c>
      <c r="Q539" s="47">
        <f t="shared" si="224"/>
        <v>0</v>
      </c>
      <c r="R539" s="47">
        <f t="shared" si="224"/>
        <v>0</v>
      </c>
      <c r="S539" s="47">
        <f t="shared" si="224"/>
        <v>0</v>
      </c>
      <c r="T539" s="47">
        <f t="shared" si="224"/>
        <v>0</v>
      </c>
      <c r="U539" s="47">
        <f t="shared" si="224"/>
        <v>0</v>
      </c>
      <c r="V539" s="47">
        <f t="shared" si="224"/>
        <v>0</v>
      </c>
      <c r="W539" s="47">
        <f t="shared" si="224"/>
        <v>0</v>
      </c>
      <c r="X539" s="47">
        <f t="shared" si="224"/>
        <v>0</v>
      </c>
      <c r="Y539" s="47">
        <f t="shared" si="224"/>
        <v>0</v>
      </c>
      <c r="Z539" s="47">
        <f t="shared" si="224"/>
        <v>0</v>
      </c>
      <c r="AA539" s="47">
        <f t="shared" si="224"/>
        <v>0</v>
      </c>
      <c r="AB539" s="47">
        <f t="shared" si="224"/>
        <v>0</v>
      </c>
      <c r="AC539" s="47">
        <f t="shared" si="224"/>
        <v>0</v>
      </c>
      <c r="AD539" s="47">
        <f t="shared" si="224"/>
        <v>0</v>
      </c>
      <c r="AE539" s="47">
        <f t="shared" si="224"/>
        <v>0</v>
      </c>
      <c r="AF539" s="47">
        <f t="shared" si="224"/>
        <v>0</v>
      </c>
      <c r="AG539" s="47">
        <f t="shared" si="224"/>
        <v>0</v>
      </c>
      <c r="AH539" s="47">
        <f t="shared" si="224"/>
        <v>0</v>
      </c>
      <c r="AI539" s="47">
        <f t="shared" si="224"/>
        <v>0</v>
      </c>
      <c r="AJ539" s="47">
        <f t="shared" si="224"/>
        <v>0</v>
      </c>
      <c r="AK539" s="47">
        <f t="shared" si="224"/>
        <v>0</v>
      </c>
      <c r="AL539" s="47">
        <f t="shared" si="224"/>
        <v>0</v>
      </c>
      <c r="AM539" s="47">
        <f t="shared" si="224"/>
        <v>0</v>
      </c>
      <c r="AN539" s="47">
        <f t="shared" si="224"/>
        <v>0</v>
      </c>
      <c r="AO539" s="47">
        <f t="shared" si="224"/>
        <v>0</v>
      </c>
      <c r="AP539" s="47">
        <f t="shared" si="224"/>
        <v>0</v>
      </c>
      <c r="AQ539" s="47">
        <f t="shared" si="224"/>
        <v>0</v>
      </c>
      <c r="AR539" s="47">
        <f t="shared" si="224"/>
        <v>0</v>
      </c>
      <c r="AS539" s="47">
        <f t="shared" si="224"/>
        <v>0</v>
      </c>
      <c r="AT539" s="47">
        <f t="shared" si="224"/>
        <v>0</v>
      </c>
      <c r="AU539" s="47">
        <f t="shared" si="224"/>
        <v>0</v>
      </c>
      <c r="AV539" s="47">
        <f t="shared" si="224"/>
        <v>0</v>
      </c>
    </row>
    <row r="540" spans="1:48" ht="15.75" x14ac:dyDescent="0.25">
      <c r="A540" s="24">
        <v>2</v>
      </c>
      <c r="B540" s="19" t="s">
        <v>1061</v>
      </c>
      <c r="C540" s="19" t="s">
        <v>1062</v>
      </c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  <c r="AA540" s="20"/>
      <c r="AB540" s="20"/>
      <c r="AC540" s="20"/>
      <c r="AD540" s="20"/>
      <c r="AE540" s="20"/>
      <c r="AF540" s="20"/>
      <c r="AG540" s="20"/>
      <c r="AH540" s="20"/>
      <c r="AI540" s="20"/>
      <c r="AJ540" s="20"/>
      <c r="AK540" s="20"/>
      <c r="AL540" s="20"/>
      <c r="AM540" s="20"/>
      <c r="AN540" s="20"/>
      <c r="AO540" s="20"/>
      <c r="AP540" s="20"/>
      <c r="AQ540" s="20"/>
      <c r="AR540" s="20"/>
      <c r="AS540" s="47">
        <f t="shared" ref="AS540:AS546" si="225">SUM(D540:AR540)</f>
        <v>0</v>
      </c>
      <c r="AT540" s="20"/>
      <c r="AU540" s="20"/>
      <c r="AV540" s="47">
        <f t="shared" ref="AV540:AV546" si="226">AS540+AT540+AU540</f>
        <v>0</v>
      </c>
    </row>
    <row r="541" spans="1:48" ht="15.75" x14ac:dyDescent="0.25">
      <c r="A541" s="24">
        <v>2</v>
      </c>
      <c r="B541" s="19" t="s">
        <v>1063</v>
      </c>
      <c r="C541" s="19" t="s">
        <v>1064</v>
      </c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  <c r="AA541" s="20"/>
      <c r="AB541" s="20"/>
      <c r="AC541" s="20"/>
      <c r="AD541" s="20"/>
      <c r="AE541" s="20"/>
      <c r="AF541" s="20"/>
      <c r="AG541" s="20"/>
      <c r="AH541" s="20"/>
      <c r="AI541" s="20"/>
      <c r="AJ541" s="20"/>
      <c r="AK541" s="20"/>
      <c r="AL541" s="20"/>
      <c r="AM541" s="20"/>
      <c r="AN541" s="20"/>
      <c r="AO541" s="20"/>
      <c r="AP541" s="20"/>
      <c r="AQ541" s="20"/>
      <c r="AR541" s="20"/>
      <c r="AS541" s="47">
        <f t="shared" si="225"/>
        <v>0</v>
      </c>
      <c r="AT541" s="20"/>
      <c r="AU541" s="20"/>
      <c r="AV541" s="47">
        <f t="shared" si="226"/>
        <v>0</v>
      </c>
    </row>
    <row r="542" spans="1:48" ht="15.75" x14ac:dyDescent="0.25">
      <c r="A542" s="24">
        <v>2</v>
      </c>
      <c r="B542" s="19" t="s">
        <v>1065</v>
      </c>
      <c r="C542" s="19" t="s">
        <v>1066</v>
      </c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  <c r="AA542" s="20"/>
      <c r="AB542" s="20"/>
      <c r="AC542" s="20"/>
      <c r="AD542" s="20"/>
      <c r="AE542" s="20"/>
      <c r="AF542" s="20"/>
      <c r="AG542" s="20"/>
      <c r="AH542" s="20"/>
      <c r="AI542" s="20"/>
      <c r="AJ542" s="20"/>
      <c r="AK542" s="20"/>
      <c r="AL542" s="20"/>
      <c r="AM542" s="20"/>
      <c r="AN542" s="20"/>
      <c r="AO542" s="20"/>
      <c r="AP542" s="20"/>
      <c r="AQ542" s="20"/>
      <c r="AR542" s="20"/>
      <c r="AS542" s="47">
        <f t="shared" si="225"/>
        <v>0</v>
      </c>
      <c r="AT542" s="20"/>
      <c r="AU542" s="20"/>
      <c r="AV542" s="47">
        <f t="shared" si="226"/>
        <v>0</v>
      </c>
    </row>
    <row r="543" spans="1:48" ht="15.75" x14ac:dyDescent="0.25">
      <c r="A543" s="24">
        <v>2</v>
      </c>
      <c r="B543" s="19" t="s">
        <v>1067</v>
      </c>
      <c r="C543" s="19" t="s">
        <v>1068</v>
      </c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  <c r="AA543" s="20"/>
      <c r="AB543" s="20"/>
      <c r="AC543" s="20"/>
      <c r="AD543" s="20"/>
      <c r="AE543" s="20"/>
      <c r="AF543" s="20"/>
      <c r="AG543" s="20"/>
      <c r="AH543" s="20"/>
      <c r="AI543" s="20"/>
      <c r="AJ543" s="20"/>
      <c r="AK543" s="20"/>
      <c r="AL543" s="20"/>
      <c r="AM543" s="20"/>
      <c r="AN543" s="20"/>
      <c r="AO543" s="20"/>
      <c r="AP543" s="20"/>
      <c r="AQ543" s="20"/>
      <c r="AR543" s="20"/>
      <c r="AS543" s="47">
        <f t="shared" si="225"/>
        <v>0</v>
      </c>
      <c r="AT543" s="20"/>
      <c r="AU543" s="20"/>
      <c r="AV543" s="47">
        <f t="shared" si="226"/>
        <v>0</v>
      </c>
    </row>
    <row r="544" spans="1:48" ht="15.75" x14ac:dyDescent="0.25">
      <c r="A544" s="24">
        <v>2</v>
      </c>
      <c r="B544" s="19" t="s">
        <v>1069</v>
      </c>
      <c r="C544" s="19" t="s">
        <v>1070</v>
      </c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  <c r="AA544" s="20"/>
      <c r="AB544" s="20"/>
      <c r="AC544" s="20"/>
      <c r="AD544" s="20"/>
      <c r="AE544" s="20"/>
      <c r="AF544" s="20"/>
      <c r="AG544" s="20"/>
      <c r="AH544" s="20"/>
      <c r="AI544" s="20"/>
      <c r="AJ544" s="20"/>
      <c r="AK544" s="20"/>
      <c r="AL544" s="20"/>
      <c r="AM544" s="20"/>
      <c r="AN544" s="20"/>
      <c r="AO544" s="20"/>
      <c r="AP544" s="20"/>
      <c r="AQ544" s="20"/>
      <c r="AR544" s="20"/>
      <c r="AS544" s="47">
        <f t="shared" si="225"/>
        <v>0</v>
      </c>
      <c r="AT544" s="20"/>
      <c r="AU544" s="20"/>
      <c r="AV544" s="47">
        <f t="shared" si="226"/>
        <v>0</v>
      </c>
    </row>
    <row r="545" spans="1:48" ht="15.75" x14ac:dyDescent="0.25">
      <c r="A545" s="24">
        <v>2</v>
      </c>
      <c r="B545" s="19" t="s">
        <v>1071</v>
      </c>
      <c r="C545" s="19" t="s">
        <v>1072</v>
      </c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  <c r="AA545" s="20"/>
      <c r="AB545" s="20"/>
      <c r="AC545" s="20"/>
      <c r="AD545" s="20"/>
      <c r="AE545" s="20"/>
      <c r="AF545" s="20"/>
      <c r="AG545" s="20"/>
      <c r="AH545" s="20"/>
      <c r="AI545" s="20"/>
      <c r="AJ545" s="20"/>
      <c r="AK545" s="20"/>
      <c r="AL545" s="20"/>
      <c r="AM545" s="20"/>
      <c r="AN545" s="20"/>
      <c r="AO545" s="20"/>
      <c r="AP545" s="20"/>
      <c r="AQ545" s="20"/>
      <c r="AR545" s="20"/>
      <c r="AS545" s="47">
        <f t="shared" si="225"/>
        <v>0</v>
      </c>
      <c r="AT545" s="20"/>
      <c r="AU545" s="20"/>
      <c r="AV545" s="47">
        <f t="shared" si="226"/>
        <v>0</v>
      </c>
    </row>
    <row r="546" spans="1:48" ht="31.5" x14ac:dyDescent="0.25">
      <c r="A546" s="24">
        <v>2</v>
      </c>
      <c r="B546" s="19" t="s">
        <v>1073</v>
      </c>
      <c r="C546" s="19" t="s">
        <v>1074</v>
      </c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  <c r="AA546" s="20"/>
      <c r="AB546" s="20"/>
      <c r="AC546" s="20"/>
      <c r="AD546" s="20"/>
      <c r="AE546" s="20"/>
      <c r="AF546" s="20"/>
      <c r="AG546" s="20"/>
      <c r="AH546" s="20"/>
      <c r="AI546" s="20"/>
      <c r="AJ546" s="20"/>
      <c r="AK546" s="20"/>
      <c r="AL546" s="20"/>
      <c r="AM546" s="20"/>
      <c r="AN546" s="20"/>
      <c r="AO546" s="20"/>
      <c r="AP546" s="20"/>
      <c r="AQ546" s="20"/>
      <c r="AR546" s="20"/>
      <c r="AS546" s="47">
        <f t="shared" si="225"/>
        <v>0</v>
      </c>
      <c r="AT546" s="20"/>
      <c r="AU546" s="20"/>
      <c r="AV546" s="47">
        <f t="shared" si="226"/>
        <v>0</v>
      </c>
    </row>
    <row r="547" spans="1:48" ht="18.75" x14ac:dyDescent="0.25">
      <c r="A547" s="24">
        <v>2</v>
      </c>
      <c r="B547" s="12" t="s">
        <v>1075</v>
      </c>
      <c r="C547" s="13" t="s">
        <v>1076</v>
      </c>
      <c r="D547" s="14">
        <f>D548+D550+D558+D560+D564+D566+D588+D597+D605+D629+D631</f>
        <v>0</v>
      </c>
      <c r="E547" s="14">
        <f t="shared" ref="E547:AV547" si="227">E548+E550+E558+E560+E564+E566+E588+E597+E605+E629+E631</f>
        <v>0</v>
      </c>
      <c r="F547" s="14">
        <f t="shared" si="227"/>
        <v>0</v>
      </c>
      <c r="G547" s="14">
        <f t="shared" si="227"/>
        <v>0</v>
      </c>
      <c r="H547" s="14">
        <f t="shared" si="227"/>
        <v>0</v>
      </c>
      <c r="I547" s="14">
        <f t="shared" si="227"/>
        <v>0</v>
      </c>
      <c r="J547" s="14">
        <f t="shared" si="227"/>
        <v>0</v>
      </c>
      <c r="K547" s="14">
        <f t="shared" si="227"/>
        <v>0</v>
      </c>
      <c r="L547" s="14">
        <f t="shared" si="227"/>
        <v>0</v>
      </c>
      <c r="M547" s="14">
        <f t="shared" si="227"/>
        <v>0</v>
      </c>
      <c r="N547" s="14">
        <f t="shared" si="227"/>
        <v>0</v>
      </c>
      <c r="O547" s="14">
        <f t="shared" si="227"/>
        <v>0</v>
      </c>
      <c r="P547" s="14">
        <f t="shared" si="227"/>
        <v>0</v>
      </c>
      <c r="Q547" s="14">
        <f t="shared" si="227"/>
        <v>0</v>
      </c>
      <c r="R547" s="14">
        <f t="shared" si="227"/>
        <v>0</v>
      </c>
      <c r="S547" s="14">
        <f t="shared" si="227"/>
        <v>0</v>
      </c>
      <c r="T547" s="14">
        <f t="shared" si="227"/>
        <v>0</v>
      </c>
      <c r="U547" s="14">
        <f t="shared" si="227"/>
        <v>0</v>
      </c>
      <c r="V547" s="14">
        <f t="shared" si="227"/>
        <v>0</v>
      </c>
      <c r="W547" s="14">
        <f t="shared" si="227"/>
        <v>0</v>
      </c>
      <c r="X547" s="14">
        <f t="shared" si="227"/>
        <v>0</v>
      </c>
      <c r="Y547" s="14">
        <f t="shared" si="227"/>
        <v>0</v>
      </c>
      <c r="Z547" s="14">
        <f t="shared" si="227"/>
        <v>0</v>
      </c>
      <c r="AA547" s="14">
        <f t="shared" si="227"/>
        <v>0</v>
      </c>
      <c r="AB547" s="14">
        <f t="shared" si="227"/>
        <v>0</v>
      </c>
      <c r="AC547" s="14">
        <f t="shared" si="227"/>
        <v>0</v>
      </c>
      <c r="AD547" s="14">
        <f t="shared" si="227"/>
        <v>0</v>
      </c>
      <c r="AE547" s="14">
        <f t="shared" si="227"/>
        <v>2</v>
      </c>
      <c r="AF547" s="14">
        <f t="shared" si="227"/>
        <v>0</v>
      </c>
      <c r="AG547" s="14">
        <f t="shared" si="227"/>
        <v>0</v>
      </c>
      <c r="AH547" s="14">
        <f t="shared" si="227"/>
        <v>0</v>
      </c>
      <c r="AI547" s="14">
        <f t="shared" si="227"/>
        <v>0</v>
      </c>
      <c r="AJ547" s="14">
        <f t="shared" si="227"/>
        <v>0</v>
      </c>
      <c r="AK547" s="14">
        <f t="shared" si="227"/>
        <v>0</v>
      </c>
      <c r="AL547" s="14">
        <f t="shared" si="227"/>
        <v>0</v>
      </c>
      <c r="AM547" s="14">
        <f t="shared" si="227"/>
        <v>0</v>
      </c>
      <c r="AN547" s="14">
        <f t="shared" si="227"/>
        <v>0</v>
      </c>
      <c r="AO547" s="14">
        <f t="shared" si="227"/>
        <v>0</v>
      </c>
      <c r="AP547" s="14">
        <f t="shared" si="227"/>
        <v>0</v>
      </c>
      <c r="AQ547" s="14">
        <f t="shared" si="227"/>
        <v>0</v>
      </c>
      <c r="AR547" s="14">
        <f t="shared" si="227"/>
        <v>0</v>
      </c>
      <c r="AS547" s="14">
        <f t="shared" si="227"/>
        <v>2</v>
      </c>
      <c r="AT547" s="14">
        <f t="shared" si="227"/>
        <v>0</v>
      </c>
      <c r="AU547" s="14">
        <f t="shared" si="227"/>
        <v>0</v>
      </c>
      <c r="AV547" s="14">
        <f t="shared" si="227"/>
        <v>2</v>
      </c>
    </row>
    <row r="548" spans="1:48" ht="56.25" x14ac:dyDescent="0.25">
      <c r="A548" s="24">
        <v>2</v>
      </c>
      <c r="B548" s="25" t="s">
        <v>1077</v>
      </c>
      <c r="C548" s="26" t="s">
        <v>1078</v>
      </c>
      <c r="D548" s="27">
        <f>D549</f>
        <v>0</v>
      </c>
      <c r="E548" s="27">
        <f t="shared" ref="E548:AV548" si="228">E549</f>
        <v>0</v>
      </c>
      <c r="F548" s="27">
        <f t="shared" si="228"/>
        <v>0</v>
      </c>
      <c r="G548" s="27">
        <f t="shared" si="228"/>
        <v>0</v>
      </c>
      <c r="H548" s="27">
        <f t="shared" si="228"/>
        <v>0</v>
      </c>
      <c r="I548" s="27">
        <f t="shared" si="228"/>
        <v>0</v>
      </c>
      <c r="J548" s="27">
        <f t="shared" si="228"/>
        <v>0</v>
      </c>
      <c r="K548" s="27">
        <f t="shared" si="228"/>
        <v>0</v>
      </c>
      <c r="L548" s="27">
        <f t="shared" si="228"/>
        <v>0</v>
      </c>
      <c r="M548" s="27">
        <f t="shared" si="228"/>
        <v>0</v>
      </c>
      <c r="N548" s="27">
        <f t="shared" si="228"/>
        <v>0</v>
      </c>
      <c r="O548" s="27">
        <f t="shared" si="228"/>
        <v>0</v>
      </c>
      <c r="P548" s="27">
        <f t="shared" si="228"/>
        <v>0</v>
      </c>
      <c r="Q548" s="27">
        <f t="shared" si="228"/>
        <v>0</v>
      </c>
      <c r="R548" s="27">
        <f t="shared" si="228"/>
        <v>0</v>
      </c>
      <c r="S548" s="27">
        <f t="shared" si="228"/>
        <v>0</v>
      </c>
      <c r="T548" s="27">
        <f t="shared" si="228"/>
        <v>0</v>
      </c>
      <c r="U548" s="27">
        <f t="shared" si="228"/>
        <v>0</v>
      </c>
      <c r="V548" s="27">
        <f t="shared" si="228"/>
        <v>0</v>
      </c>
      <c r="W548" s="27">
        <f t="shared" si="228"/>
        <v>0</v>
      </c>
      <c r="X548" s="27">
        <f t="shared" si="228"/>
        <v>0</v>
      </c>
      <c r="Y548" s="27">
        <f t="shared" si="228"/>
        <v>0</v>
      </c>
      <c r="Z548" s="27">
        <f t="shared" si="228"/>
        <v>0</v>
      </c>
      <c r="AA548" s="27">
        <f t="shared" si="228"/>
        <v>0</v>
      </c>
      <c r="AB548" s="27">
        <f t="shared" si="228"/>
        <v>0</v>
      </c>
      <c r="AC548" s="27">
        <f t="shared" si="228"/>
        <v>0</v>
      </c>
      <c r="AD548" s="27">
        <f t="shared" si="228"/>
        <v>0</v>
      </c>
      <c r="AE548" s="27">
        <f t="shared" si="228"/>
        <v>0</v>
      </c>
      <c r="AF548" s="27">
        <f t="shared" si="228"/>
        <v>0</v>
      </c>
      <c r="AG548" s="27">
        <f t="shared" si="228"/>
        <v>0</v>
      </c>
      <c r="AH548" s="27">
        <f t="shared" si="228"/>
        <v>0</v>
      </c>
      <c r="AI548" s="27">
        <f t="shared" si="228"/>
        <v>0</v>
      </c>
      <c r="AJ548" s="27">
        <f t="shared" si="228"/>
        <v>0</v>
      </c>
      <c r="AK548" s="27">
        <f t="shared" si="228"/>
        <v>0</v>
      </c>
      <c r="AL548" s="27">
        <f t="shared" si="228"/>
        <v>0</v>
      </c>
      <c r="AM548" s="27">
        <f t="shared" si="228"/>
        <v>0</v>
      </c>
      <c r="AN548" s="27">
        <f t="shared" si="228"/>
        <v>0</v>
      </c>
      <c r="AO548" s="27">
        <f t="shared" si="228"/>
        <v>0</v>
      </c>
      <c r="AP548" s="27">
        <f t="shared" si="228"/>
        <v>0</v>
      </c>
      <c r="AQ548" s="27">
        <f t="shared" si="228"/>
        <v>0</v>
      </c>
      <c r="AR548" s="27">
        <f t="shared" si="228"/>
        <v>0</v>
      </c>
      <c r="AS548" s="27">
        <f t="shared" si="228"/>
        <v>0</v>
      </c>
      <c r="AT548" s="27">
        <f t="shared" si="228"/>
        <v>0</v>
      </c>
      <c r="AU548" s="27">
        <f t="shared" si="228"/>
        <v>0</v>
      </c>
      <c r="AV548" s="27">
        <f t="shared" si="228"/>
        <v>0</v>
      </c>
    </row>
    <row r="549" spans="1:48" ht="31.5" x14ac:dyDescent="0.25">
      <c r="A549" s="24">
        <v>2</v>
      </c>
      <c r="B549" s="18" t="s">
        <v>1079</v>
      </c>
      <c r="C549" s="19" t="s">
        <v>1080</v>
      </c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  <c r="AA549" s="20"/>
      <c r="AB549" s="20"/>
      <c r="AC549" s="20"/>
      <c r="AD549" s="20"/>
      <c r="AE549" s="20"/>
      <c r="AF549" s="20"/>
      <c r="AG549" s="20"/>
      <c r="AH549" s="20"/>
      <c r="AI549" s="20"/>
      <c r="AJ549" s="20"/>
      <c r="AK549" s="20"/>
      <c r="AL549" s="20"/>
      <c r="AM549" s="20"/>
      <c r="AN549" s="20"/>
      <c r="AO549" s="20"/>
      <c r="AP549" s="20"/>
      <c r="AQ549" s="20"/>
      <c r="AR549" s="20"/>
      <c r="AS549" s="47">
        <f>SUM(D549:AR549)</f>
        <v>0</v>
      </c>
      <c r="AT549" s="20"/>
      <c r="AU549" s="20"/>
      <c r="AV549" s="47">
        <f>AS549+AT549+AU549</f>
        <v>0</v>
      </c>
    </row>
    <row r="550" spans="1:48" ht="37.5" x14ac:dyDescent="0.25">
      <c r="A550" s="24">
        <v>2</v>
      </c>
      <c r="B550" s="25" t="s">
        <v>1081</v>
      </c>
      <c r="C550" s="26" t="s">
        <v>1082</v>
      </c>
      <c r="D550" s="27">
        <f>SUM(D551:D557)</f>
        <v>0</v>
      </c>
      <c r="E550" s="27">
        <f t="shared" ref="E550:AV550" si="229">SUM(E551:E557)</f>
        <v>0</v>
      </c>
      <c r="F550" s="27">
        <f t="shared" si="229"/>
        <v>0</v>
      </c>
      <c r="G550" s="27">
        <f t="shared" si="229"/>
        <v>0</v>
      </c>
      <c r="H550" s="27">
        <f t="shared" si="229"/>
        <v>0</v>
      </c>
      <c r="I550" s="27">
        <f t="shared" si="229"/>
        <v>0</v>
      </c>
      <c r="J550" s="27">
        <f t="shared" si="229"/>
        <v>0</v>
      </c>
      <c r="K550" s="27">
        <f t="shared" si="229"/>
        <v>0</v>
      </c>
      <c r="L550" s="27">
        <f t="shared" si="229"/>
        <v>0</v>
      </c>
      <c r="M550" s="27">
        <f t="shared" si="229"/>
        <v>0</v>
      </c>
      <c r="N550" s="27">
        <f t="shared" si="229"/>
        <v>0</v>
      </c>
      <c r="O550" s="27">
        <f t="shared" si="229"/>
        <v>0</v>
      </c>
      <c r="P550" s="27">
        <f t="shared" si="229"/>
        <v>0</v>
      </c>
      <c r="Q550" s="27">
        <f t="shared" si="229"/>
        <v>0</v>
      </c>
      <c r="R550" s="27">
        <f t="shared" si="229"/>
        <v>0</v>
      </c>
      <c r="S550" s="27">
        <f t="shared" si="229"/>
        <v>0</v>
      </c>
      <c r="T550" s="27">
        <f t="shared" si="229"/>
        <v>0</v>
      </c>
      <c r="U550" s="27">
        <f t="shared" si="229"/>
        <v>0</v>
      </c>
      <c r="V550" s="27">
        <f t="shared" si="229"/>
        <v>0</v>
      </c>
      <c r="W550" s="27">
        <f t="shared" si="229"/>
        <v>0</v>
      </c>
      <c r="X550" s="27">
        <f t="shared" si="229"/>
        <v>0</v>
      </c>
      <c r="Y550" s="27">
        <f t="shared" si="229"/>
        <v>0</v>
      </c>
      <c r="Z550" s="27">
        <f t="shared" si="229"/>
        <v>0</v>
      </c>
      <c r="AA550" s="27">
        <f t="shared" si="229"/>
        <v>0</v>
      </c>
      <c r="AB550" s="27">
        <f t="shared" si="229"/>
        <v>0</v>
      </c>
      <c r="AC550" s="27">
        <f t="shared" si="229"/>
        <v>0</v>
      </c>
      <c r="AD550" s="27">
        <f t="shared" si="229"/>
        <v>0</v>
      </c>
      <c r="AE550" s="27">
        <f t="shared" si="229"/>
        <v>0</v>
      </c>
      <c r="AF550" s="27">
        <f t="shared" si="229"/>
        <v>0</v>
      </c>
      <c r="AG550" s="27">
        <f t="shared" si="229"/>
        <v>0</v>
      </c>
      <c r="AH550" s="27">
        <f t="shared" si="229"/>
        <v>0</v>
      </c>
      <c r="AI550" s="27">
        <f t="shared" si="229"/>
        <v>0</v>
      </c>
      <c r="AJ550" s="27">
        <f t="shared" si="229"/>
        <v>0</v>
      </c>
      <c r="AK550" s="27">
        <f t="shared" si="229"/>
        <v>0</v>
      </c>
      <c r="AL550" s="27">
        <f t="shared" si="229"/>
        <v>0</v>
      </c>
      <c r="AM550" s="27">
        <f t="shared" si="229"/>
        <v>0</v>
      </c>
      <c r="AN550" s="27">
        <f t="shared" si="229"/>
        <v>0</v>
      </c>
      <c r="AO550" s="27">
        <f t="shared" si="229"/>
        <v>0</v>
      </c>
      <c r="AP550" s="27">
        <f t="shared" si="229"/>
        <v>0</v>
      </c>
      <c r="AQ550" s="27">
        <f t="shared" si="229"/>
        <v>0</v>
      </c>
      <c r="AR550" s="27">
        <f t="shared" si="229"/>
        <v>0</v>
      </c>
      <c r="AS550" s="27">
        <f t="shared" si="229"/>
        <v>0</v>
      </c>
      <c r="AT550" s="27">
        <f t="shared" si="229"/>
        <v>0</v>
      </c>
      <c r="AU550" s="27">
        <f t="shared" si="229"/>
        <v>0</v>
      </c>
      <c r="AV550" s="27">
        <f t="shared" si="229"/>
        <v>0</v>
      </c>
    </row>
    <row r="551" spans="1:48" ht="31.5" x14ac:dyDescent="0.25">
      <c r="A551" s="24">
        <v>2</v>
      </c>
      <c r="B551" s="18" t="s">
        <v>1083</v>
      </c>
      <c r="C551" s="19" t="s">
        <v>1084</v>
      </c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  <c r="AA551" s="20"/>
      <c r="AB551" s="20"/>
      <c r="AC551" s="20"/>
      <c r="AD551" s="20"/>
      <c r="AE551" s="20"/>
      <c r="AF551" s="20"/>
      <c r="AG551" s="20"/>
      <c r="AH551" s="20"/>
      <c r="AI551" s="20"/>
      <c r="AJ551" s="20"/>
      <c r="AK551" s="20"/>
      <c r="AL551" s="20"/>
      <c r="AM551" s="20"/>
      <c r="AN551" s="20"/>
      <c r="AO551" s="20"/>
      <c r="AP551" s="20"/>
      <c r="AQ551" s="20"/>
      <c r="AR551" s="20"/>
      <c r="AS551" s="47">
        <f t="shared" ref="AS551:AS557" si="230">SUM(D551:AR551)</f>
        <v>0</v>
      </c>
      <c r="AT551" s="20"/>
      <c r="AU551" s="20"/>
      <c r="AV551" s="47">
        <f t="shared" ref="AV551:AV557" si="231">AS551+AT551+AU551</f>
        <v>0</v>
      </c>
    </row>
    <row r="552" spans="1:48" ht="31.5" x14ac:dyDescent="0.25">
      <c r="A552" s="24">
        <v>2</v>
      </c>
      <c r="B552" s="18" t="s">
        <v>1085</v>
      </c>
      <c r="C552" s="19" t="s">
        <v>1086</v>
      </c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  <c r="AA552" s="20"/>
      <c r="AB552" s="20"/>
      <c r="AC552" s="20"/>
      <c r="AD552" s="20"/>
      <c r="AE552" s="20"/>
      <c r="AF552" s="20"/>
      <c r="AG552" s="20"/>
      <c r="AH552" s="20"/>
      <c r="AI552" s="20"/>
      <c r="AJ552" s="20"/>
      <c r="AK552" s="20"/>
      <c r="AL552" s="20"/>
      <c r="AM552" s="20"/>
      <c r="AN552" s="20"/>
      <c r="AO552" s="20"/>
      <c r="AP552" s="20"/>
      <c r="AQ552" s="20"/>
      <c r="AR552" s="20"/>
      <c r="AS552" s="47">
        <f t="shared" si="230"/>
        <v>0</v>
      </c>
      <c r="AT552" s="20"/>
      <c r="AU552" s="20"/>
      <c r="AV552" s="47">
        <f t="shared" si="231"/>
        <v>0</v>
      </c>
    </row>
    <row r="553" spans="1:48" ht="47.25" x14ac:dyDescent="0.25">
      <c r="A553" s="24">
        <v>2</v>
      </c>
      <c r="B553" s="18" t="s">
        <v>1087</v>
      </c>
      <c r="C553" s="19" t="s">
        <v>1088</v>
      </c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  <c r="AA553" s="20"/>
      <c r="AB553" s="20"/>
      <c r="AC553" s="20"/>
      <c r="AD553" s="20"/>
      <c r="AE553" s="20"/>
      <c r="AF553" s="20"/>
      <c r="AG553" s="20"/>
      <c r="AH553" s="20"/>
      <c r="AI553" s="20"/>
      <c r="AJ553" s="20"/>
      <c r="AK553" s="20"/>
      <c r="AL553" s="20"/>
      <c r="AM553" s="20"/>
      <c r="AN553" s="20"/>
      <c r="AO553" s="20"/>
      <c r="AP553" s="20"/>
      <c r="AQ553" s="20"/>
      <c r="AR553" s="20"/>
      <c r="AS553" s="47">
        <f t="shared" si="230"/>
        <v>0</v>
      </c>
      <c r="AT553" s="20"/>
      <c r="AU553" s="20"/>
      <c r="AV553" s="47">
        <f t="shared" si="231"/>
        <v>0</v>
      </c>
    </row>
    <row r="554" spans="1:48" ht="31.5" x14ac:dyDescent="0.25">
      <c r="A554" s="24">
        <v>2</v>
      </c>
      <c r="B554" s="18" t="s">
        <v>1089</v>
      </c>
      <c r="C554" s="19" t="s">
        <v>1090</v>
      </c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  <c r="AA554" s="20"/>
      <c r="AB554" s="20"/>
      <c r="AC554" s="20"/>
      <c r="AD554" s="20"/>
      <c r="AE554" s="20"/>
      <c r="AF554" s="20"/>
      <c r="AG554" s="20"/>
      <c r="AH554" s="20"/>
      <c r="AI554" s="20"/>
      <c r="AJ554" s="20"/>
      <c r="AK554" s="20"/>
      <c r="AL554" s="20"/>
      <c r="AM554" s="20"/>
      <c r="AN554" s="20"/>
      <c r="AO554" s="20"/>
      <c r="AP554" s="20"/>
      <c r="AQ554" s="20"/>
      <c r="AR554" s="20"/>
      <c r="AS554" s="47">
        <f t="shared" si="230"/>
        <v>0</v>
      </c>
      <c r="AT554" s="20"/>
      <c r="AU554" s="20"/>
      <c r="AV554" s="47">
        <f t="shared" si="231"/>
        <v>0</v>
      </c>
    </row>
    <row r="555" spans="1:48" ht="31.5" x14ac:dyDescent="0.25">
      <c r="A555" s="24">
        <v>2</v>
      </c>
      <c r="B555" s="18" t="s">
        <v>1091</v>
      </c>
      <c r="C555" s="19" t="s">
        <v>1092</v>
      </c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  <c r="AA555" s="20"/>
      <c r="AB555" s="20"/>
      <c r="AC555" s="20"/>
      <c r="AD555" s="20"/>
      <c r="AE555" s="20"/>
      <c r="AF555" s="20"/>
      <c r="AG555" s="20"/>
      <c r="AH555" s="20"/>
      <c r="AI555" s="20"/>
      <c r="AJ555" s="20"/>
      <c r="AK555" s="20"/>
      <c r="AL555" s="20"/>
      <c r="AM555" s="20"/>
      <c r="AN555" s="20"/>
      <c r="AO555" s="20"/>
      <c r="AP555" s="20"/>
      <c r="AQ555" s="20"/>
      <c r="AR555" s="20"/>
      <c r="AS555" s="47">
        <f t="shared" si="230"/>
        <v>0</v>
      </c>
      <c r="AT555" s="20"/>
      <c r="AU555" s="20"/>
      <c r="AV555" s="47">
        <f t="shared" si="231"/>
        <v>0</v>
      </c>
    </row>
    <row r="556" spans="1:48" ht="31.5" x14ac:dyDescent="0.25">
      <c r="A556" s="24">
        <v>2</v>
      </c>
      <c r="B556" s="18" t="s">
        <v>1093</v>
      </c>
      <c r="C556" s="19" t="s">
        <v>1094</v>
      </c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  <c r="AA556" s="20"/>
      <c r="AB556" s="20"/>
      <c r="AC556" s="20"/>
      <c r="AD556" s="20"/>
      <c r="AE556" s="20"/>
      <c r="AF556" s="20"/>
      <c r="AG556" s="20"/>
      <c r="AH556" s="20"/>
      <c r="AI556" s="20"/>
      <c r="AJ556" s="20"/>
      <c r="AK556" s="20"/>
      <c r="AL556" s="20"/>
      <c r="AM556" s="20"/>
      <c r="AN556" s="20"/>
      <c r="AO556" s="20"/>
      <c r="AP556" s="20"/>
      <c r="AQ556" s="20"/>
      <c r="AR556" s="20"/>
      <c r="AS556" s="47">
        <f t="shared" si="230"/>
        <v>0</v>
      </c>
      <c r="AT556" s="20"/>
      <c r="AU556" s="20"/>
      <c r="AV556" s="47">
        <f t="shared" si="231"/>
        <v>0</v>
      </c>
    </row>
    <row r="557" spans="1:48" ht="15.75" x14ac:dyDescent="0.25">
      <c r="A557" s="24">
        <v>2</v>
      </c>
      <c r="B557" s="18" t="s">
        <v>1095</v>
      </c>
      <c r="C557" s="19" t="s">
        <v>1096</v>
      </c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  <c r="AA557" s="20"/>
      <c r="AB557" s="20"/>
      <c r="AC557" s="20"/>
      <c r="AD557" s="20"/>
      <c r="AE557" s="20"/>
      <c r="AF557" s="20"/>
      <c r="AG557" s="20"/>
      <c r="AH557" s="20"/>
      <c r="AI557" s="20"/>
      <c r="AJ557" s="20"/>
      <c r="AK557" s="20"/>
      <c r="AL557" s="20"/>
      <c r="AM557" s="20"/>
      <c r="AN557" s="20"/>
      <c r="AO557" s="20"/>
      <c r="AP557" s="20"/>
      <c r="AQ557" s="20"/>
      <c r="AR557" s="20"/>
      <c r="AS557" s="47">
        <f t="shared" si="230"/>
        <v>0</v>
      </c>
      <c r="AT557" s="20"/>
      <c r="AU557" s="20"/>
      <c r="AV557" s="47">
        <f t="shared" si="231"/>
        <v>0</v>
      </c>
    </row>
    <row r="558" spans="1:48" ht="56.25" x14ac:dyDescent="0.25">
      <c r="A558" s="24">
        <v>2</v>
      </c>
      <c r="B558" s="25" t="s">
        <v>1097</v>
      </c>
      <c r="C558" s="26" t="s">
        <v>1098</v>
      </c>
      <c r="D558" s="27">
        <f>D559</f>
        <v>0</v>
      </c>
      <c r="E558" s="27">
        <f t="shared" ref="E558:AV558" si="232">E559</f>
        <v>0</v>
      </c>
      <c r="F558" s="27">
        <f t="shared" si="232"/>
        <v>0</v>
      </c>
      <c r="G558" s="27">
        <f t="shared" si="232"/>
        <v>0</v>
      </c>
      <c r="H558" s="27">
        <f t="shared" si="232"/>
        <v>0</v>
      </c>
      <c r="I558" s="27">
        <f t="shared" si="232"/>
        <v>0</v>
      </c>
      <c r="J558" s="27">
        <f t="shared" si="232"/>
        <v>0</v>
      </c>
      <c r="K558" s="27">
        <f t="shared" si="232"/>
        <v>0</v>
      </c>
      <c r="L558" s="27">
        <f t="shared" si="232"/>
        <v>0</v>
      </c>
      <c r="M558" s="27">
        <f t="shared" si="232"/>
        <v>0</v>
      </c>
      <c r="N558" s="27">
        <f t="shared" si="232"/>
        <v>0</v>
      </c>
      <c r="O558" s="27">
        <f t="shared" si="232"/>
        <v>0</v>
      </c>
      <c r="P558" s="27">
        <f t="shared" si="232"/>
        <v>0</v>
      </c>
      <c r="Q558" s="27">
        <f t="shared" si="232"/>
        <v>0</v>
      </c>
      <c r="R558" s="27">
        <f t="shared" si="232"/>
        <v>0</v>
      </c>
      <c r="S558" s="27">
        <f t="shared" si="232"/>
        <v>0</v>
      </c>
      <c r="T558" s="27">
        <f t="shared" si="232"/>
        <v>0</v>
      </c>
      <c r="U558" s="27">
        <f t="shared" si="232"/>
        <v>0</v>
      </c>
      <c r="V558" s="27">
        <f t="shared" si="232"/>
        <v>0</v>
      </c>
      <c r="W558" s="27">
        <f t="shared" si="232"/>
        <v>0</v>
      </c>
      <c r="X558" s="27">
        <f t="shared" si="232"/>
        <v>0</v>
      </c>
      <c r="Y558" s="27">
        <f t="shared" si="232"/>
        <v>0</v>
      </c>
      <c r="Z558" s="27">
        <f t="shared" si="232"/>
        <v>0</v>
      </c>
      <c r="AA558" s="27">
        <f t="shared" si="232"/>
        <v>0</v>
      </c>
      <c r="AB558" s="27">
        <f t="shared" si="232"/>
        <v>0</v>
      </c>
      <c r="AC558" s="27">
        <f t="shared" si="232"/>
        <v>0</v>
      </c>
      <c r="AD558" s="27">
        <f t="shared" si="232"/>
        <v>0</v>
      </c>
      <c r="AE558" s="27">
        <f t="shared" si="232"/>
        <v>0</v>
      </c>
      <c r="AF558" s="27">
        <f t="shared" si="232"/>
        <v>0</v>
      </c>
      <c r="AG558" s="27">
        <f t="shared" si="232"/>
        <v>0</v>
      </c>
      <c r="AH558" s="27">
        <f t="shared" si="232"/>
        <v>0</v>
      </c>
      <c r="AI558" s="27">
        <f t="shared" si="232"/>
        <v>0</v>
      </c>
      <c r="AJ558" s="27">
        <f t="shared" si="232"/>
        <v>0</v>
      </c>
      <c r="AK558" s="27">
        <f t="shared" si="232"/>
        <v>0</v>
      </c>
      <c r="AL558" s="27">
        <f t="shared" si="232"/>
        <v>0</v>
      </c>
      <c r="AM558" s="27">
        <f t="shared" si="232"/>
        <v>0</v>
      </c>
      <c r="AN558" s="27">
        <f t="shared" si="232"/>
        <v>0</v>
      </c>
      <c r="AO558" s="27">
        <f t="shared" si="232"/>
        <v>0</v>
      </c>
      <c r="AP558" s="27">
        <f t="shared" si="232"/>
        <v>0</v>
      </c>
      <c r="AQ558" s="27">
        <f t="shared" si="232"/>
        <v>0</v>
      </c>
      <c r="AR558" s="27">
        <f t="shared" si="232"/>
        <v>0</v>
      </c>
      <c r="AS558" s="27">
        <f t="shared" si="232"/>
        <v>0</v>
      </c>
      <c r="AT558" s="27">
        <f t="shared" si="232"/>
        <v>0</v>
      </c>
      <c r="AU558" s="27">
        <f t="shared" si="232"/>
        <v>0</v>
      </c>
      <c r="AV558" s="27">
        <f t="shared" si="232"/>
        <v>0</v>
      </c>
    </row>
    <row r="559" spans="1:48" ht="31.5" x14ac:dyDescent="0.25">
      <c r="A559" s="24">
        <v>2</v>
      </c>
      <c r="B559" s="18" t="s">
        <v>1099</v>
      </c>
      <c r="C559" s="19" t="s">
        <v>1100</v>
      </c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  <c r="AA559" s="20"/>
      <c r="AB559" s="20"/>
      <c r="AC559" s="20"/>
      <c r="AD559" s="20"/>
      <c r="AE559" s="20"/>
      <c r="AF559" s="20"/>
      <c r="AG559" s="20"/>
      <c r="AH559" s="20"/>
      <c r="AI559" s="20"/>
      <c r="AJ559" s="20"/>
      <c r="AK559" s="20"/>
      <c r="AL559" s="20"/>
      <c r="AM559" s="20"/>
      <c r="AN559" s="20"/>
      <c r="AO559" s="20"/>
      <c r="AP559" s="20"/>
      <c r="AQ559" s="20"/>
      <c r="AR559" s="20"/>
      <c r="AS559" s="47">
        <f>SUM(D559:AR559)</f>
        <v>0</v>
      </c>
      <c r="AT559" s="20"/>
      <c r="AU559" s="20"/>
      <c r="AV559" s="47">
        <f>AS559+AT559+AU559</f>
        <v>0</v>
      </c>
    </row>
    <row r="560" spans="1:48" ht="18.75" x14ac:dyDescent="0.25">
      <c r="A560" s="24">
        <v>2</v>
      </c>
      <c r="B560" s="25" t="s">
        <v>1101</v>
      </c>
      <c r="C560" s="26" t="s">
        <v>1102</v>
      </c>
      <c r="D560" s="27">
        <f>D561</f>
        <v>0</v>
      </c>
      <c r="E560" s="27">
        <f t="shared" ref="E560:AV560" si="233">E561</f>
        <v>0</v>
      </c>
      <c r="F560" s="27">
        <f t="shared" si="233"/>
        <v>0</v>
      </c>
      <c r="G560" s="27">
        <f t="shared" si="233"/>
        <v>0</v>
      </c>
      <c r="H560" s="27">
        <f t="shared" si="233"/>
        <v>0</v>
      </c>
      <c r="I560" s="27">
        <f t="shared" si="233"/>
        <v>0</v>
      </c>
      <c r="J560" s="27">
        <f t="shared" si="233"/>
        <v>0</v>
      </c>
      <c r="K560" s="27">
        <f t="shared" si="233"/>
        <v>0</v>
      </c>
      <c r="L560" s="27">
        <f t="shared" si="233"/>
        <v>0</v>
      </c>
      <c r="M560" s="27">
        <f t="shared" si="233"/>
        <v>0</v>
      </c>
      <c r="N560" s="27">
        <f t="shared" si="233"/>
        <v>0</v>
      </c>
      <c r="O560" s="27">
        <f t="shared" si="233"/>
        <v>0</v>
      </c>
      <c r="P560" s="27">
        <f t="shared" si="233"/>
        <v>0</v>
      </c>
      <c r="Q560" s="27">
        <f t="shared" si="233"/>
        <v>0</v>
      </c>
      <c r="R560" s="27">
        <f t="shared" si="233"/>
        <v>0</v>
      </c>
      <c r="S560" s="27">
        <f t="shared" si="233"/>
        <v>0</v>
      </c>
      <c r="T560" s="27">
        <f t="shared" si="233"/>
        <v>0</v>
      </c>
      <c r="U560" s="27">
        <f t="shared" si="233"/>
        <v>0</v>
      </c>
      <c r="V560" s="27">
        <f t="shared" si="233"/>
        <v>0</v>
      </c>
      <c r="W560" s="27">
        <f t="shared" si="233"/>
        <v>0</v>
      </c>
      <c r="X560" s="27">
        <f t="shared" si="233"/>
        <v>0</v>
      </c>
      <c r="Y560" s="27">
        <f t="shared" si="233"/>
        <v>0</v>
      </c>
      <c r="Z560" s="27">
        <f t="shared" si="233"/>
        <v>0</v>
      </c>
      <c r="AA560" s="27">
        <f t="shared" si="233"/>
        <v>0</v>
      </c>
      <c r="AB560" s="27">
        <f t="shared" si="233"/>
        <v>0</v>
      </c>
      <c r="AC560" s="27">
        <f t="shared" si="233"/>
        <v>0</v>
      </c>
      <c r="AD560" s="27">
        <f t="shared" si="233"/>
        <v>0</v>
      </c>
      <c r="AE560" s="27">
        <f t="shared" si="233"/>
        <v>0</v>
      </c>
      <c r="AF560" s="27">
        <f t="shared" si="233"/>
        <v>0</v>
      </c>
      <c r="AG560" s="27">
        <f t="shared" si="233"/>
        <v>0</v>
      </c>
      <c r="AH560" s="27">
        <f t="shared" si="233"/>
        <v>0</v>
      </c>
      <c r="AI560" s="27">
        <f t="shared" si="233"/>
        <v>0</v>
      </c>
      <c r="AJ560" s="27">
        <f t="shared" si="233"/>
        <v>0</v>
      </c>
      <c r="AK560" s="27">
        <f t="shared" si="233"/>
        <v>0</v>
      </c>
      <c r="AL560" s="27">
        <f t="shared" si="233"/>
        <v>0</v>
      </c>
      <c r="AM560" s="27">
        <f t="shared" si="233"/>
        <v>0</v>
      </c>
      <c r="AN560" s="27">
        <f t="shared" si="233"/>
        <v>0</v>
      </c>
      <c r="AO560" s="27">
        <f t="shared" si="233"/>
        <v>0</v>
      </c>
      <c r="AP560" s="27">
        <f t="shared" si="233"/>
        <v>0</v>
      </c>
      <c r="AQ560" s="27">
        <f t="shared" si="233"/>
        <v>0</v>
      </c>
      <c r="AR560" s="27">
        <f t="shared" si="233"/>
        <v>0</v>
      </c>
      <c r="AS560" s="27">
        <f t="shared" si="233"/>
        <v>0</v>
      </c>
      <c r="AT560" s="27">
        <f t="shared" si="233"/>
        <v>0</v>
      </c>
      <c r="AU560" s="27">
        <f t="shared" si="233"/>
        <v>0</v>
      </c>
      <c r="AV560" s="27">
        <f t="shared" si="233"/>
        <v>0</v>
      </c>
    </row>
    <row r="561" spans="1:48" ht="15.75" x14ac:dyDescent="0.25">
      <c r="A561" s="24">
        <v>2</v>
      </c>
      <c r="B561" s="18" t="s">
        <v>1103</v>
      </c>
      <c r="C561" s="18" t="s">
        <v>1104</v>
      </c>
      <c r="D561" s="47">
        <f>D562+D563</f>
        <v>0</v>
      </c>
      <c r="E561" s="47">
        <f t="shared" ref="E561:AV561" si="234">E562+E563</f>
        <v>0</v>
      </c>
      <c r="F561" s="47">
        <f t="shared" si="234"/>
        <v>0</v>
      </c>
      <c r="G561" s="47">
        <f t="shared" si="234"/>
        <v>0</v>
      </c>
      <c r="H561" s="47">
        <f t="shared" si="234"/>
        <v>0</v>
      </c>
      <c r="I561" s="47">
        <f t="shared" si="234"/>
        <v>0</v>
      </c>
      <c r="J561" s="47">
        <f t="shared" si="234"/>
        <v>0</v>
      </c>
      <c r="K561" s="47">
        <f t="shared" si="234"/>
        <v>0</v>
      </c>
      <c r="L561" s="47">
        <f t="shared" si="234"/>
        <v>0</v>
      </c>
      <c r="M561" s="47">
        <f t="shared" si="234"/>
        <v>0</v>
      </c>
      <c r="N561" s="47">
        <f t="shared" si="234"/>
        <v>0</v>
      </c>
      <c r="O561" s="47">
        <f t="shared" si="234"/>
        <v>0</v>
      </c>
      <c r="P561" s="47">
        <f t="shared" si="234"/>
        <v>0</v>
      </c>
      <c r="Q561" s="47">
        <f t="shared" si="234"/>
        <v>0</v>
      </c>
      <c r="R561" s="47">
        <f t="shared" si="234"/>
        <v>0</v>
      </c>
      <c r="S561" s="47">
        <f t="shared" si="234"/>
        <v>0</v>
      </c>
      <c r="T561" s="47">
        <f t="shared" si="234"/>
        <v>0</v>
      </c>
      <c r="U561" s="47">
        <f t="shared" si="234"/>
        <v>0</v>
      </c>
      <c r="V561" s="47">
        <f t="shared" si="234"/>
        <v>0</v>
      </c>
      <c r="W561" s="47">
        <f t="shared" si="234"/>
        <v>0</v>
      </c>
      <c r="X561" s="47">
        <f t="shared" si="234"/>
        <v>0</v>
      </c>
      <c r="Y561" s="47">
        <f t="shared" si="234"/>
        <v>0</v>
      </c>
      <c r="Z561" s="47">
        <f t="shared" si="234"/>
        <v>0</v>
      </c>
      <c r="AA561" s="47">
        <f t="shared" si="234"/>
        <v>0</v>
      </c>
      <c r="AB561" s="47">
        <f t="shared" si="234"/>
        <v>0</v>
      </c>
      <c r="AC561" s="47">
        <f t="shared" si="234"/>
        <v>0</v>
      </c>
      <c r="AD561" s="47">
        <f t="shared" si="234"/>
        <v>0</v>
      </c>
      <c r="AE561" s="47">
        <f t="shared" si="234"/>
        <v>0</v>
      </c>
      <c r="AF561" s="47">
        <f t="shared" si="234"/>
        <v>0</v>
      </c>
      <c r="AG561" s="47">
        <f t="shared" si="234"/>
        <v>0</v>
      </c>
      <c r="AH561" s="47">
        <f t="shared" si="234"/>
        <v>0</v>
      </c>
      <c r="AI561" s="47">
        <f t="shared" si="234"/>
        <v>0</v>
      </c>
      <c r="AJ561" s="47">
        <f t="shared" si="234"/>
        <v>0</v>
      </c>
      <c r="AK561" s="47">
        <f t="shared" si="234"/>
        <v>0</v>
      </c>
      <c r="AL561" s="47">
        <f t="shared" si="234"/>
        <v>0</v>
      </c>
      <c r="AM561" s="47">
        <f t="shared" si="234"/>
        <v>0</v>
      </c>
      <c r="AN561" s="47">
        <f t="shared" si="234"/>
        <v>0</v>
      </c>
      <c r="AO561" s="47">
        <f t="shared" si="234"/>
        <v>0</v>
      </c>
      <c r="AP561" s="47">
        <f t="shared" si="234"/>
        <v>0</v>
      </c>
      <c r="AQ561" s="47">
        <f t="shared" si="234"/>
        <v>0</v>
      </c>
      <c r="AR561" s="47">
        <f t="shared" si="234"/>
        <v>0</v>
      </c>
      <c r="AS561" s="47">
        <f t="shared" si="234"/>
        <v>0</v>
      </c>
      <c r="AT561" s="47">
        <f t="shared" si="234"/>
        <v>0</v>
      </c>
      <c r="AU561" s="47">
        <f t="shared" si="234"/>
        <v>0</v>
      </c>
      <c r="AV561" s="47">
        <f t="shared" si="234"/>
        <v>0</v>
      </c>
    </row>
    <row r="562" spans="1:48" ht="47.25" x14ac:dyDescent="0.25">
      <c r="A562" s="24">
        <v>2</v>
      </c>
      <c r="B562" s="19" t="s">
        <v>1105</v>
      </c>
      <c r="C562" s="19" t="s">
        <v>1106</v>
      </c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  <c r="AA562" s="20"/>
      <c r="AB562" s="20"/>
      <c r="AC562" s="20"/>
      <c r="AD562" s="20"/>
      <c r="AE562" s="20"/>
      <c r="AF562" s="20"/>
      <c r="AG562" s="20"/>
      <c r="AH562" s="20"/>
      <c r="AI562" s="20"/>
      <c r="AJ562" s="20"/>
      <c r="AK562" s="20"/>
      <c r="AL562" s="20"/>
      <c r="AM562" s="20"/>
      <c r="AN562" s="20"/>
      <c r="AO562" s="20"/>
      <c r="AP562" s="20"/>
      <c r="AQ562" s="20"/>
      <c r="AR562" s="20"/>
      <c r="AS562" s="47">
        <f>SUM(D562:AR562)</f>
        <v>0</v>
      </c>
      <c r="AT562" s="20"/>
      <c r="AU562" s="20"/>
      <c r="AV562" s="47">
        <f t="shared" ref="AV562:AV563" si="235">AS562+AT562+AU562</f>
        <v>0</v>
      </c>
    </row>
    <row r="563" spans="1:48" ht="47.25" x14ac:dyDescent="0.25">
      <c r="A563" s="24">
        <v>2</v>
      </c>
      <c r="B563" s="19" t="s">
        <v>1107</v>
      </c>
      <c r="C563" s="19" t="s">
        <v>1108</v>
      </c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  <c r="AA563" s="20"/>
      <c r="AB563" s="20"/>
      <c r="AC563" s="20"/>
      <c r="AD563" s="20"/>
      <c r="AE563" s="20"/>
      <c r="AF563" s="20"/>
      <c r="AG563" s="20"/>
      <c r="AH563" s="20"/>
      <c r="AI563" s="20"/>
      <c r="AJ563" s="20"/>
      <c r="AK563" s="20"/>
      <c r="AL563" s="20"/>
      <c r="AM563" s="20"/>
      <c r="AN563" s="20"/>
      <c r="AO563" s="20"/>
      <c r="AP563" s="20"/>
      <c r="AQ563" s="20"/>
      <c r="AR563" s="20"/>
      <c r="AS563" s="47">
        <f>SUM(D563:AR563)</f>
        <v>0</v>
      </c>
      <c r="AT563" s="20"/>
      <c r="AU563" s="20"/>
      <c r="AV563" s="47">
        <f t="shared" si="235"/>
        <v>0</v>
      </c>
    </row>
    <row r="564" spans="1:48" ht="37.5" x14ac:dyDescent="0.25">
      <c r="A564" s="24">
        <v>2</v>
      </c>
      <c r="B564" s="25" t="s">
        <v>1109</v>
      </c>
      <c r="C564" s="26" t="s">
        <v>1110</v>
      </c>
      <c r="D564" s="27">
        <f>SUM(D565)</f>
        <v>0</v>
      </c>
      <c r="E564" s="27">
        <f t="shared" ref="E564:AV564" si="236">SUM(E565)</f>
        <v>0</v>
      </c>
      <c r="F564" s="27">
        <f t="shared" si="236"/>
        <v>0</v>
      </c>
      <c r="G564" s="27">
        <f t="shared" si="236"/>
        <v>0</v>
      </c>
      <c r="H564" s="27">
        <f t="shared" si="236"/>
        <v>0</v>
      </c>
      <c r="I564" s="27">
        <f t="shared" si="236"/>
        <v>0</v>
      </c>
      <c r="J564" s="27">
        <f t="shared" si="236"/>
        <v>0</v>
      </c>
      <c r="K564" s="27">
        <f t="shared" si="236"/>
        <v>0</v>
      </c>
      <c r="L564" s="27">
        <f t="shared" si="236"/>
        <v>0</v>
      </c>
      <c r="M564" s="27">
        <f t="shared" si="236"/>
        <v>0</v>
      </c>
      <c r="N564" s="27">
        <f t="shared" si="236"/>
        <v>0</v>
      </c>
      <c r="O564" s="27">
        <f t="shared" si="236"/>
        <v>0</v>
      </c>
      <c r="P564" s="27">
        <f t="shared" si="236"/>
        <v>0</v>
      </c>
      <c r="Q564" s="27">
        <f t="shared" si="236"/>
        <v>0</v>
      </c>
      <c r="R564" s="27">
        <f t="shared" si="236"/>
        <v>0</v>
      </c>
      <c r="S564" s="27">
        <f t="shared" si="236"/>
        <v>0</v>
      </c>
      <c r="T564" s="27">
        <f t="shared" si="236"/>
        <v>0</v>
      </c>
      <c r="U564" s="27">
        <f t="shared" si="236"/>
        <v>0</v>
      </c>
      <c r="V564" s="27">
        <f t="shared" si="236"/>
        <v>0</v>
      </c>
      <c r="W564" s="27">
        <f t="shared" si="236"/>
        <v>0</v>
      </c>
      <c r="X564" s="27">
        <f t="shared" si="236"/>
        <v>0</v>
      </c>
      <c r="Y564" s="27">
        <f t="shared" si="236"/>
        <v>0</v>
      </c>
      <c r="Z564" s="27">
        <f t="shared" si="236"/>
        <v>0</v>
      </c>
      <c r="AA564" s="27">
        <f t="shared" si="236"/>
        <v>0</v>
      </c>
      <c r="AB564" s="27">
        <f t="shared" si="236"/>
        <v>0</v>
      </c>
      <c r="AC564" s="27">
        <f t="shared" si="236"/>
        <v>0</v>
      </c>
      <c r="AD564" s="27">
        <f t="shared" si="236"/>
        <v>0</v>
      </c>
      <c r="AE564" s="27">
        <f t="shared" si="236"/>
        <v>0</v>
      </c>
      <c r="AF564" s="27">
        <f t="shared" si="236"/>
        <v>0</v>
      </c>
      <c r="AG564" s="27">
        <f t="shared" si="236"/>
        <v>0</v>
      </c>
      <c r="AH564" s="27">
        <f t="shared" si="236"/>
        <v>0</v>
      </c>
      <c r="AI564" s="27">
        <f t="shared" si="236"/>
        <v>0</v>
      </c>
      <c r="AJ564" s="27">
        <f t="shared" si="236"/>
        <v>0</v>
      </c>
      <c r="AK564" s="27">
        <f t="shared" si="236"/>
        <v>0</v>
      </c>
      <c r="AL564" s="27">
        <f t="shared" si="236"/>
        <v>0</v>
      </c>
      <c r="AM564" s="27">
        <f t="shared" si="236"/>
        <v>0</v>
      </c>
      <c r="AN564" s="27">
        <f t="shared" si="236"/>
        <v>0</v>
      </c>
      <c r="AO564" s="27">
        <f t="shared" si="236"/>
        <v>0</v>
      </c>
      <c r="AP564" s="27">
        <f t="shared" si="236"/>
        <v>0</v>
      </c>
      <c r="AQ564" s="27">
        <f t="shared" si="236"/>
        <v>0</v>
      </c>
      <c r="AR564" s="27">
        <f t="shared" si="236"/>
        <v>0</v>
      </c>
      <c r="AS564" s="27">
        <f t="shared" si="236"/>
        <v>0</v>
      </c>
      <c r="AT564" s="27">
        <f t="shared" si="236"/>
        <v>0</v>
      </c>
      <c r="AU564" s="27">
        <f t="shared" si="236"/>
        <v>0</v>
      </c>
      <c r="AV564" s="27">
        <f t="shared" si="236"/>
        <v>0</v>
      </c>
    </row>
    <row r="565" spans="1:48" ht="47.25" x14ac:dyDescent="0.25">
      <c r="A565" s="24">
        <v>2</v>
      </c>
      <c r="B565" s="18" t="s">
        <v>1111</v>
      </c>
      <c r="C565" s="19" t="s">
        <v>1112</v>
      </c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  <c r="AA565" s="20"/>
      <c r="AB565" s="20"/>
      <c r="AC565" s="20"/>
      <c r="AD565" s="20"/>
      <c r="AE565" s="20"/>
      <c r="AF565" s="20"/>
      <c r="AG565" s="20"/>
      <c r="AH565" s="20"/>
      <c r="AI565" s="20"/>
      <c r="AJ565" s="20"/>
      <c r="AK565" s="20"/>
      <c r="AL565" s="20"/>
      <c r="AM565" s="20"/>
      <c r="AN565" s="20"/>
      <c r="AO565" s="20"/>
      <c r="AP565" s="20"/>
      <c r="AQ565" s="20"/>
      <c r="AR565" s="20"/>
      <c r="AS565" s="47">
        <f>SUM(D565:AR565)</f>
        <v>0</v>
      </c>
      <c r="AT565" s="20"/>
      <c r="AU565" s="20"/>
      <c r="AV565" s="47">
        <f>AS565+AT565+AU565</f>
        <v>0</v>
      </c>
    </row>
    <row r="566" spans="1:48" ht="37.5" x14ac:dyDescent="0.25">
      <c r="A566" s="24">
        <v>2</v>
      </c>
      <c r="B566" s="25" t="s">
        <v>1113</v>
      </c>
      <c r="C566" s="26" t="s">
        <v>1114</v>
      </c>
      <c r="D566" s="27">
        <f>D567+D574+D581</f>
        <v>0</v>
      </c>
      <c r="E566" s="27">
        <f t="shared" ref="E566:AV566" si="237">E567+E574+E581</f>
        <v>0</v>
      </c>
      <c r="F566" s="27">
        <f t="shared" si="237"/>
        <v>0</v>
      </c>
      <c r="G566" s="27">
        <f t="shared" si="237"/>
        <v>0</v>
      </c>
      <c r="H566" s="27">
        <f t="shared" si="237"/>
        <v>0</v>
      </c>
      <c r="I566" s="27">
        <f t="shared" si="237"/>
        <v>0</v>
      </c>
      <c r="J566" s="27">
        <f t="shared" si="237"/>
        <v>0</v>
      </c>
      <c r="K566" s="27">
        <f t="shared" si="237"/>
        <v>0</v>
      </c>
      <c r="L566" s="27">
        <f t="shared" si="237"/>
        <v>0</v>
      </c>
      <c r="M566" s="27">
        <f t="shared" si="237"/>
        <v>0</v>
      </c>
      <c r="N566" s="27">
        <f t="shared" si="237"/>
        <v>0</v>
      </c>
      <c r="O566" s="27">
        <f t="shared" si="237"/>
        <v>0</v>
      </c>
      <c r="P566" s="27">
        <f t="shared" si="237"/>
        <v>0</v>
      </c>
      <c r="Q566" s="27">
        <f t="shared" si="237"/>
        <v>0</v>
      </c>
      <c r="R566" s="27">
        <f t="shared" si="237"/>
        <v>0</v>
      </c>
      <c r="S566" s="27">
        <f t="shared" si="237"/>
        <v>0</v>
      </c>
      <c r="T566" s="27">
        <f t="shared" si="237"/>
        <v>0</v>
      </c>
      <c r="U566" s="27">
        <f t="shared" si="237"/>
        <v>0</v>
      </c>
      <c r="V566" s="27">
        <f t="shared" si="237"/>
        <v>0</v>
      </c>
      <c r="W566" s="27">
        <f t="shared" si="237"/>
        <v>0</v>
      </c>
      <c r="X566" s="27">
        <f t="shared" si="237"/>
        <v>0</v>
      </c>
      <c r="Y566" s="27">
        <f t="shared" si="237"/>
        <v>0</v>
      </c>
      <c r="Z566" s="27">
        <f t="shared" si="237"/>
        <v>0</v>
      </c>
      <c r="AA566" s="27">
        <f t="shared" si="237"/>
        <v>0</v>
      </c>
      <c r="AB566" s="27">
        <f t="shared" si="237"/>
        <v>0</v>
      </c>
      <c r="AC566" s="27">
        <f t="shared" si="237"/>
        <v>0</v>
      </c>
      <c r="AD566" s="27">
        <f t="shared" si="237"/>
        <v>0</v>
      </c>
      <c r="AE566" s="27">
        <f t="shared" si="237"/>
        <v>0</v>
      </c>
      <c r="AF566" s="27">
        <f t="shared" si="237"/>
        <v>0</v>
      </c>
      <c r="AG566" s="27">
        <f t="shared" si="237"/>
        <v>0</v>
      </c>
      <c r="AH566" s="27">
        <f t="shared" si="237"/>
        <v>0</v>
      </c>
      <c r="AI566" s="27">
        <f t="shared" si="237"/>
        <v>0</v>
      </c>
      <c r="AJ566" s="27">
        <f t="shared" si="237"/>
        <v>0</v>
      </c>
      <c r="AK566" s="27">
        <f t="shared" si="237"/>
        <v>0</v>
      </c>
      <c r="AL566" s="27">
        <f t="shared" si="237"/>
        <v>0</v>
      </c>
      <c r="AM566" s="27">
        <f t="shared" si="237"/>
        <v>0</v>
      </c>
      <c r="AN566" s="27">
        <f t="shared" si="237"/>
        <v>0</v>
      </c>
      <c r="AO566" s="27">
        <f t="shared" si="237"/>
        <v>0</v>
      </c>
      <c r="AP566" s="27">
        <f t="shared" si="237"/>
        <v>0</v>
      </c>
      <c r="AQ566" s="27">
        <f t="shared" si="237"/>
        <v>0</v>
      </c>
      <c r="AR566" s="27">
        <f t="shared" si="237"/>
        <v>0</v>
      </c>
      <c r="AS566" s="27">
        <f t="shared" si="237"/>
        <v>0</v>
      </c>
      <c r="AT566" s="27">
        <f t="shared" si="237"/>
        <v>0</v>
      </c>
      <c r="AU566" s="27">
        <f t="shared" si="237"/>
        <v>0</v>
      </c>
      <c r="AV566" s="27">
        <f t="shared" si="237"/>
        <v>0</v>
      </c>
    </row>
    <row r="567" spans="1:48" ht="15.75" x14ac:dyDescent="0.25">
      <c r="A567" s="24">
        <v>2</v>
      </c>
      <c r="B567" s="18" t="s">
        <v>1115</v>
      </c>
      <c r="C567" s="18" t="s">
        <v>1116</v>
      </c>
      <c r="D567" s="47">
        <f>SUM(D568:D573)</f>
        <v>0</v>
      </c>
      <c r="E567" s="47">
        <f t="shared" ref="E567:AV567" si="238">SUM(E568:E573)</f>
        <v>0</v>
      </c>
      <c r="F567" s="47">
        <f t="shared" si="238"/>
        <v>0</v>
      </c>
      <c r="G567" s="47">
        <f t="shared" si="238"/>
        <v>0</v>
      </c>
      <c r="H567" s="47">
        <f t="shared" si="238"/>
        <v>0</v>
      </c>
      <c r="I567" s="47">
        <f t="shared" si="238"/>
        <v>0</v>
      </c>
      <c r="J567" s="47">
        <f t="shared" si="238"/>
        <v>0</v>
      </c>
      <c r="K567" s="47">
        <f t="shared" si="238"/>
        <v>0</v>
      </c>
      <c r="L567" s="47">
        <f t="shared" si="238"/>
        <v>0</v>
      </c>
      <c r="M567" s="47">
        <f t="shared" si="238"/>
        <v>0</v>
      </c>
      <c r="N567" s="47">
        <f t="shared" si="238"/>
        <v>0</v>
      </c>
      <c r="O567" s="47">
        <f t="shared" si="238"/>
        <v>0</v>
      </c>
      <c r="P567" s="47">
        <f t="shared" si="238"/>
        <v>0</v>
      </c>
      <c r="Q567" s="47">
        <f t="shared" si="238"/>
        <v>0</v>
      </c>
      <c r="R567" s="47">
        <f t="shared" si="238"/>
        <v>0</v>
      </c>
      <c r="S567" s="47">
        <f t="shared" si="238"/>
        <v>0</v>
      </c>
      <c r="T567" s="47">
        <f t="shared" si="238"/>
        <v>0</v>
      </c>
      <c r="U567" s="47">
        <f t="shared" si="238"/>
        <v>0</v>
      </c>
      <c r="V567" s="47">
        <f t="shared" si="238"/>
        <v>0</v>
      </c>
      <c r="W567" s="47">
        <f t="shared" si="238"/>
        <v>0</v>
      </c>
      <c r="X567" s="47">
        <f t="shared" si="238"/>
        <v>0</v>
      </c>
      <c r="Y567" s="47">
        <f t="shared" si="238"/>
        <v>0</v>
      </c>
      <c r="Z567" s="47">
        <f t="shared" si="238"/>
        <v>0</v>
      </c>
      <c r="AA567" s="47">
        <f t="shared" si="238"/>
        <v>0</v>
      </c>
      <c r="AB567" s="47">
        <f t="shared" si="238"/>
        <v>0</v>
      </c>
      <c r="AC567" s="47">
        <f t="shared" si="238"/>
        <v>0</v>
      </c>
      <c r="AD567" s="47">
        <f t="shared" si="238"/>
        <v>0</v>
      </c>
      <c r="AE567" s="47">
        <f t="shared" si="238"/>
        <v>0</v>
      </c>
      <c r="AF567" s="47">
        <f t="shared" si="238"/>
        <v>0</v>
      </c>
      <c r="AG567" s="47">
        <f t="shared" si="238"/>
        <v>0</v>
      </c>
      <c r="AH567" s="47">
        <f t="shared" si="238"/>
        <v>0</v>
      </c>
      <c r="AI567" s="47">
        <f t="shared" si="238"/>
        <v>0</v>
      </c>
      <c r="AJ567" s="47">
        <f t="shared" si="238"/>
        <v>0</v>
      </c>
      <c r="AK567" s="47">
        <f t="shared" si="238"/>
        <v>0</v>
      </c>
      <c r="AL567" s="47">
        <f t="shared" si="238"/>
        <v>0</v>
      </c>
      <c r="AM567" s="47">
        <f t="shared" si="238"/>
        <v>0</v>
      </c>
      <c r="AN567" s="47">
        <f t="shared" si="238"/>
        <v>0</v>
      </c>
      <c r="AO567" s="47">
        <f t="shared" si="238"/>
        <v>0</v>
      </c>
      <c r="AP567" s="47">
        <f t="shared" si="238"/>
        <v>0</v>
      </c>
      <c r="AQ567" s="47">
        <f t="shared" si="238"/>
        <v>0</v>
      </c>
      <c r="AR567" s="47">
        <f t="shared" si="238"/>
        <v>0</v>
      </c>
      <c r="AS567" s="47">
        <f t="shared" si="238"/>
        <v>0</v>
      </c>
      <c r="AT567" s="47">
        <f t="shared" si="238"/>
        <v>0</v>
      </c>
      <c r="AU567" s="47">
        <f t="shared" si="238"/>
        <v>0</v>
      </c>
      <c r="AV567" s="47">
        <f t="shared" si="238"/>
        <v>0</v>
      </c>
    </row>
    <row r="568" spans="1:48" ht="15.75" x14ac:dyDescent="0.25">
      <c r="A568" s="24">
        <v>2</v>
      </c>
      <c r="B568" s="19" t="s">
        <v>1117</v>
      </c>
      <c r="C568" s="19" t="s">
        <v>1118</v>
      </c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  <c r="AA568" s="20"/>
      <c r="AB568" s="20"/>
      <c r="AC568" s="20"/>
      <c r="AD568" s="20"/>
      <c r="AE568" s="20"/>
      <c r="AF568" s="20"/>
      <c r="AG568" s="20"/>
      <c r="AH568" s="20"/>
      <c r="AI568" s="20"/>
      <c r="AJ568" s="20"/>
      <c r="AK568" s="20"/>
      <c r="AL568" s="20"/>
      <c r="AM568" s="20"/>
      <c r="AN568" s="20"/>
      <c r="AO568" s="20"/>
      <c r="AP568" s="20"/>
      <c r="AQ568" s="20"/>
      <c r="AR568" s="20"/>
      <c r="AS568" s="47">
        <f t="shared" ref="AS568:AS573" si="239">SUM(D568:AR568)</f>
        <v>0</v>
      </c>
      <c r="AT568" s="20"/>
      <c r="AU568" s="20"/>
      <c r="AV568" s="47">
        <f t="shared" ref="AV568:AV573" si="240">AS568+AT568+AU568</f>
        <v>0</v>
      </c>
    </row>
    <row r="569" spans="1:48" ht="15.75" x14ac:dyDescent="0.25">
      <c r="A569" s="24">
        <v>2</v>
      </c>
      <c r="B569" s="19" t="s">
        <v>1119</v>
      </c>
      <c r="C569" s="19" t="s">
        <v>1120</v>
      </c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  <c r="AA569" s="20"/>
      <c r="AB569" s="20"/>
      <c r="AC569" s="20"/>
      <c r="AD569" s="20"/>
      <c r="AE569" s="20"/>
      <c r="AF569" s="20"/>
      <c r="AG569" s="20"/>
      <c r="AH569" s="20"/>
      <c r="AI569" s="20"/>
      <c r="AJ569" s="20"/>
      <c r="AK569" s="20"/>
      <c r="AL569" s="20"/>
      <c r="AM569" s="20"/>
      <c r="AN569" s="20"/>
      <c r="AO569" s="20"/>
      <c r="AP569" s="20"/>
      <c r="AQ569" s="20"/>
      <c r="AR569" s="20"/>
      <c r="AS569" s="47">
        <f t="shared" si="239"/>
        <v>0</v>
      </c>
      <c r="AT569" s="20"/>
      <c r="AU569" s="20"/>
      <c r="AV569" s="47">
        <f t="shared" si="240"/>
        <v>0</v>
      </c>
    </row>
    <row r="570" spans="1:48" ht="15.75" x14ac:dyDescent="0.25">
      <c r="A570" s="24">
        <v>2</v>
      </c>
      <c r="B570" s="19" t="s">
        <v>1121</v>
      </c>
      <c r="C570" s="19" t="s">
        <v>1122</v>
      </c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  <c r="AA570" s="20"/>
      <c r="AB570" s="20"/>
      <c r="AC570" s="20"/>
      <c r="AD570" s="20"/>
      <c r="AE570" s="20"/>
      <c r="AF570" s="20"/>
      <c r="AG570" s="20"/>
      <c r="AH570" s="20"/>
      <c r="AI570" s="20"/>
      <c r="AJ570" s="20"/>
      <c r="AK570" s="20"/>
      <c r="AL570" s="20"/>
      <c r="AM570" s="20"/>
      <c r="AN570" s="20"/>
      <c r="AO570" s="20"/>
      <c r="AP570" s="20"/>
      <c r="AQ570" s="20"/>
      <c r="AR570" s="20"/>
      <c r="AS570" s="47">
        <f t="shared" si="239"/>
        <v>0</v>
      </c>
      <c r="AT570" s="20"/>
      <c r="AU570" s="20"/>
      <c r="AV570" s="47">
        <f t="shared" si="240"/>
        <v>0</v>
      </c>
    </row>
    <row r="571" spans="1:48" ht="15.75" x14ac:dyDescent="0.25">
      <c r="A571" s="24">
        <v>2</v>
      </c>
      <c r="B571" s="19" t="s">
        <v>1123</v>
      </c>
      <c r="C571" s="19" t="s">
        <v>1124</v>
      </c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  <c r="AA571" s="20"/>
      <c r="AB571" s="20"/>
      <c r="AC571" s="20"/>
      <c r="AD571" s="20"/>
      <c r="AE571" s="20"/>
      <c r="AF571" s="20"/>
      <c r="AG571" s="20"/>
      <c r="AH571" s="20"/>
      <c r="AI571" s="20"/>
      <c r="AJ571" s="20"/>
      <c r="AK571" s="20"/>
      <c r="AL571" s="20"/>
      <c r="AM571" s="20"/>
      <c r="AN571" s="20"/>
      <c r="AO571" s="20"/>
      <c r="AP571" s="20"/>
      <c r="AQ571" s="20"/>
      <c r="AR571" s="20"/>
      <c r="AS571" s="47">
        <f t="shared" si="239"/>
        <v>0</v>
      </c>
      <c r="AT571" s="20"/>
      <c r="AU571" s="20"/>
      <c r="AV571" s="47">
        <f t="shared" si="240"/>
        <v>0</v>
      </c>
    </row>
    <row r="572" spans="1:48" ht="15.75" x14ac:dyDescent="0.25">
      <c r="A572" s="24">
        <v>2</v>
      </c>
      <c r="B572" s="19" t="s">
        <v>1125</v>
      </c>
      <c r="C572" s="19" t="s">
        <v>1126</v>
      </c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  <c r="AA572" s="20"/>
      <c r="AB572" s="20"/>
      <c r="AC572" s="20"/>
      <c r="AD572" s="20"/>
      <c r="AE572" s="20"/>
      <c r="AF572" s="20"/>
      <c r="AG572" s="20"/>
      <c r="AH572" s="20"/>
      <c r="AI572" s="20"/>
      <c r="AJ572" s="20"/>
      <c r="AK572" s="20"/>
      <c r="AL572" s="20"/>
      <c r="AM572" s="20"/>
      <c r="AN572" s="20"/>
      <c r="AO572" s="20"/>
      <c r="AP572" s="20"/>
      <c r="AQ572" s="20"/>
      <c r="AR572" s="20"/>
      <c r="AS572" s="47">
        <f t="shared" si="239"/>
        <v>0</v>
      </c>
      <c r="AT572" s="20"/>
      <c r="AU572" s="20"/>
      <c r="AV572" s="47">
        <f t="shared" si="240"/>
        <v>0</v>
      </c>
    </row>
    <row r="573" spans="1:48" ht="47.25" x14ac:dyDescent="0.25">
      <c r="A573" s="24">
        <v>2</v>
      </c>
      <c r="B573" s="19" t="s">
        <v>1127</v>
      </c>
      <c r="C573" s="19" t="s">
        <v>1128</v>
      </c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  <c r="AA573" s="20"/>
      <c r="AB573" s="20"/>
      <c r="AC573" s="20"/>
      <c r="AD573" s="20"/>
      <c r="AE573" s="20"/>
      <c r="AF573" s="20"/>
      <c r="AG573" s="20"/>
      <c r="AH573" s="20"/>
      <c r="AI573" s="20"/>
      <c r="AJ573" s="20"/>
      <c r="AK573" s="20"/>
      <c r="AL573" s="20"/>
      <c r="AM573" s="20"/>
      <c r="AN573" s="20"/>
      <c r="AO573" s="20"/>
      <c r="AP573" s="20"/>
      <c r="AQ573" s="20"/>
      <c r="AR573" s="20"/>
      <c r="AS573" s="47">
        <f t="shared" si="239"/>
        <v>0</v>
      </c>
      <c r="AT573" s="20"/>
      <c r="AU573" s="20"/>
      <c r="AV573" s="47">
        <f t="shared" si="240"/>
        <v>0</v>
      </c>
    </row>
    <row r="574" spans="1:48" ht="15.75" x14ac:dyDescent="0.25">
      <c r="A574" s="24">
        <v>2</v>
      </c>
      <c r="B574" s="18" t="s">
        <v>1129</v>
      </c>
      <c r="C574" s="18" t="s">
        <v>1130</v>
      </c>
      <c r="D574" s="47">
        <f>SUM(D575:D580)</f>
        <v>0</v>
      </c>
      <c r="E574" s="47">
        <f t="shared" ref="E574:AV574" si="241">SUM(E575:E580)</f>
        <v>0</v>
      </c>
      <c r="F574" s="47">
        <f t="shared" si="241"/>
        <v>0</v>
      </c>
      <c r="G574" s="47">
        <f t="shared" si="241"/>
        <v>0</v>
      </c>
      <c r="H574" s="47">
        <f t="shared" si="241"/>
        <v>0</v>
      </c>
      <c r="I574" s="47">
        <f t="shared" si="241"/>
        <v>0</v>
      </c>
      <c r="J574" s="47">
        <f t="shared" si="241"/>
        <v>0</v>
      </c>
      <c r="K574" s="47">
        <f t="shared" si="241"/>
        <v>0</v>
      </c>
      <c r="L574" s="47">
        <f t="shared" si="241"/>
        <v>0</v>
      </c>
      <c r="M574" s="47">
        <f t="shared" si="241"/>
        <v>0</v>
      </c>
      <c r="N574" s="47">
        <f t="shared" si="241"/>
        <v>0</v>
      </c>
      <c r="O574" s="47">
        <f t="shared" si="241"/>
        <v>0</v>
      </c>
      <c r="P574" s="47">
        <f t="shared" si="241"/>
        <v>0</v>
      </c>
      <c r="Q574" s="47">
        <f t="shared" si="241"/>
        <v>0</v>
      </c>
      <c r="R574" s="47">
        <f t="shared" si="241"/>
        <v>0</v>
      </c>
      <c r="S574" s="47">
        <f t="shared" si="241"/>
        <v>0</v>
      </c>
      <c r="T574" s="47">
        <f t="shared" si="241"/>
        <v>0</v>
      </c>
      <c r="U574" s="47">
        <f t="shared" si="241"/>
        <v>0</v>
      </c>
      <c r="V574" s="47">
        <f t="shared" si="241"/>
        <v>0</v>
      </c>
      <c r="W574" s="47">
        <f t="shared" si="241"/>
        <v>0</v>
      </c>
      <c r="X574" s="47">
        <f t="shared" si="241"/>
        <v>0</v>
      </c>
      <c r="Y574" s="47">
        <f t="shared" si="241"/>
        <v>0</v>
      </c>
      <c r="Z574" s="47">
        <f t="shared" si="241"/>
        <v>0</v>
      </c>
      <c r="AA574" s="47">
        <f t="shared" si="241"/>
        <v>0</v>
      </c>
      <c r="AB574" s="47">
        <f t="shared" si="241"/>
        <v>0</v>
      </c>
      <c r="AC574" s="47">
        <f t="shared" si="241"/>
        <v>0</v>
      </c>
      <c r="AD574" s="47">
        <f t="shared" si="241"/>
        <v>0</v>
      </c>
      <c r="AE574" s="47">
        <f t="shared" si="241"/>
        <v>0</v>
      </c>
      <c r="AF574" s="47">
        <f t="shared" si="241"/>
        <v>0</v>
      </c>
      <c r="AG574" s="47">
        <f t="shared" si="241"/>
        <v>0</v>
      </c>
      <c r="AH574" s="47">
        <f t="shared" si="241"/>
        <v>0</v>
      </c>
      <c r="AI574" s="47">
        <f t="shared" si="241"/>
        <v>0</v>
      </c>
      <c r="AJ574" s="47">
        <f t="shared" si="241"/>
        <v>0</v>
      </c>
      <c r="AK574" s="47">
        <f t="shared" si="241"/>
        <v>0</v>
      </c>
      <c r="AL574" s="47">
        <f t="shared" si="241"/>
        <v>0</v>
      </c>
      <c r="AM574" s="47">
        <f t="shared" si="241"/>
        <v>0</v>
      </c>
      <c r="AN574" s="47">
        <f t="shared" si="241"/>
        <v>0</v>
      </c>
      <c r="AO574" s="47">
        <f t="shared" si="241"/>
        <v>0</v>
      </c>
      <c r="AP574" s="47">
        <f t="shared" si="241"/>
        <v>0</v>
      </c>
      <c r="AQ574" s="47">
        <f t="shared" si="241"/>
        <v>0</v>
      </c>
      <c r="AR574" s="47">
        <f t="shared" si="241"/>
        <v>0</v>
      </c>
      <c r="AS574" s="47">
        <f t="shared" si="241"/>
        <v>0</v>
      </c>
      <c r="AT574" s="47">
        <f t="shared" si="241"/>
        <v>0</v>
      </c>
      <c r="AU574" s="47">
        <f t="shared" si="241"/>
        <v>0</v>
      </c>
      <c r="AV574" s="47">
        <f t="shared" si="241"/>
        <v>0</v>
      </c>
    </row>
    <row r="575" spans="1:48" ht="15.75" x14ac:dyDescent="0.25">
      <c r="A575" s="24">
        <v>2</v>
      </c>
      <c r="B575" s="19" t="s">
        <v>1131</v>
      </c>
      <c r="C575" s="19" t="s">
        <v>1132</v>
      </c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  <c r="AA575" s="20"/>
      <c r="AB575" s="20"/>
      <c r="AC575" s="20"/>
      <c r="AD575" s="20"/>
      <c r="AE575" s="20"/>
      <c r="AF575" s="20"/>
      <c r="AG575" s="20"/>
      <c r="AH575" s="20"/>
      <c r="AI575" s="20"/>
      <c r="AJ575" s="20"/>
      <c r="AK575" s="20"/>
      <c r="AL575" s="20"/>
      <c r="AM575" s="20"/>
      <c r="AN575" s="20"/>
      <c r="AO575" s="20"/>
      <c r="AP575" s="20"/>
      <c r="AQ575" s="20"/>
      <c r="AR575" s="20"/>
      <c r="AS575" s="47">
        <f t="shared" ref="AS575:AS580" si="242">SUM(D575:AR575)</f>
        <v>0</v>
      </c>
      <c r="AT575" s="20"/>
      <c r="AU575" s="20"/>
      <c r="AV575" s="47">
        <f t="shared" ref="AV575:AV580" si="243">AS575+AT575+AU575</f>
        <v>0</v>
      </c>
    </row>
    <row r="576" spans="1:48" ht="15.75" x14ac:dyDescent="0.25">
      <c r="A576" s="24">
        <v>2</v>
      </c>
      <c r="B576" s="19" t="s">
        <v>1133</v>
      </c>
      <c r="C576" s="19" t="s">
        <v>1134</v>
      </c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  <c r="AA576" s="20"/>
      <c r="AB576" s="20"/>
      <c r="AC576" s="20"/>
      <c r="AD576" s="20"/>
      <c r="AE576" s="20"/>
      <c r="AF576" s="20"/>
      <c r="AG576" s="20"/>
      <c r="AH576" s="20"/>
      <c r="AI576" s="20"/>
      <c r="AJ576" s="20"/>
      <c r="AK576" s="20"/>
      <c r="AL576" s="20"/>
      <c r="AM576" s="20"/>
      <c r="AN576" s="20"/>
      <c r="AO576" s="20"/>
      <c r="AP576" s="20"/>
      <c r="AQ576" s="20"/>
      <c r="AR576" s="20"/>
      <c r="AS576" s="47">
        <f t="shared" si="242"/>
        <v>0</v>
      </c>
      <c r="AT576" s="20"/>
      <c r="AU576" s="20"/>
      <c r="AV576" s="47">
        <f t="shared" si="243"/>
        <v>0</v>
      </c>
    </row>
    <row r="577" spans="1:48" ht="15.75" x14ac:dyDescent="0.25">
      <c r="A577" s="24">
        <v>2</v>
      </c>
      <c r="B577" s="19" t="s">
        <v>1135</v>
      </c>
      <c r="C577" s="19" t="s">
        <v>1136</v>
      </c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  <c r="AA577" s="20"/>
      <c r="AB577" s="20"/>
      <c r="AC577" s="20"/>
      <c r="AD577" s="20"/>
      <c r="AE577" s="20"/>
      <c r="AF577" s="20"/>
      <c r="AG577" s="20"/>
      <c r="AH577" s="20"/>
      <c r="AI577" s="20"/>
      <c r="AJ577" s="20"/>
      <c r="AK577" s="20"/>
      <c r="AL577" s="20"/>
      <c r="AM577" s="20"/>
      <c r="AN577" s="20"/>
      <c r="AO577" s="20"/>
      <c r="AP577" s="20"/>
      <c r="AQ577" s="20"/>
      <c r="AR577" s="20"/>
      <c r="AS577" s="47">
        <f t="shared" si="242"/>
        <v>0</v>
      </c>
      <c r="AT577" s="20"/>
      <c r="AU577" s="20"/>
      <c r="AV577" s="47">
        <f t="shared" si="243"/>
        <v>0</v>
      </c>
    </row>
    <row r="578" spans="1:48" ht="15.75" x14ac:dyDescent="0.25">
      <c r="A578" s="24">
        <v>2</v>
      </c>
      <c r="B578" s="19" t="s">
        <v>1137</v>
      </c>
      <c r="C578" s="19" t="s">
        <v>1138</v>
      </c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  <c r="AA578" s="20"/>
      <c r="AB578" s="20"/>
      <c r="AC578" s="20"/>
      <c r="AD578" s="20"/>
      <c r="AE578" s="20"/>
      <c r="AF578" s="20"/>
      <c r="AG578" s="20"/>
      <c r="AH578" s="20"/>
      <c r="AI578" s="20"/>
      <c r="AJ578" s="20"/>
      <c r="AK578" s="20"/>
      <c r="AL578" s="20"/>
      <c r="AM578" s="20"/>
      <c r="AN578" s="20"/>
      <c r="AO578" s="20"/>
      <c r="AP578" s="20"/>
      <c r="AQ578" s="20"/>
      <c r="AR578" s="20"/>
      <c r="AS578" s="47">
        <f t="shared" si="242"/>
        <v>0</v>
      </c>
      <c r="AT578" s="20"/>
      <c r="AU578" s="20"/>
      <c r="AV578" s="47">
        <f t="shared" si="243"/>
        <v>0</v>
      </c>
    </row>
    <row r="579" spans="1:48" ht="15.75" x14ac:dyDescent="0.25">
      <c r="A579" s="24">
        <v>2</v>
      </c>
      <c r="B579" s="19" t="s">
        <v>1139</v>
      </c>
      <c r="C579" s="19" t="s">
        <v>1140</v>
      </c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  <c r="AA579" s="20"/>
      <c r="AB579" s="20"/>
      <c r="AC579" s="20"/>
      <c r="AD579" s="20"/>
      <c r="AE579" s="20"/>
      <c r="AF579" s="20"/>
      <c r="AG579" s="20"/>
      <c r="AH579" s="20"/>
      <c r="AI579" s="20"/>
      <c r="AJ579" s="20"/>
      <c r="AK579" s="20"/>
      <c r="AL579" s="20"/>
      <c r="AM579" s="20"/>
      <c r="AN579" s="20"/>
      <c r="AO579" s="20"/>
      <c r="AP579" s="20"/>
      <c r="AQ579" s="20"/>
      <c r="AR579" s="20"/>
      <c r="AS579" s="47">
        <f t="shared" si="242"/>
        <v>0</v>
      </c>
      <c r="AT579" s="20"/>
      <c r="AU579" s="20"/>
      <c r="AV579" s="47">
        <f t="shared" si="243"/>
        <v>0</v>
      </c>
    </row>
    <row r="580" spans="1:48" ht="47.25" x14ac:dyDescent="0.25">
      <c r="A580" s="24">
        <v>2</v>
      </c>
      <c r="B580" s="19" t="s">
        <v>1141</v>
      </c>
      <c r="C580" s="19" t="s">
        <v>1142</v>
      </c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  <c r="AA580" s="20"/>
      <c r="AB580" s="20"/>
      <c r="AC580" s="20"/>
      <c r="AD580" s="20"/>
      <c r="AE580" s="20"/>
      <c r="AF580" s="20"/>
      <c r="AG580" s="20"/>
      <c r="AH580" s="20"/>
      <c r="AI580" s="20"/>
      <c r="AJ580" s="20"/>
      <c r="AK580" s="20"/>
      <c r="AL580" s="20"/>
      <c r="AM580" s="20"/>
      <c r="AN580" s="20"/>
      <c r="AO580" s="20"/>
      <c r="AP580" s="20"/>
      <c r="AQ580" s="20"/>
      <c r="AR580" s="20"/>
      <c r="AS580" s="47">
        <f t="shared" si="242"/>
        <v>0</v>
      </c>
      <c r="AT580" s="20"/>
      <c r="AU580" s="20"/>
      <c r="AV580" s="47">
        <f t="shared" si="243"/>
        <v>0</v>
      </c>
    </row>
    <row r="581" spans="1:48" ht="15.75" x14ac:dyDescent="0.25">
      <c r="A581" s="24">
        <v>2</v>
      </c>
      <c r="B581" s="18" t="s">
        <v>1143</v>
      </c>
      <c r="C581" s="18" t="s">
        <v>1144</v>
      </c>
      <c r="D581" s="47">
        <f>SUM(D582:D587)</f>
        <v>0</v>
      </c>
      <c r="E581" s="47">
        <f t="shared" ref="E581:AV581" si="244">SUM(E582:E587)</f>
        <v>0</v>
      </c>
      <c r="F581" s="47">
        <f t="shared" si="244"/>
        <v>0</v>
      </c>
      <c r="G581" s="47">
        <f t="shared" si="244"/>
        <v>0</v>
      </c>
      <c r="H581" s="47">
        <f t="shared" si="244"/>
        <v>0</v>
      </c>
      <c r="I581" s="47">
        <f t="shared" si="244"/>
        <v>0</v>
      </c>
      <c r="J581" s="47">
        <f t="shared" si="244"/>
        <v>0</v>
      </c>
      <c r="K581" s="47">
        <f t="shared" si="244"/>
        <v>0</v>
      </c>
      <c r="L581" s="47">
        <f t="shared" si="244"/>
        <v>0</v>
      </c>
      <c r="M581" s="47">
        <f t="shared" si="244"/>
        <v>0</v>
      </c>
      <c r="N581" s="47">
        <f t="shared" si="244"/>
        <v>0</v>
      </c>
      <c r="O581" s="47">
        <f t="shared" si="244"/>
        <v>0</v>
      </c>
      <c r="P581" s="47">
        <f t="shared" si="244"/>
        <v>0</v>
      </c>
      <c r="Q581" s="47">
        <f t="shared" si="244"/>
        <v>0</v>
      </c>
      <c r="R581" s="47">
        <f t="shared" si="244"/>
        <v>0</v>
      </c>
      <c r="S581" s="47">
        <f t="shared" si="244"/>
        <v>0</v>
      </c>
      <c r="T581" s="47">
        <f t="shared" si="244"/>
        <v>0</v>
      </c>
      <c r="U581" s="47">
        <f t="shared" si="244"/>
        <v>0</v>
      </c>
      <c r="V581" s="47">
        <f t="shared" si="244"/>
        <v>0</v>
      </c>
      <c r="W581" s="47">
        <f t="shared" si="244"/>
        <v>0</v>
      </c>
      <c r="X581" s="47">
        <f t="shared" si="244"/>
        <v>0</v>
      </c>
      <c r="Y581" s="47">
        <f t="shared" si="244"/>
        <v>0</v>
      </c>
      <c r="Z581" s="47">
        <f t="shared" si="244"/>
        <v>0</v>
      </c>
      <c r="AA581" s="47">
        <f t="shared" si="244"/>
        <v>0</v>
      </c>
      <c r="AB581" s="47">
        <f t="shared" si="244"/>
        <v>0</v>
      </c>
      <c r="AC581" s="47">
        <f t="shared" si="244"/>
        <v>0</v>
      </c>
      <c r="AD581" s="47">
        <f t="shared" si="244"/>
        <v>0</v>
      </c>
      <c r="AE581" s="47">
        <f t="shared" si="244"/>
        <v>0</v>
      </c>
      <c r="AF581" s="47">
        <f t="shared" si="244"/>
        <v>0</v>
      </c>
      <c r="AG581" s="47">
        <f t="shared" si="244"/>
        <v>0</v>
      </c>
      <c r="AH581" s="47">
        <f t="shared" si="244"/>
        <v>0</v>
      </c>
      <c r="AI581" s="47">
        <f t="shared" si="244"/>
        <v>0</v>
      </c>
      <c r="AJ581" s="47">
        <f t="shared" si="244"/>
        <v>0</v>
      </c>
      <c r="AK581" s="47">
        <f t="shared" si="244"/>
        <v>0</v>
      </c>
      <c r="AL581" s="47">
        <f t="shared" si="244"/>
        <v>0</v>
      </c>
      <c r="AM581" s="47">
        <f t="shared" si="244"/>
        <v>0</v>
      </c>
      <c r="AN581" s="47">
        <f t="shared" si="244"/>
        <v>0</v>
      </c>
      <c r="AO581" s="47">
        <f t="shared" si="244"/>
        <v>0</v>
      </c>
      <c r="AP581" s="47">
        <f t="shared" si="244"/>
        <v>0</v>
      </c>
      <c r="AQ581" s="47">
        <f t="shared" si="244"/>
        <v>0</v>
      </c>
      <c r="AR581" s="47">
        <f t="shared" si="244"/>
        <v>0</v>
      </c>
      <c r="AS581" s="47">
        <f t="shared" si="244"/>
        <v>0</v>
      </c>
      <c r="AT581" s="47">
        <f t="shared" si="244"/>
        <v>0</v>
      </c>
      <c r="AU581" s="47">
        <f t="shared" si="244"/>
        <v>0</v>
      </c>
      <c r="AV581" s="47">
        <f t="shared" si="244"/>
        <v>0</v>
      </c>
    </row>
    <row r="582" spans="1:48" ht="31.5" x14ac:dyDescent="0.25">
      <c r="A582" s="24">
        <v>2</v>
      </c>
      <c r="B582" s="19" t="s">
        <v>1145</v>
      </c>
      <c r="C582" s="19" t="s">
        <v>1146</v>
      </c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  <c r="AA582" s="20"/>
      <c r="AB582" s="20"/>
      <c r="AC582" s="20"/>
      <c r="AD582" s="20"/>
      <c r="AE582" s="20"/>
      <c r="AF582" s="20"/>
      <c r="AG582" s="20"/>
      <c r="AH582" s="20"/>
      <c r="AI582" s="20"/>
      <c r="AJ582" s="20"/>
      <c r="AK582" s="20"/>
      <c r="AL582" s="20"/>
      <c r="AM582" s="20"/>
      <c r="AN582" s="20"/>
      <c r="AO582" s="20"/>
      <c r="AP582" s="20"/>
      <c r="AQ582" s="20"/>
      <c r="AR582" s="20"/>
      <c r="AS582" s="47">
        <f t="shared" ref="AS582:AS587" si="245">SUM(D582:AR582)</f>
        <v>0</v>
      </c>
      <c r="AT582" s="20"/>
      <c r="AU582" s="20"/>
      <c r="AV582" s="47">
        <f t="shared" ref="AV582:AV587" si="246">AS582+AT582+AU582</f>
        <v>0</v>
      </c>
    </row>
    <row r="583" spans="1:48" ht="31.5" x14ac:dyDescent="0.25">
      <c r="A583" s="24">
        <v>2</v>
      </c>
      <c r="B583" s="19" t="s">
        <v>1147</v>
      </c>
      <c r="C583" s="19" t="s">
        <v>1148</v>
      </c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  <c r="AA583" s="20"/>
      <c r="AB583" s="20"/>
      <c r="AC583" s="20"/>
      <c r="AD583" s="20"/>
      <c r="AE583" s="20"/>
      <c r="AF583" s="20"/>
      <c r="AG583" s="20"/>
      <c r="AH583" s="20"/>
      <c r="AI583" s="20"/>
      <c r="AJ583" s="20"/>
      <c r="AK583" s="20"/>
      <c r="AL583" s="20"/>
      <c r="AM583" s="20"/>
      <c r="AN583" s="20"/>
      <c r="AO583" s="20"/>
      <c r="AP583" s="20"/>
      <c r="AQ583" s="20"/>
      <c r="AR583" s="20"/>
      <c r="AS583" s="47">
        <f t="shared" si="245"/>
        <v>0</v>
      </c>
      <c r="AT583" s="20"/>
      <c r="AU583" s="20"/>
      <c r="AV583" s="47">
        <f t="shared" si="246"/>
        <v>0</v>
      </c>
    </row>
    <row r="584" spans="1:48" ht="31.5" x14ac:dyDescent="0.25">
      <c r="A584" s="24">
        <v>2</v>
      </c>
      <c r="B584" s="19" t="s">
        <v>1149</v>
      </c>
      <c r="C584" s="19" t="s">
        <v>1150</v>
      </c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  <c r="AA584" s="20"/>
      <c r="AB584" s="20"/>
      <c r="AC584" s="20"/>
      <c r="AD584" s="20"/>
      <c r="AE584" s="20"/>
      <c r="AF584" s="20"/>
      <c r="AG584" s="20"/>
      <c r="AH584" s="20"/>
      <c r="AI584" s="20"/>
      <c r="AJ584" s="20"/>
      <c r="AK584" s="20"/>
      <c r="AL584" s="20"/>
      <c r="AM584" s="20"/>
      <c r="AN584" s="20"/>
      <c r="AO584" s="20"/>
      <c r="AP584" s="20"/>
      <c r="AQ584" s="20"/>
      <c r="AR584" s="20"/>
      <c r="AS584" s="47">
        <f t="shared" si="245"/>
        <v>0</v>
      </c>
      <c r="AT584" s="20"/>
      <c r="AU584" s="20"/>
      <c r="AV584" s="47">
        <f t="shared" si="246"/>
        <v>0</v>
      </c>
    </row>
    <row r="585" spans="1:48" ht="31.5" x14ac:dyDescent="0.25">
      <c r="A585" s="24">
        <v>2</v>
      </c>
      <c r="B585" s="19" t="s">
        <v>1151</v>
      </c>
      <c r="C585" s="19" t="s">
        <v>1152</v>
      </c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  <c r="AA585" s="20"/>
      <c r="AB585" s="20"/>
      <c r="AC585" s="20"/>
      <c r="AD585" s="20"/>
      <c r="AE585" s="20"/>
      <c r="AF585" s="20"/>
      <c r="AG585" s="20"/>
      <c r="AH585" s="20"/>
      <c r="AI585" s="20"/>
      <c r="AJ585" s="20"/>
      <c r="AK585" s="20"/>
      <c r="AL585" s="20"/>
      <c r="AM585" s="20"/>
      <c r="AN585" s="20"/>
      <c r="AO585" s="20"/>
      <c r="AP585" s="20"/>
      <c r="AQ585" s="20"/>
      <c r="AR585" s="20"/>
      <c r="AS585" s="47">
        <f t="shared" si="245"/>
        <v>0</v>
      </c>
      <c r="AT585" s="20"/>
      <c r="AU585" s="20"/>
      <c r="AV585" s="47">
        <f t="shared" si="246"/>
        <v>0</v>
      </c>
    </row>
    <row r="586" spans="1:48" ht="31.5" x14ac:dyDescent="0.25">
      <c r="A586" s="24">
        <v>2</v>
      </c>
      <c r="B586" s="19" t="s">
        <v>1153</v>
      </c>
      <c r="C586" s="19" t="s">
        <v>1154</v>
      </c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  <c r="AA586" s="20"/>
      <c r="AB586" s="20"/>
      <c r="AC586" s="20"/>
      <c r="AD586" s="20"/>
      <c r="AE586" s="20"/>
      <c r="AF586" s="20"/>
      <c r="AG586" s="20"/>
      <c r="AH586" s="20"/>
      <c r="AI586" s="20"/>
      <c r="AJ586" s="20"/>
      <c r="AK586" s="20"/>
      <c r="AL586" s="20"/>
      <c r="AM586" s="20"/>
      <c r="AN586" s="20"/>
      <c r="AO586" s="20"/>
      <c r="AP586" s="20"/>
      <c r="AQ586" s="20"/>
      <c r="AR586" s="20"/>
      <c r="AS586" s="47">
        <f t="shared" si="245"/>
        <v>0</v>
      </c>
      <c r="AT586" s="20"/>
      <c r="AU586" s="20"/>
      <c r="AV586" s="47">
        <f t="shared" si="246"/>
        <v>0</v>
      </c>
    </row>
    <row r="587" spans="1:48" ht="47.25" x14ac:dyDescent="0.25">
      <c r="A587" s="24">
        <v>2</v>
      </c>
      <c r="B587" s="19" t="s">
        <v>1155</v>
      </c>
      <c r="C587" s="19" t="s">
        <v>1156</v>
      </c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  <c r="AA587" s="20"/>
      <c r="AB587" s="20"/>
      <c r="AC587" s="20"/>
      <c r="AD587" s="20"/>
      <c r="AE587" s="20"/>
      <c r="AF587" s="20"/>
      <c r="AG587" s="20"/>
      <c r="AH587" s="20"/>
      <c r="AI587" s="20"/>
      <c r="AJ587" s="20"/>
      <c r="AK587" s="20"/>
      <c r="AL587" s="20"/>
      <c r="AM587" s="20"/>
      <c r="AN587" s="20"/>
      <c r="AO587" s="20"/>
      <c r="AP587" s="20"/>
      <c r="AQ587" s="20"/>
      <c r="AR587" s="20"/>
      <c r="AS587" s="47">
        <f t="shared" si="245"/>
        <v>0</v>
      </c>
      <c r="AT587" s="20"/>
      <c r="AU587" s="20"/>
      <c r="AV587" s="47">
        <f t="shared" si="246"/>
        <v>0</v>
      </c>
    </row>
    <row r="588" spans="1:48" ht="37.5" x14ac:dyDescent="0.25">
      <c r="A588" s="24">
        <v>2</v>
      </c>
      <c r="B588" s="25" t="s">
        <v>1157</v>
      </c>
      <c r="C588" s="26" t="s">
        <v>1158</v>
      </c>
      <c r="D588" s="27">
        <f>SUM(D589:D596)</f>
        <v>0</v>
      </c>
      <c r="E588" s="27">
        <f t="shared" ref="E588:AV588" si="247">SUM(E589:E596)</f>
        <v>0</v>
      </c>
      <c r="F588" s="27">
        <f t="shared" si="247"/>
        <v>0</v>
      </c>
      <c r="G588" s="27">
        <f t="shared" si="247"/>
        <v>0</v>
      </c>
      <c r="H588" s="27">
        <f t="shared" si="247"/>
        <v>0</v>
      </c>
      <c r="I588" s="27">
        <f t="shared" si="247"/>
        <v>0</v>
      </c>
      <c r="J588" s="27">
        <f t="shared" si="247"/>
        <v>0</v>
      </c>
      <c r="K588" s="27">
        <f t="shared" si="247"/>
        <v>0</v>
      </c>
      <c r="L588" s="27">
        <f t="shared" si="247"/>
        <v>0</v>
      </c>
      <c r="M588" s="27">
        <f t="shared" si="247"/>
        <v>0</v>
      </c>
      <c r="N588" s="27">
        <f t="shared" si="247"/>
        <v>0</v>
      </c>
      <c r="O588" s="27">
        <f t="shared" si="247"/>
        <v>0</v>
      </c>
      <c r="P588" s="27">
        <f t="shared" si="247"/>
        <v>0</v>
      </c>
      <c r="Q588" s="27">
        <f t="shared" si="247"/>
        <v>0</v>
      </c>
      <c r="R588" s="27">
        <f t="shared" si="247"/>
        <v>0</v>
      </c>
      <c r="S588" s="27">
        <f t="shared" si="247"/>
        <v>0</v>
      </c>
      <c r="T588" s="27">
        <f t="shared" si="247"/>
        <v>0</v>
      </c>
      <c r="U588" s="27">
        <f t="shared" si="247"/>
        <v>0</v>
      </c>
      <c r="V588" s="27">
        <f t="shared" si="247"/>
        <v>0</v>
      </c>
      <c r="W588" s="27">
        <f t="shared" si="247"/>
        <v>0</v>
      </c>
      <c r="X588" s="27">
        <f t="shared" si="247"/>
        <v>0</v>
      </c>
      <c r="Y588" s="27">
        <f t="shared" si="247"/>
        <v>0</v>
      </c>
      <c r="Z588" s="27">
        <f t="shared" si="247"/>
        <v>0</v>
      </c>
      <c r="AA588" s="27">
        <f t="shared" si="247"/>
        <v>0</v>
      </c>
      <c r="AB588" s="27">
        <f t="shared" si="247"/>
        <v>0</v>
      </c>
      <c r="AC588" s="27">
        <f t="shared" si="247"/>
        <v>0</v>
      </c>
      <c r="AD588" s="27">
        <f t="shared" si="247"/>
        <v>0</v>
      </c>
      <c r="AE588" s="27">
        <f t="shared" si="247"/>
        <v>1</v>
      </c>
      <c r="AF588" s="27">
        <f t="shared" si="247"/>
        <v>0</v>
      </c>
      <c r="AG588" s="27">
        <f t="shared" si="247"/>
        <v>0</v>
      </c>
      <c r="AH588" s="27">
        <f t="shared" si="247"/>
        <v>0</v>
      </c>
      <c r="AI588" s="27">
        <f t="shared" si="247"/>
        <v>0</v>
      </c>
      <c r="AJ588" s="27">
        <f t="shared" si="247"/>
        <v>0</v>
      </c>
      <c r="AK588" s="27">
        <f t="shared" si="247"/>
        <v>0</v>
      </c>
      <c r="AL588" s="27">
        <f t="shared" si="247"/>
        <v>0</v>
      </c>
      <c r="AM588" s="27">
        <f t="shared" si="247"/>
        <v>0</v>
      </c>
      <c r="AN588" s="27">
        <f t="shared" si="247"/>
        <v>0</v>
      </c>
      <c r="AO588" s="27">
        <f t="shared" si="247"/>
        <v>0</v>
      </c>
      <c r="AP588" s="27">
        <f t="shared" si="247"/>
        <v>0</v>
      </c>
      <c r="AQ588" s="27">
        <f t="shared" si="247"/>
        <v>0</v>
      </c>
      <c r="AR588" s="27">
        <f t="shared" si="247"/>
        <v>0</v>
      </c>
      <c r="AS588" s="27">
        <f t="shared" si="247"/>
        <v>1</v>
      </c>
      <c r="AT588" s="27">
        <f t="shared" si="247"/>
        <v>0</v>
      </c>
      <c r="AU588" s="27">
        <f t="shared" si="247"/>
        <v>0</v>
      </c>
      <c r="AV588" s="27">
        <f t="shared" si="247"/>
        <v>1</v>
      </c>
    </row>
    <row r="589" spans="1:48" ht="31.5" x14ac:dyDescent="0.25">
      <c r="A589" s="24">
        <v>2</v>
      </c>
      <c r="B589" s="18" t="s">
        <v>1159</v>
      </c>
      <c r="C589" s="19" t="s">
        <v>1160</v>
      </c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  <c r="AA589" s="20"/>
      <c r="AB589" s="20"/>
      <c r="AC589" s="20"/>
      <c r="AD589" s="20"/>
      <c r="AE589" s="20"/>
      <c r="AF589" s="20"/>
      <c r="AG589" s="20"/>
      <c r="AH589" s="20"/>
      <c r="AI589" s="20"/>
      <c r="AJ589" s="20"/>
      <c r="AK589" s="20"/>
      <c r="AL589" s="20"/>
      <c r="AM589" s="20"/>
      <c r="AN589" s="20"/>
      <c r="AO589" s="20"/>
      <c r="AP589" s="20"/>
      <c r="AQ589" s="20"/>
      <c r="AR589" s="20"/>
      <c r="AS589" s="47">
        <f t="shared" ref="AS589:AS596" si="248">SUM(D589:AR589)</f>
        <v>0</v>
      </c>
      <c r="AT589" s="20"/>
      <c r="AU589" s="20"/>
      <c r="AV589" s="47">
        <f t="shared" ref="AV589:AV596" si="249">AS589+AT589+AU589</f>
        <v>0</v>
      </c>
    </row>
    <row r="590" spans="1:48" ht="31.5" x14ac:dyDescent="0.25">
      <c r="A590" s="24">
        <v>2</v>
      </c>
      <c r="B590" s="18" t="s">
        <v>1161</v>
      </c>
      <c r="C590" s="19" t="s">
        <v>1162</v>
      </c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  <c r="AA590" s="20"/>
      <c r="AB590" s="20"/>
      <c r="AC590" s="20"/>
      <c r="AD590" s="20"/>
      <c r="AE590" s="20"/>
      <c r="AF590" s="20"/>
      <c r="AG590" s="20"/>
      <c r="AH590" s="20"/>
      <c r="AI590" s="20"/>
      <c r="AJ590" s="20"/>
      <c r="AK590" s="20"/>
      <c r="AL590" s="20"/>
      <c r="AM590" s="20"/>
      <c r="AN590" s="20"/>
      <c r="AO590" s="20"/>
      <c r="AP590" s="20"/>
      <c r="AQ590" s="20"/>
      <c r="AR590" s="20"/>
      <c r="AS590" s="47">
        <f t="shared" si="248"/>
        <v>0</v>
      </c>
      <c r="AT590" s="20"/>
      <c r="AU590" s="20"/>
      <c r="AV590" s="47">
        <f t="shared" si="249"/>
        <v>0</v>
      </c>
    </row>
    <row r="591" spans="1:48" ht="31.5" x14ac:dyDescent="0.25">
      <c r="A591" s="24">
        <v>2</v>
      </c>
      <c r="B591" s="18" t="s">
        <v>1163</v>
      </c>
      <c r="C591" s="19" t="s">
        <v>1164</v>
      </c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  <c r="AA591" s="20"/>
      <c r="AB591" s="20"/>
      <c r="AC591" s="20"/>
      <c r="AD591" s="20"/>
      <c r="AE591" s="20"/>
      <c r="AF591" s="20"/>
      <c r="AG591" s="20"/>
      <c r="AH591" s="20"/>
      <c r="AI591" s="20"/>
      <c r="AJ591" s="20"/>
      <c r="AK591" s="20"/>
      <c r="AL591" s="20"/>
      <c r="AM591" s="20"/>
      <c r="AN591" s="20"/>
      <c r="AO591" s="20"/>
      <c r="AP591" s="20"/>
      <c r="AQ591" s="20"/>
      <c r="AR591" s="20"/>
      <c r="AS591" s="47">
        <f t="shared" si="248"/>
        <v>0</v>
      </c>
      <c r="AT591" s="20"/>
      <c r="AU591" s="20"/>
      <c r="AV591" s="47">
        <f t="shared" si="249"/>
        <v>0</v>
      </c>
    </row>
    <row r="592" spans="1:48" ht="15.75" x14ac:dyDescent="0.25">
      <c r="A592" s="24">
        <v>2</v>
      </c>
      <c r="B592" s="18" t="s">
        <v>1165</v>
      </c>
      <c r="C592" s="19" t="s">
        <v>1166</v>
      </c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  <c r="AA592" s="20"/>
      <c r="AB592" s="20"/>
      <c r="AC592" s="20"/>
      <c r="AD592" s="20"/>
      <c r="AE592" s="20"/>
      <c r="AF592" s="20"/>
      <c r="AG592" s="20"/>
      <c r="AH592" s="20"/>
      <c r="AI592" s="20"/>
      <c r="AJ592" s="20"/>
      <c r="AK592" s="20"/>
      <c r="AL592" s="20"/>
      <c r="AM592" s="20"/>
      <c r="AN592" s="20"/>
      <c r="AO592" s="20"/>
      <c r="AP592" s="20"/>
      <c r="AQ592" s="20"/>
      <c r="AR592" s="20"/>
      <c r="AS592" s="47">
        <f t="shared" si="248"/>
        <v>0</v>
      </c>
      <c r="AT592" s="20"/>
      <c r="AU592" s="20"/>
      <c r="AV592" s="47">
        <f t="shared" si="249"/>
        <v>0</v>
      </c>
    </row>
    <row r="593" spans="1:48" ht="15.75" x14ac:dyDescent="0.25">
      <c r="A593" s="24">
        <v>2</v>
      </c>
      <c r="B593" s="18" t="s">
        <v>1167</v>
      </c>
      <c r="C593" s="19" t="s">
        <v>1168</v>
      </c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  <c r="AA593" s="20"/>
      <c r="AB593" s="20"/>
      <c r="AC593" s="20"/>
      <c r="AD593" s="20"/>
      <c r="AE593" s="20"/>
      <c r="AF593" s="20"/>
      <c r="AG593" s="20"/>
      <c r="AH593" s="20"/>
      <c r="AI593" s="20"/>
      <c r="AJ593" s="20"/>
      <c r="AK593" s="20"/>
      <c r="AL593" s="20"/>
      <c r="AM593" s="20"/>
      <c r="AN593" s="20"/>
      <c r="AO593" s="20"/>
      <c r="AP593" s="20"/>
      <c r="AQ593" s="20"/>
      <c r="AR593" s="20"/>
      <c r="AS593" s="47">
        <f t="shared" si="248"/>
        <v>0</v>
      </c>
      <c r="AT593" s="20"/>
      <c r="AU593" s="20"/>
      <c r="AV593" s="47">
        <f t="shared" si="249"/>
        <v>0</v>
      </c>
    </row>
    <row r="594" spans="1:48" ht="15.75" x14ac:dyDescent="0.25">
      <c r="A594" s="24">
        <v>2</v>
      </c>
      <c r="B594" s="18" t="s">
        <v>1169</v>
      </c>
      <c r="C594" s="19" t="s">
        <v>1170</v>
      </c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  <c r="AA594" s="20"/>
      <c r="AB594" s="20"/>
      <c r="AC594" s="20"/>
      <c r="AD594" s="20"/>
      <c r="AE594" s="20">
        <v>1</v>
      </c>
      <c r="AF594" s="20"/>
      <c r="AG594" s="20"/>
      <c r="AH594" s="20"/>
      <c r="AI594" s="20"/>
      <c r="AJ594" s="20"/>
      <c r="AK594" s="20"/>
      <c r="AL594" s="20"/>
      <c r="AM594" s="20"/>
      <c r="AN594" s="20"/>
      <c r="AO594" s="20"/>
      <c r="AP594" s="20"/>
      <c r="AQ594" s="20"/>
      <c r="AR594" s="20"/>
      <c r="AS594" s="47">
        <f t="shared" si="248"/>
        <v>1</v>
      </c>
      <c r="AT594" s="20"/>
      <c r="AU594" s="20"/>
      <c r="AV594" s="47">
        <f t="shared" si="249"/>
        <v>1</v>
      </c>
    </row>
    <row r="595" spans="1:48" ht="31.5" x14ac:dyDescent="0.25">
      <c r="A595" s="24">
        <v>2</v>
      </c>
      <c r="B595" s="18" t="s">
        <v>1171</v>
      </c>
      <c r="C595" s="19" t="s">
        <v>1172</v>
      </c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  <c r="AA595" s="20"/>
      <c r="AB595" s="20"/>
      <c r="AC595" s="20"/>
      <c r="AD595" s="20"/>
      <c r="AE595" s="20"/>
      <c r="AF595" s="20"/>
      <c r="AG595" s="20"/>
      <c r="AH595" s="20"/>
      <c r="AI595" s="20"/>
      <c r="AJ595" s="20"/>
      <c r="AK595" s="20"/>
      <c r="AL595" s="20"/>
      <c r="AM595" s="20"/>
      <c r="AN595" s="20"/>
      <c r="AO595" s="20"/>
      <c r="AP595" s="20"/>
      <c r="AQ595" s="20"/>
      <c r="AR595" s="20"/>
      <c r="AS595" s="47">
        <f t="shared" si="248"/>
        <v>0</v>
      </c>
      <c r="AT595" s="20"/>
      <c r="AU595" s="20"/>
      <c r="AV595" s="47">
        <f t="shared" si="249"/>
        <v>0</v>
      </c>
    </row>
    <row r="596" spans="1:48" ht="15.75" x14ac:dyDescent="0.25">
      <c r="A596" s="24">
        <v>2</v>
      </c>
      <c r="B596" s="18" t="s">
        <v>1173</v>
      </c>
      <c r="C596" s="19" t="s">
        <v>1174</v>
      </c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  <c r="AA596" s="20"/>
      <c r="AB596" s="20"/>
      <c r="AC596" s="20"/>
      <c r="AD596" s="20"/>
      <c r="AE596" s="20"/>
      <c r="AF596" s="20"/>
      <c r="AG596" s="20"/>
      <c r="AH596" s="20"/>
      <c r="AI596" s="20"/>
      <c r="AJ596" s="20"/>
      <c r="AK596" s="20"/>
      <c r="AL596" s="20"/>
      <c r="AM596" s="20"/>
      <c r="AN596" s="20"/>
      <c r="AO596" s="20"/>
      <c r="AP596" s="20"/>
      <c r="AQ596" s="20"/>
      <c r="AR596" s="20"/>
      <c r="AS596" s="47">
        <f t="shared" si="248"/>
        <v>0</v>
      </c>
      <c r="AT596" s="20"/>
      <c r="AU596" s="20"/>
      <c r="AV596" s="47">
        <f t="shared" si="249"/>
        <v>0</v>
      </c>
    </row>
    <row r="597" spans="1:48" ht="37.5" x14ac:dyDescent="0.25">
      <c r="A597" s="24">
        <v>2</v>
      </c>
      <c r="B597" s="25" t="s">
        <v>1175</v>
      </c>
      <c r="C597" s="26" t="s">
        <v>1176</v>
      </c>
      <c r="D597" s="27">
        <f>SUM(D598:D604)</f>
        <v>0</v>
      </c>
      <c r="E597" s="27">
        <f t="shared" ref="E597:AV597" si="250">SUM(E598:E604)</f>
        <v>0</v>
      </c>
      <c r="F597" s="27">
        <f t="shared" si="250"/>
        <v>0</v>
      </c>
      <c r="G597" s="27">
        <f t="shared" si="250"/>
        <v>0</v>
      </c>
      <c r="H597" s="27">
        <f t="shared" si="250"/>
        <v>0</v>
      </c>
      <c r="I597" s="27">
        <f t="shared" si="250"/>
        <v>0</v>
      </c>
      <c r="J597" s="27">
        <f t="shared" si="250"/>
        <v>0</v>
      </c>
      <c r="K597" s="27">
        <f t="shared" si="250"/>
        <v>0</v>
      </c>
      <c r="L597" s="27">
        <f t="shared" si="250"/>
        <v>0</v>
      </c>
      <c r="M597" s="27">
        <f t="shared" si="250"/>
        <v>0</v>
      </c>
      <c r="N597" s="27">
        <f t="shared" si="250"/>
        <v>0</v>
      </c>
      <c r="O597" s="27">
        <f t="shared" si="250"/>
        <v>0</v>
      </c>
      <c r="P597" s="27">
        <f t="shared" si="250"/>
        <v>0</v>
      </c>
      <c r="Q597" s="27">
        <f t="shared" si="250"/>
        <v>0</v>
      </c>
      <c r="R597" s="27">
        <f t="shared" si="250"/>
        <v>0</v>
      </c>
      <c r="S597" s="27">
        <f t="shared" si="250"/>
        <v>0</v>
      </c>
      <c r="T597" s="27">
        <f t="shared" si="250"/>
        <v>0</v>
      </c>
      <c r="U597" s="27">
        <f t="shared" si="250"/>
        <v>0</v>
      </c>
      <c r="V597" s="27">
        <f t="shared" si="250"/>
        <v>0</v>
      </c>
      <c r="W597" s="27">
        <f t="shared" si="250"/>
        <v>0</v>
      </c>
      <c r="X597" s="27">
        <f t="shared" si="250"/>
        <v>0</v>
      </c>
      <c r="Y597" s="27">
        <f t="shared" si="250"/>
        <v>0</v>
      </c>
      <c r="Z597" s="27">
        <f t="shared" si="250"/>
        <v>0</v>
      </c>
      <c r="AA597" s="27">
        <f t="shared" si="250"/>
        <v>0</v>
      </c>
      <c r="AB597" s="27">
        <f t="shared" si="250"/>
        <v>0</v>
      </c>
      <c r="AC597" s="27">
        <f t="shared" si="250"/>
        <v>0</v>
      </c>
      <c r="AD597" s="27">
        <f t="shared" si="250"/>
        <v>0</v>
      </c>
      <c r="AE597" s="27">
        <f t="shared" si="250"/>
        <v>0</v>
      </c>
      <c r="AF597" s="27">
        <f t="shared" si="250"/>
        <v>0</v>
      </c>
      <c r="AG597" s="27">
        <f t="shared" si="250"/>
        <v>0</v>
      </c>
      <c r="AH597" s="27">
        <f t="shared" si="250"/>
        <v>0</v>
      </c>
      <c r="AI597" s="27">
        <f t="shared" si="250"/>
        <v>0</v>
      </c>
      <c r="AJ597" s="27">
        <f t="shared" si="250"/>
        <v>0</v>
      </c>
      <c r="AK597" s="27">
        <f t="shared" si="250"/>
        <v>0</v>
      </c>
      <c r="AL597" s="27">
        <f t="shared" si="250"/>
        <v>0</v>
      </c>
      <c r="AM597" s="27">
        <f t="shared" si="250"/>
        <v>0</v>
      </c>
      <c r="AN597" s="27">
        <f t="shared" si="250"/>
        <v>0</v>
      </c>
      <c r="AO597" s="27">
        <f t="shared" si="250"/>
        <v>0</v>
      </c>
      <c r="AP597" s="27">
        <f t="shared" si="250"/>
        <v>0</v>
      </c>
      <c r="AQ597" s="27">
        <f t="shared" si="250"/>
        <v>0</v>
      </c>
      <c r="AR597" s="27">
        <f t="shared" si="250"/>
        <v>0</v>
      </c>
      <c r="AS597" s="27">
        <f t="shared" si="250"/>
        <v>0</v>
      </c>
      <c r="AT597" s="27">
        <f t="shared" si="250"/>
        <v>0</v>
      </c>
      <c r="AU597" s="27">
        <f t="shared" si="250"/>
        <v>0</v>
      </c>
      <c r="AV597" s="27">
        <f t="shared" si="250"/>
        <v>0</v>
      </c>
    </row>
    <row r="598" spans="1:48" ht="47.25" x14ac:dyDescent="0.25">
      <c r="A598" s="24">
        <v>2</v>
      </c>
      <c r="B598" s="18" t="s">
        <v>1177</v>
      </c>
      <c r="C598" s="19" t="s">
        <v>1178</v>
      </c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  <c r="AA598" s="20"/>
      <c r="AB598" s="20"/>
      <c r="AC598" s="20"/>
      <c r="AD598" s="20"/>
      <c r="AE598" s="20"/>
      <c r="AF598" s="20"/>
      <c r="AG598" s="20"/>
      <c r="AH598" s="20"/>
      <c r="AI598" s="20"/>
      <c r="AJ598" s="20"/>
      <c r="AK598" s="20"/>
      <c r="AL598" s="20"/>
      <c r="AM598" s="20"/>
      <c r="AN598" s="20"/>
      <c r="AO598" s="20"/>
      <c r="AP598" s="20"/>
      <c r="AQ598" s="20"/>
      <c r="AR598" s="20"/>
      <c r="AS598" s="47">
        <f t="shared" ref="AS598:AS604" si="251">SUM(D598:AR598)</f>
        <v>0</v>
      </c>
      <c r="AT598" s="20"/>
      <c r="AU598" s="20"/>
      <c r="AV598" s="47">
        <f t="shared" ref="AV598:AV604" si="252">AS598+AT598+AU598</f>
        <v>0</v>
      </c>
    </row>
    <row r="599" spans="1:48" ht="78.75" x14ac:dyDescent="0.25">
      <c r="A599" s="24">
        <v>2</v>
      </c>
      <c r="B599" s="18" t="s">
        <v>1179</v>
      </c>
      <c r="C599" s="19" t="s">
        <v>1180</v>
      </c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  <c r="AA599" s="20"/>
      <c r="AB599" s="20"/>
      <c r="AC599" s="20"/>
      <c r="AD599" s="20"/>
      <c r="AE599" s="20"/>
      <c r="AF599" s="20"/>
      <c r="AG599" s="20"/>
      <c r="AH599" s="20"/>
      <c r="AI599" s="20"/>
      <c r="AJ599" s="20"/>
      <c r="AK599" s="20"/>
      <c r="AL599" s="20"/>
      <c r="AM599" s="20"/>
      <c r="AN599" s="20"/>
      <c r="AO599" s="20"/>
      <c r="AP599" s="20"/>
      <c r="AQ599" s="20"/>
      <c r="AR599" s="20"/>
      <c r="AS599" s="47">
        <f t="shared" si="251"/>
        <v>0</v>
      </c>
      <c r="AT599" s="20"/>
      <c r="AU599" s="20"/>
      <c r="AV599" s="47">
        <f t="shared" si="252"/>
        <v>0</v>
      </c>
    </row>
    <row r="600" spans="1:48" ht="15.75" x14ac:dyDescent="0.25">
      <c r="A600" s="24">
        <v>2</v>
      </c>
      <c r="B600" s="18" t="s">
        <v>1181</v>
      </c>
      <c r="C600" s="19" t="s">
        <v>1182</v>
      </c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  <c r="AA600" s="20"/>
      <c r="AB600" s="20"/>
      <c r="AC600" s="20"/>
      <c r="AD600" s="20"/>
      <c r="AE600" s="20"/>
      <c r="AF600" s="20"/>
      <c r="AG600" s="20"/>
      <c r="AH600" s="20"/>
      <c r="AI600" s="20"/>
      <c r="AJ600" s="20"/>
      <c r="AK600" s="20"/>
      <c r="AL600" s="20"/>
      <c r="AM600" s="20"/>
      <c r="AN600" s="20"/>
      <c r="AO600" s="20"/>
      <c r="AP600" s="20"/>
      <c r="AQ600" s="20"/>
      <c r="AR600" s="20"/>
      <c r="AS600" s="47">
        <f t="shared" si="251"/>
        <v>0</v>
      </c>
      <c r="AT600" s="20"/>
      <c r="AU600" s="20"/>
      <c r="AV600" s="47">
        <f t="shared" si="252"/>
        <v>0</v>
      </c>
    </row>
    <row r="601" spans="1:48" ht="15.75" x14ac:dyDescent="0.25">
      <c r="A601" s="24">
        <v>2</v>
      </c>
      <c r="B601" s="18" t="s">
        <v>1183</v>
      </c>
      <c r="C601" s="19" t="s">
        <v>1184</v>
      </c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  <c r="AA601" s="20"/>
      <c r="AB601" s="20"/>
      <c r="AC601" s="20"/>
      <c r="AD601" s="20"/>
      <c r="AE601" s="20"/>
      <c r="AF601" s="20"/>
      <c r="AG601" s="20"/>
      <c r="AH601" s="20"/>
      <c r="AI601" s="20"/>
      <c r="AJ601" s="20"/>
      <c r="AK601" s="20"/>
      <c r="AL601" s="20"/>
      <c r="AM601" s="20"/>
      <c r="AN601" s="20"/>
      <c r="AO601" s="20"/>
      <c r="AP601" s="20"/>
      <c r="AQ601" s="20"/>
      <c r="AR601" s="20"/>
      <c r="AS601" s="47">
        <f t="shared" si="251"/>
        <v>0</v>
      </c>
      <c r="AT601" s="20"/>
      <c r="AU601" s="20"/>
      <c r="AV601" s="47">
        <f t="shared" si="252"/>
        <v>0</v>
      </c>
    </row>
    <row r="602" spans="1:48" ht="31.5" x14ac:dyDescent="0.25">
      <c r="A602" s="24">
        <v>2</v>
      </c>
      <c r="B602" s="18" t="s">
        <v>1185</v>
      </c>
      <c r="C602" s="19" t="s">
        <v>1186</v>
      </c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  <c r="AA602" s="20"/>
      <c r="AB602" s="20"/>
      <c r="AC602" s="20"/>
      <c r="AD602" s="20"/>
      <c r="AE602" s="20"/>
      <c r="AF602" s="20"/>
      <c r="AG602" s="20"/>
      <c r="AH602" s="20"/>
      <c r="AI602" s="20"/>
      <c r="AJ602" s="20"/>
      <c r="AK602" s="20"/>
      <c r="AL602" s="20"/>
      <c r="AM602" s="20"/>
      <c r="AN602" s="20"/>
      <c r="AO602" s="20"/>
      <c r="AP602" s="20"/>
      <c r="AQ602" s="20"/>
      <c r="AR602" s="20"/>
      <c r="AS602" s="47">
        <f t="shared" si="251"/>
        <v>0</v>
      </c>
      <c r="AT602" s="20"/>
      <c r="AU602" s="20"/>
      <c r="AV602" s="47">
        <f t="shared" si="252"/>
        <v>0</v>
      </c>
    </row>
    <row r="603" spans="1:48" ht="15.75" x14ac:dyDescent="0.25">
      <c r="A603" s="24">
        <v>2</v>
      </c>
      <c r="B603" s="18" t="s">
        <v>1187</v>
      </c>
      <c r="C603" s="19" t="s">
        <v>1188</v>
      </c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  <c r="AA603" s="20"/>
      <c r="AB603" s="20"/>
      <c r="AC603" s="20"/>
      <c r="AD603" s="20"/>
      <c r="AE603" s="20"/>
      <c r="AF603" s="20"/>
      <c r="AG603" s="20"/>
      <c r="AH603" s="20"/>
      <c r="AI603" s="20"/>
      <c r="AJ603" s="20"/>
      <c r="AK603" s="20"/>
      <c r="AL603" s="20"/>
      <c r="AM603" s="20"/>
      <c r="AN603" s="20"/>
      <c r="AO603" s="20"/>
      <c r="AP603" s="20"/>
      <c r="AQ603" s="20"/>
      <c r="AR603" s="20"/>
      <c r="AS603" s="47">
        <f t="shared" si="251"/>
        <v>0</v>
      </c>
      <c r="AT603" s="20"/>
      <c r="AU603" s="20"/>
      <c r="AV603" s="47">
        <f t="shared" si="252"/>
        <v>0</v>
      </c>
    </row>
    <row r="604" spans="1:48" ht="15.75" x14ac:dyDescent="0.25">
      <c r="A604" s="24">
        <v>2</v>
      </c>
      <c r="B604" s="18" t="s">
        <v>1189</v>
      </c>
      <c r="C604" s="19" t="s">
        <v>1190</v>
      </c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  <c r="AA604" s="20"/>
      <c r="AB604" s="20"/>
      <c r="AC604" s="20"/>
      <c r="AD604" s="20"/>
      <c r="AE604" s="20"/>
      <c r="AF604" s="20"/>
      <c r="AG604" s="20"/>
      <c r="AH604" s="20"/>
      <c r="AI604" s="20"/>
      <c r="AJ604" s="20"/>
      <c r="AK604" s="20"/>
      <c r="AL604" s="20"/>
      <c r="AM604" s="20"/>
      <c r="AN604" s="20"/>
      <c r="AO604" s="20"/>
      <c r="AP604" s="20"/>
      <c r="AQ604" s="20"/>
      <c r="AR604" s="20"/>
      <c r="AS604" s="47">
        <f t="shared" si="251"/>
        <v>0</v>
      </c>
      <c r="AT604" s="20"/>
      <c r="AU604" s="20"/>
      <c r="AV604" s="47">
        <f t="shared" si="252"/>
        <v>0</v>
      </c>
    </row>
    <row r="605" spans="1:48" ht="37.5" x14ac:dyDescent="0.25">
      <c r="A605" s="24">
        <v>2</v>
      </c>
      <c r="B605" s="25" t="s">
        <v>1191</v>
      </c>
      <c r="C605" s="26" t="s">
        <v>1192</v>
      </c>
      <c r="D605" s="27">
        <f>SUM(D606:D628)</f>
        <v>0</v>
      </c>
      <c r="E605" s="27">
        <f t="shared" ref="E605:AV605" si="253">SUM(E606:E628)</f>
        <v>0</v>
      </c>
      <c r="F605" s="27">
        <f t="shared" si="253"/>
        <v>0</v>
      </c>
      <c r="G605" s="27">
        <f t="shared" si="253"/>
        <v>0</v>
      </c>
      <c r="H605" s="27">
        <f t="shared" si="253"/>
        <v>0</v>
      </c>
      <c r="I605" s="27">
        <f t="shared" si="253"/>
        <v>0</v>
      </c>
      <c r="J605" s="27">
        <f t="shared" si="253"/>
        <v>0</v>
      </c>
      <c r="K605" s="27">
        <f t="shared" si="253"/>
        <v>0</v>
      </c>
      <c r="L605" s="27">
        <f t="shared" si="253"/>
        <v>0</v>
      </c>
      <c r="M605" s="27">
        <f t="shared" si="253"/>
        <v>0</v>
      </c>
      <c r="N605" s="27">
        <f t="shared" si="253"/>
        <v>0</v>
      </c>
      <c r="O605" s="27">
        <f t="shared" si="253"/>
        <v>0</v>
      </c>
      <c r="P605" s="27">
        <f t="shared" si="253"/>
        <v>0</v>
      </c>
      <c r="Q605" s="27">
        <f t="shared" si="253"/>
        <v>0</v>
      </c>
      <c r="R605" s="27">
        <f t="shared" si="253"/>
        <v>0</v>
      </c>
      <c r="S605" s="27">
        <f t="shared" si="253"/>
        <v>0</v>
      </c>
      <c r="T605" s="27">
        <f t="shared" si="253"/>
        <v>0</v>
      </c>
      <c r="U605" s="27">
        <f t="shared" si="253"/>
        <v>0</v>
      </c>
      <c r="V605" s="27">
        <f t="shared" si="253"/>
        <v>0</v>
      </c>
      <c r="W605" s="27">
        <f t="shared" si="253"/>
        <v>0</v>
      </c>
      <c r="X605" s="27">
        <f t="shared" si="253"/>
        <v>0</v>
      </c>
      <c r="Y605" s="27">
        <f t="shared" si="253"/>
        <v>0</v>
      </c>
      <c r="Z605" s="27">
        <f t="shared" si="253"/>
        <v>0</v>
      </c>
      <c r="AA605" s="27">
        <f t="shared" si="253"/>
        <v>0</v>
      </c>
      <c r="AB605" s="27">
        <f t="shared" si="253"/>
        <v>0</v>
      </c>
      <c r="AC605" s="27">
        <f t="shared" si="253"/>
        <v>0</v>
      </c>
      <c r="AD605" s="27">
        <f t="shared" si="253"/>
        <v>0</v>
      </c>
      <c r="AE605" s="27">
        <f t="shared" si="253"/>
        <v>1</v>
      </c>
      <c r="AF605" s="27">
        <f t="shared" si="253"/>
        <v>0</v>
      </c>
      <c r="AG605" s="27">
        <f t="shared" si="253"/>
        <v>0</v>
      </c>
      <c r="AH605" s="27">
        <f t="shared" si="253"/>
        <v>0</v>
      </c>
      <c r="AI605" s="27">
        <f t="shared" si="253"/>
        <v>0</v>
      </c>
      <c r="AJ605" s="27">
        <f t="shared" si="253"/>
        <v>0</v>
      </c>
      <c r="AK605" s="27">
        <f t="shared" si="253"/>
        <v>0</v>
      </c>
      <c r="AL605" s="27">
        <f t="shared" si="253"/>
        <v>0</v>
      </c>
      <c r="AM605" s="27">
        <f t="shared" si="253"/>
        <v>0</v>
      </c>
      <c r="AN605" s="27">
        <f t="shared" si="253"/>
        <v>0</v>
      </c>
      <c r="AO605" s="27">
        <f t="shared" si="253"/>
        <v>0</v>
      </c>
      <c r="AP605" s="27">
        <f t="shared" si="253"/>
        <v>0</v>
      </c>
      <c r="AQ605" s="27">
        <f t="shared" si="253"/>
        <v>0</v>
      </c>
      <c r="AR605" s="27">
        <f t="shared" si="253"/>
        <v>0</v>
      </c>
      <c r="AS605" s="27">
        <f t="shared" si="253"/>
        <v>1</v>
      </c>
      <c r="AT605" s="27">
        <f t="shared" si="253"/>
        <v>0</v>
      </c>
      <c r="AU605" s="27">
        <f t="shared" si="253"/>
        <v>0</v>
      </c>
      <c r="AV605" s="27">
        <f t="shared" si="253"/>
        <v>1</v>
      </c>
    </row>
    <row r="606" spans="1:48" ht="15.75" x14ac:dyDescent="0.25">
      <c r="A606" s="24">
        <v>2</v>
      </c>
      <c r="B606" s="18" t="s">
        <v>1193</v>
      </c>
      <c r="C606" s="19" t="s">
        <v>1194</v>
      </c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  <c r="AA606" s="20"/>
      <c r="AB606" s="20"/>
      <c r="AC606" s="20"/>
      <c r="AD606" s="20"/>
      <c r="AE606" s="20"/>
      <c r="AF606" s="20"/>
      <c r="AG606" s="20"/>
      <c r="AH606" s="20"/>
      <c r="AI606" s="20"/>
      <c r="AJ606" s="20"/>
      <c r="AK606" s="20"/>
      <c r="AL606" s="20"/>
      <c r="AM606" s="20"/>
      <c r="AN606" s="20"/>
      <c r="AO606" s="20"/>
      <c r="AP606" s="20"/>
      <c r="AQ606" s="20"/>
      <c r="AR606" s="20"/>
      <c r="AS606" s="47">
        <f t="shared" ref="AS606:AS628" si="254">SUM(D606:AR606)</f>
        <v>0</v>
      </c>
      <c r="AT606" s="20"/>
      <c r="AU606" s="20"/>
      <c r="AV606" s="47">
        <f t="shared" ref="AV606:AV628" si="255">AS606+AT606+AU606</f>
        <v>0</v>
      </c>
    </row>
    <row r="607" spans="1:48" ht="47.25" x14ac:dyDescent="0.25">
      <c r="A607" s="24">
        <v>2</v>
      </c>
      <c r="B607" s="18" t="s">
        <v>1195</v>
      </c>
      <c r="C607" s="19" t="s">
        <v>1196</v>
      </c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  <c r="AA607" s="20"/>
      <c r="AB607" s="20"/>
      <c r="AC607" s="20"/>
      <c r="AD607" s="20"/>
      <c r="AE607" s="20"/>
      <c r="AF607" s="20"/>
      <c r="AG607" s="20"/>
      <c r="AH607" s="20"/>
      <c r="AI607" s="20"/>
      <c r="AJ607" s="20"/>
      <c r="AK607" s="20"/>
      <c r="AL607" s="20"/>
      <c r="AM607" s="20"/>
      <c r="AN607" s="20"/>
      <c r="AO607" s="20"/>
      <c r="AP607" s="20"/>
      <c r="AQ607" s="20"/>
      <c r="AR607" s="20"/>
      <c r="AS607" s="47">
        <f t="shared" si="254"/>
        <v>0</v>
      </c>
      <c r="AT607" s="20"/>
      <c r="AU607" s="20"/>
      <c r="AV607" s="47">
        <f t="shared" si="255"/>
        <v>0</v>
      </c>
    </row>
    <row r="608" spans="1:48" ht="31.5" x14ac:dyDescent="0.25">
      <c r="A608" s="24">
        <v>2</v>
      </c>
      <c r="B608" s="18" t="s">
        <v>1197</v>
      </c>
      <c r="C608" s="19" t="s">
        <v>1198</v>
      </c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  <c r="AA608" s="20"/>
      <c r="AB608" s="20"/>
      <c r="AC608" s="20"/>
      <c r="AD608" s="20"/>
      <c r="AE608" s="20"/>
      <c r="AF608" s="20"/>
      <c r="AG608" s="20"/>
      <c r="AH608" s="20"/>
      <c r="AI608" s="20"/>
      <c r="AJ608" s="20"/>
      <c r="AK608" s="20"/>
      <c r="AL608" s="20"/>
      <c r="AM608" s="20"/>
      <c r="AN608" s="20"/>
      <c r="AO608" s="20"/>
      <c r="AP608" s="20"/>
      <c r="AQ608" s="20"/>
      <c r="AR608" s="20"/>
      <c r="AS608" s="47">
        <f t="shared" si="254"/>
        <v>0</v>
      </c>
      <c r="AT608" s="20"/>
      <c r="AU608" s="20"/>
      <c r="AV608" s="47">
        <f t="shared" si="255"/>
        <v>0</v>
      </c>
    </row>
    <row r="609" spans="1:48" ht="31.5" x14ac:dyDescent="0.25">
      <c r="A609" s="24">
        <v>2</v>
      </c>
      <c r="B609" s="18" t="s">
        <v>1199</v>
      </c>
      <c r="C609" s="19" t="s">
        <v>1200</v>
      </c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  <c r="AA609" s="20"/>
      <c r="AB609" s="20"/>
      <c r="AC609" s="20"/>
      <c r="AD609" s="20"/>
      <c r="AE609" s="20"/>
      <c r="AF609" s="20"/>
      <c r="AG609" s="20"/>
      <c r="AH609" s="20"/>
      <c r="AI609" s="20"/>
      <c r="AJ609" s="20"/>
      <c r="AK609" s="20"/>
      <c r="AL609" s="20"/>
      <c r="AM609" s="20"/>
      <c r="AN609" s="20"/>
      <c r="AO609" s="20"/>
      <c r="AP609" s="20"/>
      <c r="AQ609" s="20"/>
      <c r="AR609" s="20"/>
      <c r="AS609" s="47">
        <f t="shared" si="254"/>
        <v>0</v>
      </c>
      <c r="AT609" s="20"/>
      <c r="AU609" s="20"/>
      <c r="AV609" s="47">
        <f t="shared" si="255"/>
        <v>0</v>
      </c>
    </row>
    <row r="610" spans="1:48" ht="31.5" x14ac:dyDescent="0.25">
      <c r="A610" s="24">
        <v>2</v>
      </c>
      <c r="B610" s="18" t="s">
        <v>1201</v>
      </c>
      <c r="C610" s="19" t="s">
        <v>1202</v>
      </c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  <c r="AA610" s="20"/>
      <c r="AB610" s="20"/>
      <c r="AC610" s="20"/>
      <c r="AD610" s="20"/>
      <c r="AE610" s="20"/>
      <c r="AF610" s="20"/>
      <c r="AG610" s="20"/>
      <c r="AH610" s="20"/>
      <c r="AI610" s="20"/>
      <c r="AJ610" s="20"/>
      <c r="AK610" s="20"/>
      <c r="AL610" s="20"/>
      <c r="AM610" s="20"/>
      <c r="AN610" s="20"/>
      <c r="AO610" s="20"/>
      <c r="AP610" s="20"/>
      <c r="AQ610" s="20"/>
      <c r="AR610" s="20"/>
      <c r="AS610" s="47">
        <f t="shared" si="254"/>
        <v>0</v>
      </c>
      <c r="AT610" s="20"/>
      <c r="AU610" s="20"/>
      <c r="AV610" s="47">
        <f t="shared" si="255"/>
        <v>0</v>
      </c>
    </row>
    <row r="611" spans="1:48" ht="31.5" x14ac:dyDescent="0.25">
      <c r="A611" s="24">
        <v>2</v>
      </c>
      <c r="B611" s="18" t="s">
        <v>1203</v>
      </c>
      <c r="C611" s="19" t="s">
        <v>1204</v>
      </c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  <c r="AA611" s="20"/>
      <c r="AB611" s="20"/>
      <c r="AC611" s="20"/>
      <c r="AD611" s="20"/>
      <c r="AE611" s="20"/>
      <c r="AF611" s="20"/>
      <c r="AG611" s="20"/>
      <c r="AH611" s="20"/>
      <c r="AI611" s="20"/>
      <c r="AJ611" s="20"/>
      <c r="AK611" s="20"/>
      <c r="AL611" s="20"/>
      <c r="AM611" s="20"/>
      <c r="AN611" s="20"/>
      <c r="AO611" s="20"/>
      <c r="AP611" s="20"/>
      <c r="AQ611" s="20"/>
      <c r="AR611" s="20"/>
      <c r="AS611" s="47">
        <f t="shared" si="254"/>
        <v>0</v>
      </c>
      <c r="AT611" s="20"/>
      <c r="AU611" s="20"/>
      <c r="AV611" s="47">
        <f t="shared" si="255"/>
        <v>0</v>
      </c>
    </row>
    <row r="612" spans="1:48" ht="31.5" x14ac:dyDescent="0.25">
      <c r="A612" s="24">
        <v>2</v>
      </c>
      <c r="B612" s="18" t="s">
        <v>1205</v>
      </c>
      <c r="C612" s="19" t="s">
        <v>1206</v>
      </c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  <c r="AA612" s="20"/>
      <c r="AB612" s="20"/>
      <c r="AC612" s="20"/>
      <c r="AD612" s="20"/>
      <c r="AE612" s="20"/>
      <c r="AF612" s="20"/>
      <c r="AG612" s="20"/>
      <c r="AH612" s="20"/>
      <c r="AI612" s="20"/>
      <c r="AJ612" s="20"/>
      <c r="AK612" s="20"/>
      <c r="AL612" s="20"/>
      <c r="AM612" s="20"/>
      <c r="AN612" s="20"/>
      <c r="AO612" s="20"/>
      <c r="AP612" s="20"/>
      <c r="AQ612" s="20"/>
      <c r="AR612" s="20"/>
      <c r="AS612" s="47">
        <f t="shared" si="254"/>
        <v>0</v>
      </c>
      <c r="AT612" s="20"/>
      <c r="AU612" s="20"/>
      <c r="AV612" s="47">
        <f t="shared" si="255"/>
        <v>0</v>
      </c>
    </row>
    <row r="613" spans="1:48" ht="141.75" x14ac:dyDescent="0.25">
      <c r="A613" s="24">
        <v>2</v>
      </c>
      <c r="B613" s="18" t="s">
        <v>1207</v>
      </c>
      <c r="C613" s="19" t="s">
        <v>1208</v>
      </c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  <c r="AA613" s="20"/>
      <c r="AB613" s="20"/>
      <c r="AC613" s="20"/>
      <c r="AD613" s="20"/>
      <c r="AE613" s="20"/>
      <c r="AF613" s="20"/>
      <c r="AG613" s="20"/>
      <c r="AH613" s="20"/>
      <c r="AI613" s="20"/>
      <c r="AJ613" s="20"/>
      <c r="AK613" s="20"/>
      <c r="AL613" s="20"/>
      <c r="AM613" s="20"/>
      <c r="AN613" s="20"/>
      <c r="AO613" s="20"/>
      <c r="AP613" s="20"/>
      <c r="AQ613" s="20"/>
      <c r="AR613" s="20"/>
      <c r="AS613" s="47">
        <f t="shared" si="254"/>
        <v>0</v>
      </c>
      <c r="AT613" s="20"/>
      <c r="AU613" s="20"/>
      <c r="AV613" s="47">
        <f t="shared" si="255"/>
        <v>0</v>
      </c>
    </row>
    <row r="614" spans="1:48" ht="31.5" x14ac:dyDescent="0.25">
      <c r="A614" s="24">
        <v>2</v>
      </c>
      <c r="B614" s="18" t="s">
        <v>1209</v>
      </c>
      <c r="C614" s="19" t="s">
        <v>1210</v>
      </c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  <c r="AA614" s="20"/>
      <c r="AB614" s="20"/>
      <c r="AC614" s="20"/>
      <c r="AD614" s="20"/>
      <c r="AE614" s="20">
        <v>1</v>
      </c>
      <c r="AF614" s="20"/>
      <c r="AG614" s="20"/>
      <c r="AH614" s="20"/>
      <c r="AI614" s="20"/>
      <c r="AJ614" s="20"/>
      <c r="AK614" s="20"/>
      <c r="AL614" s="20"/>
      <c r="AM614" s="20"/>
      <c r="AN614" s="20"/>
      <c r="AO614" s="20"/>
      <c r="AP614" s="20"/>
      <c r="AQ614" s="20"/>
      <c r="AR614" s="20"/>
      <c r="AS614" s="47">
        <f t="shared" si="254"/>
        <v>1</v>
      </c>
      <c r="AT614" s="20"/>
      <c r="AU614" s="20"/>
      <c r="AV614" s="47">
        <f t="shared" si="255"/>
        <v>1</v>
      </c>
    </row>
    <row r="615" spans="1:48" ht="31.5" x14ac:dyDescent="0.25">
      <c r="A615" s="24">
        <v>2</v>
      </c>
      <c r="B615" s="18" t="s">
        <v>1211</v>
      </c>
      <c r="C615" s="19" t="s">
        <v>1212</v>
      </c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  <c r="AA615" s="20"/>
      <c r="AB615" s="20"/>
      <c r="AC615" s="20"/>
      <c r="AD615" s="20"/>
      <c r="AE615" s="20"/>
      <c r="AF615" s="20"/>
      <c r="AG615" s="20"/>
      <c r="AH615" s="20"/>
      <c r="AI615" s="20"/>
      <c r="AJ615" s="20"/>
      <c r="AK615" s="20"/>
      <c r="AL615" s="20"/>
      <c r="AM615" s="20"/>
      <c r="AN615" s="20"/>
      <c r="AO615" s="20"/>
      <c r="AP615" s="20"/>
      <c r="AQ615" s="20"/>
      <c r="AR615" s="20"/>
      <c r="AS615" s="47">
        <f t="shared" si="254"/>
        <v>0</v>
      </c>
      <c r="AT615" s="20"/>
      <c r="AU615" s="20"/>
      <c r="AV615" s="47">
        <f t="shared" si="255"/>
        <v>0</v>
      </c>
    </row>
    <row r="616" spans="1:48" ht="15.75" x14ac:dyDescent="0.25">
      <c r="A616" s="24">
        <v>2</v>
      </c>
      <c r="B616" s="18" t="s">
        <v>1213</v>
      </c>
      <c r="C616" s="19" t="s">
        <v>1214</v>
      </c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  <c r="AA616" s="20"/>
      <c r="AB616" s="20"/>
      <c r="AC616" s="20"/>
      <c r="AD616" s="20"/>
      <c r="AE616" s="20"/>
      <c r="AF616" s="20"/>
      <c r="AG616" s="20"/>
      <c r="AH616" s="20"/>
      <c r="AI616" s="20"/>
      <c r="AJ616" s="20"/>
      <c r="AK616" s="20"/>
      <c r="AL616" s="20"/>
      <c r="AM616" s="20"/>
      <c r="AN616" s="20"/>
      <c r="AO616" s="20"/>
      <c r="AP616" s="20"/>
      <c r="AQ616" s="20"/>
      <c r="AR616" s="20"/>
      <c r="AS616" s="47">
        <f t="shared" si="254"/>
        <v>0</v>
      </c>
      <c r="AT616" s="20"/>
      <c r="AU616" s="20"/>
      <c r="AV616" s="47">
        <f t="shared" si="255"/>
        <v>0</v>
      </c>
    </row>
    <row r="617" spans="1:48" ht="31.5" x14ac:dyDescent="0.25">
      <c r="A617" s="24">
        <v>2</v>
      </c>
      <c r="B617" s="18" t="s">
        <v>1215</v>
      </c>
      <c r="C617" s="19" t="s">
        <v>1216</v>
      </c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  <c r="AA617" s="20"/>
      <c r="AB617" s="20"/>
      <c r="AC617" s="20"/>
      <c r="AD617" s="20"/>
      <c r="AE617" s="20"/>
      <c r="AF617" s="20"/>
      <c r="AG617" s="20"/>
      <c r="AH617" s="20"/>
      <c r="AI617" s="20"/>
      <c r="AJ617" s="20"/>
      <c r="AK617" s="20"/>
      <c r="AL617" s="20"/>
      <c r="AM617" s="20"/>
      <c r="AN617" s="20"/>
      <c r="AO617" s="20"/>
      <c r="AP617" s="20"/>
      <c r="AQ617" s="20"/>
      <c r="AR617" s="20"/>
      <c r="AS617" s="47">
        <f t="shared" si="254"/>
        <v>0</v>
      </c>
      <c r="AT617" s="20"/>
      <c r="AU617" s="20"/>
      <c r="AV617" s="47">
        <f t="shared" si="255"/>
        <v>0</v>
      </c>
    </row>
    <row r="618" spans="1:48" ht="63" x14ac:dyDescent="0.25">
      <c r="A618" s="24">
        <v>2</v>
      </c>
      <c r="B618" s="18" t="s">
        <v>1217</v>
      </c>
      <c r="C618" s="19" t="s">
        <v>1218</v>
      </c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  <c r="AA618" s="20"/>
      <c r="AB618" s="20"/>
      <c r="AC618" s="20"/>
      <c r="AD618" s="20"/>
      <c r="AE618" s="20"/>
      <c r="AF618" s="20"/>
      <c r="AG618" s="20"/>
      <c r="AH618" s="20"/>
      <c r="AI618" s="20"/>
      <c r="AJ618" s="20"/>
      <c r="AK618" s="20"/>
      <c r="AL618" s="20"/>
      <c r="AM618" s="20"/>
      <c r="AN618" s="20"/>
      <c r="AO618" s="20"/>
      <c r="AP618" s="20"/>
      <c r="AQ618" s="20"/>
      <c r="AR618" s="20"/>
      <c r="AS618" s="47">
        <f t="shared" si="254"/>
        <v>0</v>
      </c>
      <c r="AT618" s="20"/>
      <c r="AU618" s="20"/>
      <c r="AV618" s="47">
        <f t="shared" si="255"/>
        <v>0</v>
      </c>
    </row>
    <row r="619" spans="1:48" ht="31.5" x14ac:dyDescent="0.25">
      <c r="A619" s="24">
        <v>2</v>
      </c>
      <c r="B619" s="18" t="s">
        <v>1219</v>
      </c>
      <c r="C619" s="19" t="s">
        <v>1220</v>
      </c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  <c r="AA619" s="20"/>
      <c r="AB619" s="20"/>
      <c r="AC619" s="20"/>
      <c r="AD619" s="20"/>
      <c r="AE619" s="20"/>
      <c r="AF619" s="20"/>
      <c r="AG619" s="20"/>
      <c r="AH619" s="20"/>
      <c r="AI619" s="20"/>
      <c r="AJ619" s="20"/>
      <c r="AK619" s="20"/>
      <c r="AL619" s="20"/>
      <c r="AM619" s="20"/>
      <c r="AN619" s="20"/>
      <c r="AO619" s="20"/>
      <c r="AP619" s="20"/>
      <c r="AQ619" s="20"/>
      <c r="AR619" s="20"/>
      <c r="AS619" s="47">
        <f t="shared" si="254"/>
        <v>0</v>
      </c>
      <c r="AT619" s="20"/>
      <c r="AU619" s="20"/>
      <c r="AV619" s="47">
        <f t="shared" si="255"/>
        <v>0</v>
      </c>
    </row>
    <row r="620" spans="1:48" ht="47.25" x14ac:dyDescent="0.25">
      <c r="A620" s="24">
        <v>2</v>
      </c>
      <c r="B620" s="18" t="s">
        <v>1221</v>
      </c>
      <c r="C620" s="19" t="s">
        <v>1222</v>
      </c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  <c r="AA620" s="20"/>
      <c r="AB620" s="20"/>
      <c r="AC620" s="20"/>
      <c r="AD620" s="20"/>
      <c r="AE620" s="20"/>
      <c r="AF620" s="20"/>
      <c r="AG620" s="20"/>
      <c r="AH620" s="20"/>
      <c r="AI620" s="20"/>
      <c r="AJ620" s="20"/>
      <c r="AK620" s="20"/>
      <c r="AL620" s="20"/>
      <c r="AM620" s="20"/>
      <c r="AN620" s="20"/>
      <c r="AO620" s="20"/>
      <c r="AP620" s="20"/>
      <c r="AQ620" s="20"/>
      <c r="AR620" s="20"/>
      <c r="AS620" s="47">
        <f t="shared" si="254"/>
        <v>0</v>
      </c>
      <c r="AT620" s="20"/>
      <c r="AU620" s="20"/>
      <c r="AV620" s="47">
        <f t="shared" si="255"/>
        <v>0</v>
      </c>
    </row>
    <row r="621" spans="1:48" ht="31.5" x14ac:dyDescent="0.25">
      <c r="A621" s="24">
        <v>2</v>
      </c>
      <c r="B621" s="18" t="s">
        <v>1223</v>
      </c>
      <c r="C621" s="19" t="s">
        <v>1224</v>
      </c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  <c r="AA621" s="20"/>
      <c r="AB621" s="20"/>
      <c r="AC621" s="20"/>
      <c r="AD621" s="20"/>
      <c r="AE621" s="20"/>
      <c r="AF621" s="20"/>
      <c r="AG621" s="20"/>
      <c r="AH621" s="20"/>
      <c r="AI621" s="20"/>
      <c r="AJ621" s="20"/>
      <c r="AK621" s="20"/>
      <c r="AL621" s="20"/>
      <c r="AM621" s="20"/>
      <c r="AN621" s="20"/>
      <c r="AO621" s="20"/>
      <c r="AP621" s="20"/>
      <c r="AQ621" s="20"/>
      <c r="AR621" s="20"/>
      <c r="AS621" s="47">
        <f t="shared" si="254"/>
        <v>0</v>
      </c>
      <c r="AT621" s="20"/>
      <c r="AU621" s="20"/>
      <c r="AV621" s="47">
        <f t="shared" si="255"/>
        <v>0</v>
      </c>
    </row>
    <row r="622" spans="1:48" ht="31.5" x14ac:dyDescent="0.25">
      <c r="A622" s="24">
        <v>2</v>
      </c>
      <c r="B622" s="18" t="s">
        <v>1225</v>
      </c>
      <c r="C622" s="19" t="s">
        <v>1226</v>
      </c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  <c r="AA622" s="20"/>
      <c r="AB622" s="20"/>
      <c r="AC622" s="20"/>
      <c r="AD622" s="20"/>
      <c r="AE622" s="20"/>
      <c r="AF622" s="20"/>
      <c r="AG622" s="20"/>
      <c r="AH622" s="20"/>
      <c r="AI622" s="20"/>
      <c r="AJ622" s="20"/>
      <c r="AK622" s="20"/>
      <c r="AL622" s="20"/>
      <c r="AM622" s="20"/>
      <c r="AN622" s="20"/>
      <c r="AO622" s="20"/>
      <c r="AP622" s="20"/>
      <c r="AQ622" s="20"/>
      <c r="AR622" s="20"/>
      <c r="AS622" s="47">
        <f t="shared" si="254"/>
        <v>0</v>
      </c>
      <c r="AT622" s="20"/>
      <c r="AU622" s="20"/>
      <c r="AV622" s="47">
        <f t="shared" si="255"/>
        <v>0</v>
      </c>
    </row>
    <row r="623" spans="1:48" ht="78.75" x14ac:dyDescent="0.25">
      <c r="A623" s="24">
        <v>2</v>
      </c>
      <c r="B623" s="18" t="s">
        <v>1227</v>
      </c>
      <c r="C623" s="19" t="s">
        <v>1228</v>
      </c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  <c r="AA623" s="20"/>
      <c r="AB623" s="20"/>
      <c r="AC623" s="20"/>
      <c r="AD623" s="20"/>
      <c r="AE623" s="20"/>
      <c r="AF623" s="20"/>
      <c r="AG623" s="20"/>
      <c r="AH623" s="20"/>
      <c r="AI623" s="20"/>
      <c r="AJ623" s="20"/>
      <c r="AK623" s="20"/>
      <c r="AL623" s="20"/>
      <c r="AM623" s="20"/>
      <c r="AN623" s="20"/>
      <c r="AO623" s="20"/>
      <c r="AP623" s="20"/>
      <c r="AQ623" s="20"/>
      <c r="AR623" s="20"/>
      <c r="AS623" s="47">
        <f t="shared" si="254"/>
        <v>0</v>
      </c>
      <c r="AT623" s="20"/>
      <c r="AU623" s="20"/>
      <c r="AV623" s="47">
        <f t="shared" si="255"/>
        <v>0</v>
      </c>
    </row>
    <row r="624" spans="1:48" ht="31.5" x14ac:dyDescent="0.25">
      <c r="A624" s="24">
        <v>2</v>
      </c>
      <c r="B624" s="18" t="s">
        <v>1229</v>
      </c>
      <c r="C624" s="19" t="s">
        <v>1230</v>
      </c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  <c r="AA624" s="20"/>
      <c r="AB624" s="20"/>
      <c r="AC624" s="20"/>
      <c r="AD624" s="20"/>
      <c r="AE624" s="20"/>
      <c r="AF624" s="20"/>
      <c r="AG624" s="20"/>
      <c r="AH624" s="20"/>
      <c r="AI624" s="20"/>
      <c r="AJ624" s="20"/>
      <c r="AK624" s="20"/>
      <c r="AL624" s="20"/>
      <c r="AM624" s="20"/>
      <c r="AN624" s="20"/>
      <c r="AO624" s="20"/>
      <c r="AP624" s="20"/>
      <c r="AQ624" s="20"/>
      <c r="AR624" s="20"/>
      <c r="AS624" s="47">
        <f t="shared" si="254"/>
        <v>0</v>
      </c>
      <c r="AT624" s="20"/>
      <c r="AU624" s="20"/>
      <c r="AV624" s="47">
        <f t="shared" si="255"/>
        <v>0</v>
      </c>
    </row>
    <row r="625" spans="1:48" ht="78.75" x14ac:dyDescent="0.25">
      <c r="A625" s="24">
        <v>2</v>
      </c>
      <c r="B625" s="18" t="s">
        <v>1231</v>
      </c>
      <c r="C625" s="19" t="s">
        <v>1232</v>
      </c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  <c r="AA625" s="20"/>
      <c r="AB625" s="20"/>
      <c r="AC625" s="20"/>
      <c r="AD625" s="20"/>
      <c r="AE625" s="20"/>
      <c r="AF625" s="20"/>
      <c r="AG625" s="20"/>
      <c r="AH625" s="20"/>
      <c r="AI625" s="20"/>
      <c r="AJ625" s="20"/>
      <c r="AK625" s="20"/>
      <c r="AL625" s="20"/>
      <c r="AM625" s="20"/>
      <c r="AN625" s="20"/>
      <c r="AO625" s="20"/>
      <c r="AP625" s="20"/>
      <c r="AQ625" s="20"/>
      <c r="AR625" s="20"/>
      <c r="AS625" s="47">
        <f t="shared" si="254"/>
        <v>0</v>
      </c>
      <c r="AT625" s="20"/>
      <c r="AU625" s="20"/>
      <c r="AV625" s="47">
        <f t="shared" si="255"/>
        <v>0</v>
      </c>
    </row>
    <row r="626" spans="1:48" ht="15.75" x14ac:dyDescent="0.25">
      <c r="A626" s="24">
        <v>2</v>
      </c>
      <c r="B626" s="18" t="s">
        <v>1233</v>
      </c>
      <c r="C626" s="19" t="s">
        <v>1234</v>
      </c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  <c r="AA626" s="20"/>
      <c r="AB626" s="20"/>
      <c r="AC626" s="20"/>
      <c r="AD626" s="20"/>
      <c r="AE626" s="20"/>
      <c r="AF626" s="20"/>
      <c r="AG626" s="20"/>
      <c r="AH626" s="20"/>
      <c r="AI626" s="20"/>
      <c r="AJ626" s="20"/>
      <c r="AK626" s="20"/>
      <c r="AL626" s="20"/>
      <c r="AM626" s="20"/>
      <c r="AN626" s="20"/>
      <c r="AO626" s="20"/>
      <c r="AP626" s="20"/>
      <c r="AQ626" s="20"/>
      <c r="AR626" s="20"/>
      <c r="AS626" s="47">
        <f t="shared" si="254"/>
        <v>0</v>
      </c>
      <c r="AT626" s="20"/>
      <c r="AU626" s="20"/>
      <c r="AV626" s="47">
        <f t="shared" si="255"/>
        <v>0</v>
      </c>
    </row>
    <row r="627" spans="1:48" ht="15.75" x14ac:dyDescent="0.25">
      <c r="A627" s="24">
        <v>2</v>
      </c>
      <c r="B627" s="18" t="s">
        <v>1235</v>
      </c>
      <c r="C627" s="19" t="s">
        <v>1236</v>
      </c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  <c r="AA627" s="20"/>
      <c r="AB627" s="20"/>
      <c r="AC627" s="20"/>
      <c r="AD627" s="20"/>
      <c r="AE627" s="20"/>
      <c r="AF627" s="20"/>
      <c r="AG627" s="20"/>
      <c r="AH627" s="20"/>
      <c r="AI627" s="20"/>
      <c r="AJ627" s="20"/>
      <c r="AK627" s="20"/>
      <c r="AL627" s="20"/>
      <c r="AM627" s="20"/>
      <c r="AN627" s="20"/>
      <c r="AO627" s="20"/>
      <c r="AP627" s="20"/>
      <c r="AQ627" s="20"/>
      <c r="AR627" s="20"/>
      <c r="AS627" s="47">
        <f t="shared" si="254"/>
        <v>0</v>
      </c>
      <c r="AT627" s="20"/>
      <c r="AU627" s="20"/>
      <c r="AV627" s="47">
        <f t="shared" si="255"/>
        <v>0</v>
      </c>
    </row>
    <row r="628" spans="1:48" ht="31.5" x14ac:dyDescent="0.25">
      <c r="A628" s="24">
        <v>2</v>
      </c>
      <c r="B628" s="18" t="s">
        <v>1237</v>
      </c>
      <c r="C628" s="19" t="s">
        <v>1238</v>
      </c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  <c r="AA628" s="20"/>
      <c r="AB628" s="20"/>
      <c r="AC628" s="20"/>
      <c r="AD628" s="20"/>
      <c r="AE628" s="20"/>
      <c r="AF628" s="20"/>
      <c r="AG628" s="20"/>
      <c r="AH628" s="20"/>
      <c r="AI628" s="20"/>
      <c r="AJ628" s="20"/>
      <c r="AK628" s="20"/>
      <c r="AL628" s="20"/>
      <c r="AM628" s="20"/>
      <c r="AN628" s="20"/>
      <c r="AO628" s="20"/>
      <c r="AP628" s="20"/>
      <c r="AQ628" s="20"/>
      <c r="AR628" s="20"/>
      <c r="AS628" s="47">
        <f t="shared" si="254"/>
        <v>0</v>
      </c>
      <c r="AT628" s="20"/>
      <c r="AU628" s="20"/>
      <c r="AV628" s="47">
        <f t="shared" si="255"/>
        <v>0</v>
      </c>
    </row>
    <row r="629" spans="1:48" ht="56.25" x14ac:dyDescent="0.25">
      <c r="A629" s="24">
        <v>2</v>
      </c>
      <c r="B629" s="25" t="s">
        <v>1239</v>
      </c>
      <c r="C629" s="26" t="s">
        <v>1240</v>
      </c>
      <c r="D629" s="27">
        <f>D630</f>
        <v>0</v>
      </c>
      <c r="E629" s="27">
        <f t="shared" ref="E629:AV629" si="256">E630</f>
        <v>0</v>
      </c>
      <c r="F629" s="27">
        <f t="shared" si="256"/>
        <v>0</v>
      </c>
      <c r="G629" s="27">
        <f t="shared" si="256"/>
        <v>0</v>
      </c>
      <c r="H629" s="27">
        <f t="shared" si="256"/>
        <v>0</v>
      </c>
      <c r="I629" s="27">
        <f t="shared" si="256"/>
        <v>0</v>
      </c>
      <c r="J629" s="27">
        <f t="shared" si="256"/>
        <v>0</v>
      </c>
      <c r="K629" s="27">
        <f t="shared" si="256"/>
        <v>0</v>
      </c>
      <c r="L629" s="27">
        <f t="shared" si="256"/>
        <v>0</v>
      </c>
      <c r="M629" s="27">
        <f t="shared" si="256"/>
        <v>0</v>
      </c>
      <c r="N629" s="27">
        <f t="shared" si="256"/>
        <v>0</v>
      </c>
      <c r="O629" s="27">
        <f t="shared" si="256"/>
        <v>0</v>
      </c>
      <c r="P629" s="27">
        <f t="shared" si="256"/>
        <v>0</v>
      </c>
      <c r="Q629" s="27">
        <f t="shared" si="256"/>
        <v>0</v>
      </c>
      <c r="R629" s="27">
        <f t="shared" si="256"/>
        <v>0</v>
      </c>
      <c r="S629" s="27">
        <f t="shared" si="256"/>
        <v>0</v>
      </c>
      <c r="T629" s="27">
        <f t="shared" si="256"/>
        <v>0</v>
      </c>
      <c r="U629" s="27">
        <f t="shared" si="256"/>
        <v>0</v>
      </c>
      <c r="V629" s="27">
        <f t="shared" si="256"/>
        <v>0</v>
      </c>
      <c r="W629" s="27">
        <f t="shared" si="256"/>
        <v>0</v>
      </c>
      <c r="X629" s="27">
        <f t="shared" si="256"/>
        <v>0</v>
      </c>
      <c r="Y629" s="27">
        <f t="shared" si="256"/>
        <v>0</v>
      </c>
      <c r="Z629" s="27">
        <f t="shared" si="256"/>
        <v>0</v>
      </c>
      <c r="AA629" s="27">
        <f t="shared" si="256"/>
        <v>0</v>
      </c>
      <c r="AB629" s="27">
        <f t="shared" si="256"/>
        <v>0</v>
      </c>
      <c r="AC629" s="27">
        <f t="shared" si="256"/>
        <v>0</v>
      </c>
      <c r="AD629" s="27">
        <f t="shared" si="256"/>
        <v>0</v>
      </c>
      <c r="AE629" s="27">
        <f t="shared" si="256"/>
        <v>0</v>
      </c>
      <c r="AF629" s="27">
        <f t="shared" si="256"/>
        <v>0</v>
      </c>
      <c r="AG629" s="27">
        <f t="shared" si="256"/>
        <v>0</v>
      </c>
      <c r="AH629" s="27">
        <f t="shared" si="256"/>
        <v>0</v>
      </c>
      <c r="AI629" s="27">
        <f t="shared" si="256"/>
        <v>0</v>
      </c>
      <c r="AJ629" s="27">
        <f t="shared" si="256"/>
        <v>0</v>
      </c>
      <c r="AK629" s="27">
        <f t="shared" si="256"/>
        <v>0</v>
      </c>
      <c r="AL629" s="27">
        <f t="shared" si="256"/>
        <v>0</v>
      </c>
      <c r="AM629" s="27">
        <f t="shared" si="256"/>
        <v>0</v>
      </c>
      <c r="AN629" s="27">
        <f t="shared" si="256"/>
        <v>0</v>
      </c>
      <c r="AO629" s="27">
        <f t="shared" si="256"/>
        <v>0</v>
      </c>
      <c r="AP629" s="27">
        <f t="shared" si="256"/>
        <v>0</v>
      </c>
      <c r="AQ629" s="27">
        <f t="shared" si="256"/>
        <v>0</v>
      </c>
      <c r="AR629" s="27">
        <f t="shared" si="256"/>
        <v>0</v>
      </c>
      <c r="AS629" s="27">
        <f t="shared" si="256"/>
        <v>0</v>
      </c>
      <c r="AT629" s="27">
        <f t="shared" si="256"/>
        <v>0</v>
      </c>
      <c r="AU629" s="27">
        <f t="shared" si="256"/>
        <v>0</v>
      </c>
      <c r="AV629" s="27">
        <f t="shared" si="256"/>
        <v>0</v>
      </c>
    </row>
    <row r="630" spans="1:48" ht="31.5" x14ac:dyDescent="0.25">
      <c r="A630" s="24">
        <v>2</v>
      </c>
      <c r="B630" s="18" t="s">
        <v>1241</v>
      </c>
      <c r="C630" s="19" t="s">
        <v>1242</v>
      </c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  <c r="AA630" s="20"/>
      <c r="AB630" s="20"/>
      <c r="AC630" s="20"/>
      <c r="AD630" s="20"/>
      <c r="AE630" s="20"/>
      <c r="AF630" s="20"/>
      <c r="AG630" s="20"/>
      <c r="AH630" s="20"/>
      <c r="AI630" s="20"/>
      <c r="AJ630" s="20"/>
      <c r="AK630" s="20"/>
      <c r="AL630" s="20"/>
      <c r="AM630" s="20"/>
      <c r="AN630" s="20"/>
      <c r="AO630" s="20"/>
      <c r="AP630" s="20"/>
      <c r="AQ630" s="20"/>
      <c r="AR630" s="20"/>
      <c r="AS630" s="47">
        <f>SUM(D630:AR630)</f>
        <v>0</v>
      </c>
      <c r="AT630" s="20"/>
      <c r="AU630" s="20"/>
      <c r="AV630" s="47">
        <f>AS630+AT630+AU630</f>
        <v>0</v>
      </c>
    </row>
    <row r="631" spans="1:48" ht="56.25" x14ac:dyDescent="0.25">
      <c r="A631" s="24">
        <v>2</v>
      </c>
      <c r="B631" s="25" t="s">
        <v>1243</v>
      </c>
      <c r="C631" s="26" t="s">
        <v>1244</v>
      </c>
      <c r="D631" s="27">
        <f>D632</f>
        <v>0</v>
      </c>
      <c r="E631" s="27">
        <f t="shared" ref="E631:AV631" si="257">E632</f>
        <v>0</v>
      </c>
      <c r="F631" s="27">
        <f t="shared" si="257"/>
        <v>0</v>
      </c>
      <c r="G631" s="27">
        <f t="shared" si="257"/>
        <v>0</v>
      </c>
      <c r="H631" s="27">
        <f t="shared" si="257"/>
        <v>0</v>
      </c>
      <c r="I631" s="27">
        <f t="shared" si="257"/>
        <v>0</v>
      </c>
      <c r="J631" s="27">
        <f t="shared" si="257"/>
        <v>0</v>
      </c>
      <c r="K631" s="27">
        <f t="shared" si="257"/>
        <v>0</v>
      </c>
      <c r="L631" s="27">
        <f t="shared" si="257"/>
        <v>0</v>
      </c>
      <c r="M631" s="27">
        <f t="shared" si="257"/>
        <v>0</v>
      </c>
      <c r="N631" s="27">
        <f t="shared" si="257"/>
        <v>0</v>
      </c>
      <c r="O631" s="27">
        <f t="shared" si="257"/>
        <v>0</v>
      </c>
      <c r="P631" s="27">
        <f t="shared" si="257"/>
        <v>0</v>
      </c>
      <c r="Q631" s="27">
        <f t="shared" si="257"/>
        <v>0</v>
      </c>
      <c r="R631" s="27">
        <f t="shared" si="257"/>
        <v>0</v>
      </c>
      <c r="S631" s="27">
        <f t="shared" si="257"/>
        <v>0</v>
      </c>
      <c r="T631" s="27">
        <f t="shared" si="257"/>
        <v>0</v>
      </c>
      <c r="U631" s="27">
        <f t="shared" si="257"/>
        <v>0</v>
      </c>
      <c r="V631" s="27">
        <f t="shared" si="257"/>
        <v>0</v>
      </c>
      <c r="W631" s="27">
        <f t="shared" si="257"/>
        <v>0</v>
      </c>
      <c r="X631" s="27">
        <f t="shared" si="257"/>
        <v>0</v>
      </c>
      <c r="Y631" s="27">
        <f t="shared" si="257"/>
        <v>0</v>
      </c>
      <c r="Z631" s="27">
        <f t="shared" si="257"/>
        <v>0</v>
      </c>
      <c r="AA631" s="27">
        <f t="shared" si="257"/>
        <v>0</v>
      </c>
      <c r="AB631" s="27">
        <f t="shared" si="257"/>
        <v>0</v>
      </c>
      <c r="AC631" s="27">
        <f t="shared" si="257"/>
        <v>0</v>
      </c>
      <c r="AD631" s="27">
        <f t="shared" si="257"/>
        <v>0</v>
      </c>
      <c r="AE631" s="27">
        <f t="shared" si="257"/>
        <v>0</v>
      </c>
      <c r="AF631" s="27">
        <f t="shared" si="257"/>
        <v>0</v>
      </c>
      <c r="AG631" s="27">
        <f t="shared" si="257"/>
        <v>0</v>
      </c>
      <c r="AH631" s="27">
        <f t="shared" si="257"/>
        <v>0</v>
      </c>
      <c r="AI631" s="27">
        <f t="shared" si="257"/>
        <v>0</v>
      </c>
      <c r="AJ631" s="27">
        <f t="shared" si="257"/>
        <v>0</v>
      </c>
      <c r="AK631" s="27">
        <f t="shared" si="257"/>
        <v>0</v>
      </c>
      <c r="AL631" s="27">
        <f t="shared" si="257"/>
        <v>0</v>
      </c>
      <c r="AM631" s="27">
        <f t="shared" si="257"/>
        <v>0</v>
      </c>
      <c r="AN631" s="27">
        <f t="shared" si="257"/>
        <v>0</v>
      </c>
      <c r="AO631" s="27">
        <f t="shared" si="257"/>
        <v>0</v>
      </c>
      <c r="AP631" s="27">
        <f t="shared" si="257"/>
        <v>0</v>
      </c>
      <c r="AQ631" s="27">
        <f t="shared" si="257"/>
        <v>0</v>
      </c>
      <c r="AR631" s="27">
        <f t="shared" si="257"/>
        <v>0</v>
      </c>
      <c r="AS631" s="27">
        <f t="shared" si="257"/>
        <v>0</v>
      </c>
      <c r="AT631" s="27">
        <f t="shared" si="257"/>
        <v>0</v>
      </c>
      <c r="AU631" s="27">
        <f t="shared" si="257"/>
        <v>0</v>
      </c>
      <c r="AV631" s="27">
        <f t="shared" si="257"/>
        <v>0</v>
      </c>
    </row>
    <row r="632" spans="1:48" ht="31.5" x14ac:dyDescent="0.25">
      <c r="A632" s="24">
        <v>2</v>
      </c>
      <c r="B632" s="18" t="s">
        <v>1245</v>
      </c>
      <c r="C632" s="19" t="s">
        <v>1246</v>
      </c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  <c r="AA632" s="20"/>
      <c r="AB632" s="20"/>
      <c r="AC632" s="20"/>
      <c r="AD632" s="20"/>
      <c r="AE632" s="20"/>
      <c r="AF632" s="20"/>
      <c r="AG632" s="20"/>
      <c r="AH632" s="20"/>
      <c r="AI632" s="20"/>
      <c r="AJ632" s="20"/>
      <c r="AK632" s="20"/>
      <c r="AL632" s="20"/>
      <c r="AM632" s="20"/>
      <c r="AN632" s="20"/>
      <c r="AO632" s="20"/>
      <c r="AP632" s="20"/>
      <c r="AQ632" s="20"/>
      <c r="AR632" s="20"/>
      <c r="AS632" s="47">
        <f>SUM(D632:AR632)</f>
        <v>0</v>
      </c>
      <c r="AT632" s="20"/>
      <c r="AU632" s="20"/>
      <c r="AV632" s="47">
        <f>AS632+AT632+AU632</f>
        <v>0</v>
      </c>
    </row>
    <row r="633" spans="1:48" ht="18.75" x14ac:dyDescent="0.25">
      <c r="A633" s="24">
        <v>2</v>
      </c>
      <c r="B633" s="12" t="s">
        <v>1247</v>
      </c>
      <c r="C633" s="13" t="s">
        <v>1248</v>
      </c>
      <c r="D633" s="14">
        <f>D634+D746+D795+D848</f>
        <v>0</v>
      </c>
      <c r="E633" s="14">
        <f t="shared" ref="E633:AV633" si="258">E634+E746+E795+E848</f>
        <v>0</v>
      </c>
      <c r="F633" s="14">
        <f t="shared" si="258"/>
        <v>0</v>
      </c>
      <c r="G633" s="14">
        <f t="shared" si="258"/>
        <v>0</v>
      </c>
      <c r="H633" s="14">
        <f t="shared" si="258"/>
        <v>0</v>
      </c>
      <c r="I633" s="14">
        <f t="shared" si="258"/>
        <v>0</v>
      </c>
      <c r="J633" s="14">
        <f t="shared" si="258"/>
        <v>0</v>
      </c>
      <c r="K633" s="14">
        <f t="shared" si="258"/>
        <v>0</v>
      </c>
      <c r="L633" s="14">
        <f t="shared" si="258"/>
        <v>0</v>
      </c>
      <c r="M633" s="14">
        <f t="shared" si="258"/>
        <v>0</v>
      </c>
      <c r="N633" s="14">
        <f t="shared" si="258"/>
        <v>0</v>
      </c>
      <c r="O633" s="14">
        <f t="shared" si="258"/>
        <v>0</v>
      </c>
      <c r="P633" s="14">
        <f t="shared" si="258"/>
        <v>0</v>
      </c>
      <c r="Q633" s="14">
        <f t="shared" si="258"/>
        <v>0</v>
      </c>
      <c r="R633" s="14">
        <f t="shared" si="258"/>
        <v>0</v>
      </c>
      <c r="S633" s="14">
        <f t="shared" si="258"/>
        <v>0</v>
      </c>
      <c r="T633" s="14">
        <f t="shared" si="258"/>
        <v>0</v>
      </c>
      <c r="U633" s="14">
        <f t="shared" si="258"/>
        <v>0</v>
      </c>
      <c r="V633" s="14">
        <f t="shared" si="258"/>
        <v>0</v>
      </c>
      <c r="W633" s="14">
        <f t="shared" si="258"/>
        <v>0</v>
      </c>
      <c r="X633" s="14">
        <f t="shared" si="258"/>
        <v>0</v>
      </c>
      <c r="Y633" s="14">
        <f t="shared" si="258"/>
        <v>0</v>
      </c>
      <c r="Z633" s="14">
        <f t="shared" si="258"/>
        <v>0</v>
      </c>
      <c r="AA633" s="14">
        <f t="shared" si="258"/>
        <v>0</v>
      </c>
      <c r="AB633" s="14">
        <f t="shared" si="258"/>
        <v>0</v>
      </c>
      <c r="AC633" s="14">
        <f t="shared" si="258"/>
        <v>0</v>
      </c>
      <c r="AD633" s="14">
        <f t="shared" si="258"/>
        <v>0</v>
      </c>
      <c r="AE633" s="14">
        <f t="shared" si="258"/>
        <v>0</v>
      </c>
      <c r="AF633" s="14">
        <f t="shared" si="258"/>
        <v>0</v>
      </c>
      <c r="AG633" s="14">
        <f t="shared" si="258"/>
        <v>0</v>
      </c>
      <c r="AH633" s="14">
        <f t="shared" si="258"/>
        <v>0</v>
      </c>
      <c r="AI633" s="14">
        <f t="shared" si="258"/>
        <v>0</v>
      </c>
      <c r="AJ633" s="14">
        <f t="shared" si="258"/>
        <v>0</v>
      </c>
      <c r="AK633" s="14">
        <f t="shared" si="258"/>
        <v>0</v>
      </c>
      <c r="AL633" s="14">
        <f t="shared" si="258"/>
        <v>0</v>
      </c>
      <c r="AM633" s="14">
        <f t="shared" si="258"/>
        <v>0</v>
      </c>
      <c r="AN633" s="14">
        <f t="shared" si="258"/>
        <v>0</v>
      </c>
      <c r="AO633" s="14">
        <f t="shared" si="258"/>
        <v>0</v>
      </c>
      <c r="AP633" s="14">
        <f t="shared" si="258"/>
        <v>0</v>
      </c>
      <c r="AQ633" s="14">
        <f t="shared" si="258"/>
        <v>0</v>
      </c>
      <c r="AR633" s="14">
        <f t="shared" si="258"/>
        <v>0</v>
      </c>
      <c r="AS633" s="14">
        <f t="shared" si="258"/>
        <v>0</v>
      </c>
      <c r="AT633" s="14">
        <f t="shared" si="258"/>
        <v>0</v>
      </c>
      <c r="AU633" s="14">
        <f t="shared" si="258"/>
        <v>0</v>
      </c>
      <c r="AV633" s="14">
        <f t="shared" si="258"/>
        <v>0</v>
      </c>
    </row>
    <row r="634" spans="1:48" ht="37.5" x14ac:dyDescent="0.25">
      <c r="A634" s="24">
        <v>2</v>
      </c>
      <c r="B634" s="25" t="s">
        <v>1249</v>
      </c>
      <c r="C634" s="26" t="s">
        <v>1250</v>
      </c>
      <c r="D634" s="27">
        <f>D635+D644+D645+D646+D655+D656+D661+D665+D673+D674+D677+D682+D689+D690+D691+D692+D693+D694+D697+D702+D703+D712+D721+D730+D736+D737+D738</f>
        <v>0</v>
      </c>
      <c r="E634" s="27">
        <f t="shared" ref="E634:AV634" si="259">E635+E644+E645+E646+E655+E656+E661+E665+E673+E674+E677+E682+E689+E690+E691+E692+E693+E694+E697+E702+E703+E712+E721+E730+E736+E737+E738</f>
        <v>0</v>
      </c>
      <c r="F634" s="27">
        <f t="shared" si="259"/>
        <v>0</v>
      </c>
      <c r="G634" s="27">
        <f t="shared" si="259"/>
        <v>0</v>
      </c>
      <c r="H634" s="27">
        <f t="shared" si="259"/>
        <v>0</v>
      </c>
      <c r="I634" s="27">
        <f t="shared" si="259"/>
        <v>0</v>
      </c>
      <c r="J634" s="27">
        <f t="shared" si="259"/>
        <v>0</v>
      </c>
      <c r="K634" s="27">
        <f t="shared" si="259"/>
        <v>0</v>
      </c>
      <c r="L634" s="27">
        <f t="shared" si="259"/>
        <v>0</v>
      </c>
      <c r="M634" s="27">
        <f t="shared" si="259"/>
        <v>0</v>
      </c>
      <c r="N634" s="27">
        <f t="shared" si="259"/>
        <v>0</v>
      </c>
      <c r="O634" s="27">
        <f t="shared" si="259"/>
        <v>0</v>
      </c>
      <c r="P634" s="27">
        <f t="shared" si="259"/>
        <v>0</v>
      </c>
      <c r="Q634" s="27">
        <f t="shared" si="259"/>
        <v>0</v>
      </c>
      <c r="R634" s="27">
        <f t="shared" si="259"/>
        <v>0</v>
      </c>
      <c r="S634" s="27">
        <f t="shared" si="259"/>
        <v>0</v>
      </c>
      <c r="T634" s="27">
        <f t="shared" si="259"/>
        <v>0</v>
      </c>
      <c r="U634" s="27">
        <f t="shared" si="259"/>
        <v>0</v>
      </c>
      <c r="V634" s="27">
        <f t="shared" si="259"/>
        <v>0</v>
      </c>
      <c r="W634" s="27">
        <f t="shared" si="259"/>
        <v>0</v>
      </c>
      <c r="X634" s="27">
        <f t="shared" si="259"/>
        <v>0</v>
      </c>
      <c r="Y634" s="27">
        <f t="shared" si="259"/>
        <v>0</v>
      </c>
      <c r="Z634" s="27">
        <f t="shared" si="259"/>
        <v>0</v>
      </c>
      <c r="AA634" s="27">
        <f t="shared" si="259"/>
        <v>0</v>
      </c>
      <c r="AB634" s="27">
        <f t="shared" si="259"/>
        <v>0</v>
      </c>
      <c r="AC634" s="27">
        <f t="shared" si="259"/>
        <v>0</v>
      </c>
      <c r="AD634" s="27">
        <f t="shared" si="259"/>
        <v>0</v>
      </c>
      <c r="AE634" s="27">
        <f t="shared" si="259"/>
        <v>0</v>
      </c>
      <c r="AF634" s="27">
        <f t="shared" si="259"/>
        <v>0</v>
      </c>
      <c r="AG634" s="27">
        <f t="shared" si="259"/>
        <v>0</v>
      </c>
      <c r="AH634" s="27">
        <f t="shared" si="259"/>
        <v>0</v>
      </c>
      <c r="AI634" s="27">
        <f t="shared" si="259"/>
        <v>0</v>
      </c>
      <c r="AJ634" s="27">
        <f t="shared" si="259"/>
        <v>0</v>
      </c>
      <c r="AK634" s="27">
        <f t="shared" si="259"/>
        <v>0</v>
      </c>
      <c r="AL634" s="27">
        <f t="shared" si="259"/>
        <v>0</v>
      </c>
      <c r="AM634" s="27">
        <f t="shared" si="259"/>
        <v>0</v>
      </c>
      <c r="AN634" s="27">
        <f t="shared" si="259"/>
        <v>0</v>
      </c>
      <c r="AO634" s="27">
        <f t="shared" si="259"/>
        <v>0</v>
      </c>
      <c r="AP634" s="27">
        <f t="shared" si="259"/>
        <v>0</v>
      </c>
      <c r="AQ634" s="27">
        <f t="shared" si="259"/>
        <v>0</v>
      </c>
      <c r="AR634" s="27">
        <f t="shared" si="259"/>
        <v>0</v>
      </c>
      <c r="AS634" s="27">
        <f t="shared" si="259"/>
        <v>0</v>
      </c>
      <c r="AT634" s="27">
        <f t="shared" si="259"/>
        <v>0</v>
      </c>
      <c r="AU634" s="27">
        <f t="shared" si="259"/>
        <v>0</v>
      </c>
      <c r="AV634" s="27">
        <f t="shared" si="259"/>
        <v>0</v>
      </c>
    </row>
    <row r="635" spans="1:48" ht="31.5" x14ac:dyDescent="0.25">
      <c r="A635" s="24">
        <v>2</v>
      </c>
      <c r="B635" s="18" t="s">
        <v>1251</v>
      </c>
      <c r="C635" s="18" t="s">
        <v>1252</v>
      </c>
      <c r="D635" s="47">
        <f>SUM(D636:D643)</f>
        <v>0</v>
      </c>
      <c r="E635" s="47">
        <f t="shared" ref="E635:AV635" si="260">SUM(E636:E643)</f>
        <v>0</v>
      </c>
      <c r="F635" s="47">
        <f t="shared" si="260"/>
        <v>0</v>
      </c>
      <c r="G635" s="47">
        <f t="shared" si="260"/>
        <v>0</v>
      </c>
      <c r="H635" s="47">
        <f t="shared" si="260"/>
        <v>0</v>
      </c>
      <c r="I635" s="47">
        <f t="shared" si="260"/>
        <v>0</v>
      </c>
      <c r="J635" s="47">
        <f t="shared" si="260"/>
        <v>0</v>
      </c>
      <c r="K635" s="47">
        <f t="shared" si="260"/>
        <v>0</v>
      </c>
      <c r="L635" s="47">
        <f t="shared" si="260"/>
        <v>0</v>
      </c>
      <c r="M635" s="47">
        <f t="shared" si="260"/>
        <v>0</v>
      </c>
      <c r="N635" s="47">
        <f t="shared" si="260"/>
        <v>0</v>
      </c>
      <c r="O635" s="47">
        <f t="shared" si="260"/>
        <v>0</v>
      </c>
      <c r="P635" s="47">
        <f t="shared" si="260"/>
        <v>0</v>
      </c>
      <c r="Q635" s="47">
        <f t="shared" si="260"/>
        <v>0</v>
      </c>
      <c r="R635" s="47">
        <f t="shared" si="260"/>
        <v>0</v>
      </c>
      <c r="S635" s="47">
        <f t="shared" si="260"/>
        <v>0</v>
      </c>
      <c r="T635" s="47">
        <f t="shared" si="260"/>
        <v>0</v>
      </c>
      <c r="U635" s="47">
        <f t="shared" si="260"/>
        <v>0</v>
      </c>
      <c r="V635" s="47">
        <f t="shared" si="260"/>
        <v>0</v>
      </c>
      <c r="W635" s="47">
        <f t="shared" si="260"/>
        <v>0</v>
      </c>
      <c r="X635" s="47">
        <f t="shared" si="260"/>
        <v>0</v>
      </c>
      <c r="Y635" s="47">
        <f t="shared" si="260"/>
        <v>0</v>
      </c>
      <c r="Z635" s="47">
        <f t="shared" si="260"/>
        <v>0</v>
      </c>
      <c r="AA635" s="47">
        <f t="shared" si="260"/>
        <v>0</v>
      </c>
      <c r="AB635" s="47">
        <f t="shared" si="260"/>
        <v>0</v>
      </c>
      <c r="AC635" s="47">
        <f t="shared" si="260"/>
        <v>0</v>
      </c>
      <c r="AD635" s="47">
        <f t="shared" si="260"/>
        <v>0</v>
      </c>
      <c r="AE635" s="47">
        <f t="shared" si="260"/>
        <v>0</v>
      </c>
      <c r="AF635" s="47">
        <f t="shared" si="260"/>
        <v>0</v>
      </c>
      <c r="AG635" s="47">
        <f t="shared" si="260"/>
        <v>0</v>
      </c>
      <c r="AH635" s="47">
        <f t="shared" si="260"/>
        <v>0</v>
      </c>
      <c r="AI635" s="47">
        <f t="shared" si="260"/>
        <v>0</v>
      </c>
      <c r="AJ635" s="47">
        <f t="shared" si="260"/>
        <v>0</v>
      </c>
      <c r="AK635" s="47">
        <f t="shared" si="260"/>
        <v>0</v>
      </c>
      <c r="AL635" s="47">
        <f t="shared" si="260"/>
        <v>0</v>
      </c>
      <c r="AM635" s="47">
        <f t="shared" si="260"/>
        <v>0</v>
      </c>
      <c r="AN635" s="47">
        <f t="shared" si="260"/>
        <v>0</v>
      </c>
      <c r="AO635" s="47">
        <f t="shared" si="260"/>
        <v>0</v>
      </c>
      <c r="AP635" s="47">
        <f t="shared" si="260"/>
        <v>0</v>
      </c>
      <c r="AQ635" s="47">
        <f t="shared" si="260"/>
        <v>0</v>
      </c>
      <c r="AR635" s="47">
        <f t="shared" si="260"/>
        <v>0</v>
      </c>
      <c r="AS635" s="47">
        <f t="shared" si="260"/>
        <v>0</v>
      </c>
      <c r="AT635" s="47">
        <f t="shared" si="260"/>
        <v>0</v>
      </c>
      <c r="AU635" s="47">
        <f t="shared" si="260"/>
        <v>0</v>
      </c>
      <c r="AV635" s="47">
        <f t="shared" si="260"/>
        <v>0</v>
      </c>
    </row>
    <row r="636" spans="1:48" ht="31.5" x14ac:dyDescent="0.25">
      <c r="A636" s="24">
        <v>2</v>
      </c>
      <c r="B636" s="19" t="s">
        <v>1253</v>
      </c>
      <c r="C636" s="19" t="s">
        <v>1254</v>
      </c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  <c r="AA636" s="20"/>
      <c r="AB636" s="20"/>
      <c r="AC636" s="20"/>
      <c r="AD636" s="20"/>
      <c r="AE636" s="20"/>
      <c r="AF636" s="20"/>
      <c r="AG636" s="20"/>
      <c r="AH636" s="20"/>
      <c r="AI636" s="20"/>
      <c r="AJ636" s="20"/>
      <c r="AK636" s="20"/>
      <c r="AL636" s="20"/>
      <c r="AM636" s="20"/>
      <c r="AN636" s="20"/>
      <c r="AO636" s="20"/>
      <c r="AP636" s="20"/>
      <c r="AQ636" s="20"/>
      <c r="AR636" s="20"/>
      <c r="AS636" s="47">
        <f t="shared" ref="AS636:AS645" si="261">SUM(D636:AR636)</f>
        <v>0</v>
      </c>
      <c r="AT636" s="20"/>
      <c r="AU636" s="20"/>
      <c r="AV636" s="47">
        <f t="shared" ref="AV636:AV645" si="262">AS636+AT636+AU636</f>
        <v>0</v>
      </c>
    </row>
    <row r="637" spans="1:48" ht="31.5" x14ac:dyDescent="0.25">
      <c r="A637" s="24">
        <v>2</v>
      </c>
      <c r="B637" s="19" t="s">
        <v>1255</v>
      </c>
      <c r="C637" s="19" t="s">
        <v>1256</v>
      </c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  <c r="AA637" s="20"/>
      <c r="AB637" s="20"/>
      <c r="AC637" s="20"/>
      <c r="AD637" s="20"/>
      <c r="AE637" s="20"/>
      <c r="AF637" s="20"/>
      <c r="AG637" s="20"/>
      <c r="AH637" s="20"/>
      <c r="AI637" s="20"/>
      <c r="AJ637" s="20"/>
      <c r="AK637" s="20"/>
      <c r="AL637" s="20"/>
      <c r="AM637" s="20"/>
      <c r="AN637" s="20"/>
      <c r="AO637" s="20"/>
      <c r="AP637" s="20"/>
      <c r="AQ637" s="20"/>
      <c r="AR637" s="20"/>
      <c r="AS637" s="47">
        <f t="shared" si="261"/>
        <v>0</v>
      </c>
      <c r="AT637" s="20"/>
      <c r="AU637" s="20"/>
      <c r="AV637" s="47">
        <f t="shared" si="262"/>
        <v>0</v>
      </c>
    </row>
    <row r="638" spans="1:48" ht="31.5" x14ac:dyDescent="0.25">
      <c r="A638" s="24">
        <v>2</v>
      </c>
      <c r="B638" s="19" t="s">
        <v>1257</v>
      </c>
      <c r="C638" s="19" t="s">
        <v>1258</v>
      </c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  <c r="AA638" s="20"/>
      <c r="AB638" s="20"/>
      <c r="AC638" s="20"/>
      <c r="AD638" s="20"/>
      <c r="AE638" s="20"/>
      <c r="AF638" s="20"/>
      <c r="AG638" s="20"/>
      <c r="AH638" s="20"/>
      <c r="AI638" s="20"/>
      <c r="AJ638" s="20"/>
      <c r="AK638" s="20"/>
      <c r="AL638" s="20"/>
      <c r="AM638" s="20"/>
      <c r="AN638" s="20"/>
      <c r="AO638" s="20"/>
      <c r="AP638" s="20"/>
      <c r="AQ638" s="20"/>
      <c r="AR638" s="20"/>
      <c r="AS638" s="47">
        <f t="shared" si="261"/>
        <v>0</v>
      </c>
      <c r="AT638" s="20"/>
      <c r="AU638" s="20"/>
      <c r="AV638" s="47">
        <f t="shared" si="262"/>
        <v>0</v>
      </c>
    </row>
    <row r="639" spans="1:48" ht="31.5" x14ac:dyDescent="0.25">
      <c r="A639" s="24">
        <v>2</v>
      </c>
      <c r="B639" s="19" t="s">
        <v>1259</v>
      </c>
      <c r="C639" s="19" t="s">
        <v>1260</v>
      </c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  <c r="AA639" s="20"/>
      <c r="AB639" s="20"/>
      <c r="AC639" s="20"/>
      <c r="AD639" s="20"/>
      <c r="AE639" s="20"/>
      <c r="AF639" s="20"/>
      <c r="AG639" s="20"/>
      <c r="AH639" s="20"/>
      <c r="AI639" s="20"/>
      <c r="AJ639" s="20"/>
      <c r="AK639" s="20"/>
      <c r="AL639" s="20"/>
      <c r="AM639" s="20"/>
      <c r="AN639" s="20"/>
      <c r="AO639" s="20"/>
      <c r="AP639" s="20"/>
      <c r="AQ639" s="20"/>
      <c r="AR639" s="20"/>
      <c r="AS639" s="47">
        <f t="shared" si="261"/>
        <v>0</v>
      </c>
      <c r="AT639" s="20"/>
      <c r="AU639" s="20"/>
      <c r="AV639" s="47">
        <f t="shared" si="262"/>
        <v>0</v>
      </c>
    </row>
    <row r="640" spans="1:48" ht="31.5" x14ac:dyDescent="0.25">
      <c r="A640" s="24">
        <v>2</v>
      </c>
      <c r="B640" s="19" t="s">
        <v>1261</v>
      </c>
      <c r="C640" s="19" t="s">
        <v>1262</v>
      </c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  <c r="AA640" s="20"/>
      <c r="AB640" s="20"/>
      <c r="AC640" s="20"/>
      <c r="AD640" s="20"/>
      <c r="AE640" s="20"/>
      <c r="AF640" s="20"/>
      <c r="AG640" s="20"/>
      <c r="AH640" s="20"/>
      <c r="AI640" s="20"/>
      <c r="AJ640" s="20"/>
      <c r="AK640" s="20"/>
      <c r="AL640" s="20"/>
      <c r="AM640" s="20"/>
      <c r="AN640" s="20"/>
      <c r="AO640" s="20"/>
      <c r="AP640" s="20"/>
      <c r="AQ640" s="20"/>
      <c r="AR640" s="20"/>
      <c r="AS640" s="47">
        <f t="shared" si="261"/>
        <v>0</v>
      </c>
      <c r="AT640" s="20"/>
      <c r="AU640" s="20"/>
      <c r="AV640" s="47">
        <f t="shared" si="262"/>
        <v>0</v>
      </c>
    </row>
    <row r="641" spans="1:48" ht="31.5" x14ac:dyDescent="0.25">
      <c r="A641" s="24">
        <v>2</v>
      </c>
      <c r="B641" s="19" t="s">
        <v>1263</v>
      </c>
      <c r="C641" s="19" t="s">
        <v>1264</v>
      </c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  <c r="AA641" s="20"/>
      <c r="AB641" s="20"/>
      <c r="AC641" s="20"/>
      <c r="AD641" s="20"/>
      <c r="AE641" s="20"/>
      <c r="AF641" s="20"/>
      <c r="AG641" s="20"/>
      <c r="AH641" s="20"/>
      <c r="AI641" s="20"/>
      <c r="AJ641" s="20"/>
      <c r="AK641" s="20"/>
      <c r="AL641" s="20"/>
      <c r="AM641" s="20"/>
      <c r="AN641" s="20"/>
      <c r="AO641" s="20"/>
      <c r="AP641" s="20"/>
      <c r="AQ641" s="20"/>
      <c r="AR641" s="20"/>
      <c r="AS641" s="47">
        <f t="shared" si="261"/>
        <v>0</v>
      </c>
      <c r="AT641" s="20"/>
      <c r="AU641" s="20"/>
      <c r="AV641" s="47">
        <f t="shared" si="262"/>
        <v>0</v>
      </c>
    </row>
    <row r="642" spans="1:48" ht="31.5" x14ac:dyDescent="0.25">
      <c r="A642" s="24">
        <v>2</v>
      </c>
      <c r="B642" s="19" t="s">
        <v>1265</v>
      </c>
      <c r="C642" s="19" t="s">
        <v>1266</v>
      </c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  <c r="AA642" s="20"/>
      <c r="AB642" s="20"/>
      <c r="AC642" s="20"/>
      <c r="AD642" s="20"/>
      <c r="AE642" s="20"/>
      <c r="AF642" s="20"/>
      <c r="AG642" s="20"/>
      <c r="AH642" s="20"/>
      <c r="AI642" s="20"/>
      <c r="AJ642" s="20"/>
      <c r="AK642" s="20"/>
      <c r="AL642" s="20"/>
      <c r="AM642" s="20"/>
      <c r="AN642" s="20"/>
      <c r="AO642" s="20"/>
      <c r="AP642" s="20"/>
      <c r="AQ642" s="20"/>
      <c r="AR642" s="20"/>
      <c r="AS642" s="47">
        <f t="shared" si="261"/>
        <v>0</v>
      </c>
      <c r="AT642" s="20"/>
      <c r="AU642" s="20"/>
      <c r="AV642" s="47">
        <f t="shared" si="262"/>
        <v>0</v>
      </c>
    </row>
    <row r="643" spans="1:48" ht="31.5" x14ac:dyDescent="0.25">
      <c r="A643" s="24">
        <v>2</v>
      </c>
      <c r="B643" s="19" t="s">
        <v>1267</v>
      </c>
      <c r="C643" s="19" t="s">
        <v>1268</v>
      </c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  <c r="AA643" s="20"/>
      <c r="AB643" s="20"/>
      <c r="AC643" s="20"/>
      <c r="AD643" s="20"/>
      <c r="AE643" s="20"/>
      <c r="AF643" s="20"/>
      <c r="AG643" s="20"/>
      <c r="AH643" s="20"/>
      <c r="AI643" s="20"/>
      <c r="AJ643" s="20"/>
      <c r="AK643" s="20"/>
      <c r="AL643" s="20"/>
      <c r="AM643" s="20"/>
      <c r="AN643" s="20"/>
      <c r="AO643" s="20"/>
      <c r="AP643" s="20"/>
      <c r="AQ643" s="20"/>
      <c r="AR643" s="20"/>
      <c r="AS643" s="47">
        <f t="shared" si="261"/>
        <v>0</v>
      </c>
      <c r="AT643" s="20"/>
      <c r="AU643" s="20"/>
      <c r="AV643" s="47">
        <f t="shared" si="262"/>
        <v>0</v>
      </c>
    </row>
    <row r="644" spans="1:48" ht="15.75" x14ac:dyDescent="0.25">
      <c r="A644" s="24">
        <v>2</v>
      </c>
      <c r="B644" s="18" t="s">
        <v>1269</v>
      </c>
      <c r="C644" s="19" t="s">
        <v>1270</v>
      </c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  <c r="AA644" s="20"/>
      <c r="AB644" s="20"/>
      <c r="AC644" s="20"/>
      <c r="AD644" s="20"/>
      <c r="AE644" s="20"/>
      <c r="AF644" s="20"/>
      <c r="AG644" s="20"/>
      <c r="AH644" s="20"/>
      <c r="AI644" s="20"/>
      <c r="AJ644" s="20"/>
      <c r="AK644" s="20"/>
      <c r="AL644" s="20"/>
      <c r="AM644" s="20"/>
      <c r="AN644" s="20"/>
      <c r="AO644" s="20"/>
      <c r="AP644" s="20"/>
      <c r="AQ644" s="20"/>
      <c r="AR644" s="20"/>
      <c r="AS644" s="47">
        <f t="shared" si="261"/>
        <v>0</v>
      </c>
      <c r="AT644" s="20"/>
      <c r="AU644" s="20"/>
      <c r="AV644" s="47">
        <f t="shared" si="262"/>
        <v>0</v>
      </c>
    </row>
    <row r="645" spans="1:48" ht="15.75" x14ac:dyDescent="0.25">
      <c r="A645" s="24">
        <v>2</v>
      </c>
      <c r="B645" s="18" t="s">
        <v>1271</v>
      </c>
      <c r="C645" s="19" t="s">
        <v>1272</v>
      </c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  <c r="AA645" s="20"/>
      <c r="AB645" s="20"/>
      <c r="AC645" s="20"/>
      <c r="AD645" s="20"/>
      <c r="AE645" s="20"/>
      <c r="AF645" s="20"/>
      <c r="AG645" s="20"/>
      <c r="AH645" s="20"/>
      <c r="AI645" s="20"/>
      <c r="AJ645" s="20"/>
      <c r="AK645" s="20"/>
      <c r="AL645" s="20"/>
      <c r="AM645" s="20"/>
      <c r="AN645" s="20"/>
      <c r="AO645" s="20"/>
      <c r="AP645" s="20"/>
      <c r="AQ645" s="20"/>
      <c r="AR645" s="20"/>
      <c r="AS645" s="47">
        <f t="shared" si="261"/>
        <v>0</v>
      </c>
      <c r="AT645" s="20"/>
      <c r="AU645" s="20"/>
      <c r="AV645" s="47">
        <f t="shared" si="262"/>
        <v>0</v>
      </c>
    </row>
    <row r="646" spans="1:48" ht="15.75" x14ac:dyDescent="0.25">
      <c r="A646" s="24">
        <v>2</v>
      </c>
      <c r="B646" s="18" t="s">
        <v>1273</v>
      </c>
      <c r="C646" s="18" t="s">
        <v>1274</v>
      </c>
      <c r="D646" s="47">
        <f>SUM(D647:D654)</f>
        <v>0</v>
      </c>
      <c r="E646" s="47">
        <f t="shared" ref="E646:AV646" si="263">SUM(E647:E654)</f>
        <v>0</v>
      </c>
      <c r="F646" s="47">
        <f t="shared" si="263"/>
        <v>0</v>
      </c>
      <c r="G646" s="47">
        <f t="shared" si="263"/>
        <v>0</v>
      </c>
      <c r="H646" s="47">
        <f t="shared" si="263"/>
        <v>0</v>
      </c>
      <c r="I646" s="47">
        <f t="shared" si="263"/>
        <v>0</v>
      </c>
      <c r="J646" s="47">
        <f t="shared" si="263"/>
        <v>0</v>
      </c>
      <c r="K646" s="47">
        <f t="shared" si="263"/>
        <v>0</v>
      </c>
      <c r="L646" s="47">
        <f t="shared" si="263"/>
        <v>0</v>
      </c>
      <c r="M646" s="47">
        <f t="shared" si="263"/>
        <v>0</v>
      </c>
      <c r="N646" s="47">
        <f t="shared" si="263"/>
        <v>0</v>
      </c>
      <c r="O646" s="47">
        <f t="shared" si="263"/>
        <v>0</v>
      </c>
      <c r="P646" s="47">
        <f t="shared" si="263"/>
        <v>0</v>
      </c>
      <c r="Q646" s="47">
        <f t="shared" si="263"/>
        <v>0</v>
      </c>
      <c r="R646" s="47">
        <f t="shared" si="263"/>
        <v>0</v>
      </c>
      <c r="S646" s="47">
        <f t="shared" si="263"/>
        <v>0</v>
      </c>
      <c r="T646" s="47">
        <f t="shared" si="263"/>
        <v>0</v>
      </c>
      <c r="U646" s="47">
        <f t="shared" si="263"/>
        <v>0</v>
      </c>
      <c r="V646" s="47">
        <f t="shared" si="263"/>
        <v>0</v>
      </c>
      <c r="W646" s="47">
        <f t="shared" si="263"/>
        <v>0</v>
      </c>
      <c r="X646" s="47">
        <f t="shared" si="263"/>
        <v>0</v>
      </c>
      <c r="Y646" s="47">
        <f t="shared" si="263"/>
        <v>0</v>
      </c>
      <c r="Z646" s="47">
        <f t="shared" si="263"/>
        <v>0</v>
      </c>
      <c r="AA646" s="47">
        <f t="shared" si="263"/>
        <v>0</v>
      </c>
      <c r="AB646" s="47">
        <f t="shared" si="263"/>
        <v>0</v>
      </c>
      <c r="AC646" s="47">
        <f t="shared" si="263"/>
        <v>0</v>
      </c>
      <c r="AD646" s="47">
        <f t="shared" si="263"/>
        <v>0</v>
      </c>
      <c r="AE646" s="47">
        <f t="shared" si="263"/>
        <v>0</v>
      </c>
      <c r="AF646" s="47">
        <f t="shared" si="263"/>
        <v>0</v>
      </c>
      <c r="AG646" s="47">
        <f t="shared" si="263"/>
        <v>0</v>
      </c>
      <c r="AH646" s="47">
        <f t="shared" si="263"/>
        <v>0</v>
      </c>
      <c r="AI646" s="47">
        <f t="shared" si="263"/>
        <v>0</v>
      </c>
      <c r="AJ646" s="47">
        <f t="shared" si="263"/>
        <v>0</v>
      </c>
      <c r="AK646" s="47">
        <f t="shared" si="263"/>
        <v>0</v>
      </c>
      <c r="AL646" s="47">
        <f t="shared" si="263"/>
        <v>0</v>
      </c>
      <c r="AM646" s="47">
        <f t="shared" si="263"/>
        <v>0</v>
      </c>
      <c r="AN646" s="47">
        <f t="shared" si="263"/>
        <v>0</v>
      </c>
      <c r="AO646" s="47">
        <f t="shared" si="263"/>
        <v>0</v>
      </c>
      <c r="AP646" s="47">
        <f t="shared" si="263"/>
        <v>0</v>
      </c>
      <c r="AQ646" s="47">
        <f t="shared" si="263"/>
        <v>0</v>
      </c>
      <c r="AR646" s="47">
        <f t="shared" si="263"/>
        <v>0</v>
      </c>
      <c r="AS646" s="47">
        <f t="shared" si="263"/>
        <v>0</v>
      </c>
      <c r="AT646" s="47">
        <f t="shared" si="263"/>
        <v>0</v>
      </c>
      <c r="AU646" s="47">
        <f t="shared" si="263"/>
        <v>0</v>
      </c>
      <c r="AV646" s="47">
        <f t="shared" si="263"/>
        <v>0</v>
      </c>
    </row>
    <row r="647" spans="1:48" ht="31.5" x14ac:dyDescent="0.25">
      <c r="A647" s="24">
        <v>2</v>
      </c>
      <c r="B647" s="19" t="s">
        <v>1275</v>
      </c>
      <c r="C647" s="19" t="s">
        <v>1276</v>
      </c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  <c r="AA647" s="20"/>
      <c r="AB647" s="20"/>
      <c r="AC647" s="20"/>
      <c r="AD647" s="20"/>
      <c r="AE647" s="20"/>
      <c r="AF647" s="20"/>
      <c r="AG647" s="20"/>
      <c r="AH647" s="20"/>
      <c r="AI647" s="20"/>
      <c r="AJ647" s="20"/>
      <c r="AK647" s="20"/>
      <c r="AL647" s="20"/>
      <c r="AM647" s="20"/>
      <c r="AN647" s="20"/>
      <c r="AO647" s="20"/>
      <c r="AP647" s="20"/>
      <c r="AQ647" s="20"/>
      <c r="AR647" s="20"/>
      <c r="AS647" s="47">
        <f t="shared" ref="AS647:AS655" si="264">SUM(D647:AR647)</f>
        <v>0</v>
      </c>
      <c r="AT647" s="20"/>
      <c r="AU647" s="20"/>
      <c r="AV647" s="47">
        <f t="shared" ref="AV647:AV655" si="265">AS647+AT647+AU647</f>
        <v>0</v>
      </c>
    </row>
    <row r="648" spans="1:48" ht="31.5" x14ac:dyDescent="0.25">
      <c r="A648" s="24">
        <v>2</v>
      </c>
      <c r="B648" s="19" t="s">
        <v>1277</v>
      </c>
      <c r="C648" s="19" t="s">
        <v>1278</v>
      </c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  <c r="AA648" s="20"/>
      <c r="AB648" s="20"/>
      <c r="AC648" s="20"/>
      <c r="AD648" s="20"/>
      <c r="AE648" s="20"/>
      <c r="AF648" s="20"/>
      <c r="AG648" s="20"/>
      <c r="AH648" s="20"/>
      <c r="AI648" s="20"/>
      <c r="AJ648" s="20"/>
      <c r="AK648" s="20"/>
      <c r="AL648" s="20"/>
      <c r="AM648" s="20"/>
      <c r="AN648" s="20"/>
      <c r="AO648" s="20"/>
      <c r="AP648" s="20"/>
      <c r="AQ648" s="20"/>
      <c r="AR648" s="20"/>
      <c r="AS648" s="47">
        <f t="shared" si="264"/>
        <v>0</v>
      </c>
      <c r="AT648" s="20"/>
      <c r="AU648" s="20"/>
      <c r="AV648" s="47">
        <f t="shared" si="265"/>
        <v>0</v>
      </c>
    </row>
    <row r="649" spans="1:48" ht="31.5" x14ac:dyDescent="0.25">
      <c r="A649" s="24">
        <v>2</v>
      </c>
      <c r="B649" s="19" t="s">
        <v>1279</v>
      </c>
      <c r="C649" s="19" t="s">
        <v>1280</v>
      </c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  <c r="AA649" s="20"/>
      <c r="AB649" s="20"/>
      <c r="AC649" s="20"/>
      <c r="AD649" s="20"/>
      <c r="AE649" s="20"/>
      <c r="AF649" s="20"/>
      <c r="AG649" s="20"/>
      <c r="AH649" s="20"/>
      <c r="AI649" s="20"/>
      <c r="AJ649" s="20"/>
      <c r="AK649" s="20"/>
      <c r="AL649" s="20"/>
      <c r="AM649" s="20"/>
      <c r="AN649" s="20"/>
      <c r="AO649" s="20"/>
      <c r="AP649" s="20"/>
      <c r="AQ649" s="20"/>
      <c r="AR649" s="20"/>
      <c r="AS649" s="47">
        <f t="shared" si="264"/>
        <v>0</v>
      </c>
      <c r="AT649" s="20"/>
      <c r="AU649" s="20"/>
      <c r="AV649" s="47">
        <f t="shared" si="265"/>
        <v>0</v>
      </c>
    </row>
    <row r="650" spans="1:48" ht="31.5" x14ac:dyDescent="0.25">
      <c r="A650" s="24">
        <v>2</v>
      </c>
      <c r="B650" s="19" t="s">
        <v>1281</v>
      </c>
      <c r="C650" s="19" t="s">
        <v>1282</v>
      </c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  <c r="AA650" s="20"/>
      <c r="AB650" s="20"/>
      <c r="AC650" s="20"/>
      <c r="AD650" s="20"/>
      <c r="AE650" s="20"/>
      <c r="AF650" s="20"/>
      <c r="AG650" s="20"/>
      <c r="AH650" s="20"/>
      <c r="AI650" s="20"/>
      <c r="AJ650" s="20"/>
      <c r="AK650" s="20"/>
      <c r="AL650" s="20"/>
      <c r="AM650" s="20"/>
      <c r="AN650" s="20"/>
      <c r="AO650" s="20"/>
      <c r="AP650" s="20"/>
      <c r="AQ650" s="20"/>
      <c r="AR650" s="20"/>
      <c r="AS650" s="47">
        <f t="shared" si="264"/>
        <v>0</v>
      </c>
      <c r="AT650" s="20"/>
      <c r="AU650" s="20"/>
      <c r="AV650" s="47">
        <f t="shared" si="265"/>
        <v>0</v>
      </c>
    </row>
    <row r="651" spans="1:48" ht="31.5" x14ac:dyDescent="0.25">
      <c r="A651" s="24">
        <v>2</v>
      </c>
      <c r="B651" s="19" t="s">
        <v>1283</v>
      </c>
      <c r="C651" s="19" t="s">
        <v>1284</v>
      </c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  <c r="AA651" s="20"/>
      <c r="AB651" s="20"/>
      <c r="AC651" s="20"/>
      <c r="AD651" s="20"/>
      <c r="AE651" s="20"/>
      <c r="AF651" s="20"/>
      <c r="AG651" s="20"/>
      <c r="AH651" s="20"/>
      <c r="AI651" s="20"/>
      <c r="AJ651" s="20"/>
      <c r="AK651" s="20"/>
      <c r="AL651" s="20"/>
      <c r="AM651" s="20"/>
      <c r="AN651" s="20"/>
      <c r="AO651" s="20"/>
      <c r="AP651" s="20"/>
      <c r="AQ651" s="20"/>
      <c r="AR651" s="20"/>
      <c r="AS651" s="47">
        <f t="shared" si="264"/>
        <v>0</v>
      </c>
      <c r="AT651" s="20"/>
      <c r="AU651" s="20"/>
      <c r="AV651" s="47">
        <f t="shared" si="265"/>
        <v>0</v>
      </c>
    </row>
    <row r="652" spans="1:48" ht="15.75" x14ac:dyDescent="0.25">
      <c r="A652" s="24">
        <v>2</v>
      </c>
      <c r="B652" s="19" t="s">
        <v>1285</v>
      </c>
      <c r="C652" s="19" t="s">
        <v>1286</v>
      </c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  <c r="AA652" s="20"/>
      <c r="AB652" s="20"/>
      <c r="AC652" s="20"/>
      <c r="AD652" s="20"/>
      <c r="AE652" s="20"/>
      <c r="AF652" s="20"/>
      <c r="AG652" s="20"/>
      <c r="AH652" s="20"/>
      <c r="AI652" s="20"/>
      <c r="AJ652" s="20"/>
      <c r="AK652" s="20"/>
      <c r="AL652" s="20"/>
      <c r="AM652" s="20"/>
      <c r="AN652" s="20"/>
      <c r="AO652" s="20"/>
      <c r="AP652" s="20"/>
      <c r="AQ652" s="20"/>
      <c r="AR652" s="20"/>
      <c r="AS652" s="47">
        <f t="shared" si="264"/>
        <v>0</v>
      </c>
      <c r="AT652" s="20"/>
      <c r="AU652" s="20"/>
      <c r="AV652" s="47">
        <f t="shared" si="265"/>
        <v>0</v>
      </c>
    </row>
    <row r="653" spans="1:48" ht="31.5" x14ac:dyDescent="0.25">
      <c r="A653" s="24">
        <v>2</v>
      </c>
      <c r="B653" s="19" t="s">
        <v>1287</v>
      </c>
      <c r="C653" s="19" t="s">
        <v>1288</v>
      </c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  <c r="AA653" s="20"/>
      <c r="AB653" s="20"/>
      <c r="AC653" s="20"/>
      <c r="AD653" s="20"/>
      <c r="AE653" s="20"/>
      <c r="AF653" s="20"/>
      <c r="AG653" s="20"/>
      <c r="AH653" s="20"/>
      <c r="AI653" s="20"/>
      <c r="AJ653" s="20"/>
      <c r="AK653" s="20"/>
      <c r="AL653" s="20"/>
      <c r="AM653" s="20"/>
      <c r="AN653" s="20"/>
      <c r="AO653" s="20"/>
      <c r="AP653" s="20"/>
      <c r="AQ653" s="20"/>
      <c r="AR653" s="20"/>
      <c r="AS653" s="47">
        <f t="shared" si="264"/>
        <v>0</v>
      </c>
      <c r="AT653" s="20"/>
      <c r="AU653" s="20"/>
      <c r="AV653" s="47">
        <f t="shared" si="265"/>
        <v>0</v>
      </c>
    </row>
    <row r="654" spans="1:48" ht="31.5" x14ac:dyDescent="0.25">
      <c r="A654" s="24">
        <v>2</v>
      </c>
      <c r="B654" s="19" t="s">
        <v>1289</v>
      </c>
      <c r="C654" s="19" t="s">
        <v>1290</v>
      </c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  <c r="AA654" s="20"/>
      <c r="AB654" s="20"/>
      <c r="AC654" s="20"/>
      <c r="AD654" s="20"/>
      <c r="AE654" s="20"/>
      <c r="AF654" s="20"/>
      <c r="AG654" s="20"/>
      <c r="AH654" s="20"/>
      <c r="AI654" s="20"/>
      <c r="AJ654" s="20"/>
      <c r="AK654" s="20"/>
      <c r="AL654" s="20"/>
      <c r="AM654" s="20"/>
      <c r="AN654" s="20"/>
      <c r="AO654" s="20"/>
      <c r="AP654" s="20"/>
      <c r="AQ654" s="20"/>
      <c r="AR654" s="20"/>
      <c r="AS654" s="47">
        <f t="shared" si="264"/>
        <v>0</v>
      </c>
      <c r="AT654" s="20"/>
      <c r="AU654" s="20"/>
      <c r="AV654" s="47">
        <f t="shared" si="265"/>
        <v>0</v>
      </c>
    </row>
    <row r="655" spans="1:48" ht="15.75" x14ac:dyDescent="0.25">
      <c r="A655" s="24">
        <v>2</v>
      </c>
      <c r="B655" s="18" t="s">
        <v>1291</v>
      </c>
      <c r="C655" s="19" t="s">
        <v>1292</v>
      </c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  <c r="AA655" s="20"/>
      <c r="AB655" s="20"/>
      <c r="AC655" s="20"/>
      <c r="AD655" s="20"/>
      <c r="AE655" s="20"/>
      <c r="AF655" s="20"/>
      <c r="AG655" s="20"/>
      <c r="AH655" s="20"/>
      <c r="AI655" s="20"/>
      <c r="AJ655" s="20"/>
      <c r="AK655" s="20"/>
      <c r="AL655" s="20"/>
      <c r="AM655" s="20"/>
      <c r="AN655" s="20"/>
      <c r="AO655" s="20"/>
      <c r="AP655" s="20"/>
      <c r="AQ655" s="20"/>
      <c r="AR655" s="20"/>
      <c r="AS655" s="47">
        <f t="shared" si="264"/>
        <v>0</v>
      </c>
      <c r="AT655" s="20"/>
      <c r="AU655" s="20"/>
      <c r="AV655" s="47">
        <f t="shared" si="265"/>
        <v>0</v>
      </c>
    </row>
    <row r="656" spans="1:48" ht="15.75" x14ac:dyDescent="0.25">
      <c r="A656" s="24">
        <v>2</v>
      </c>
      <c r="B656" s="18" t="s">
        <v>1293</v>
      </c>
      <c r="C656" s="18" t="s">
        <v>1294</v>
      </c>
      <c r="D656" s="47">
        <f>SUM(D657:D660)</f>
        <v>0</v>
      </c>
      <c r="E656" s="47">
        <f t="shared" ref="E656:AV656" si="266">SUM(E657:E660)</f>
        <v>0</v>
      </c>
      <c r="F656" s="47">
        <f t="shared" si="266"/>
        <v>0</v>
      </c>
      <c r="G656" s="47">
        <f t="shared" si="266"/>
        <v>0</v>
      </c>
      <c r="H656" s="47">
        <f t="shared" si="266"/>
        <v>0</v>
      </c>
      <c r="I656" s="47">
        <f t="shared" si="266"/>
        <v>0</v>
      </c>
      <c r="J656" s="47">
        <f t="shared" si="266"/>
        <v>0</v>
      </c>
      <c r="K656" s="47">
        <f t="shared" si="266"/>
        <v>0</v>
      </c>
      <c r="L656" s="47">
        <f t="shared" si="266"/>
        <v>0</v>
      </c>
      <c r="M656" s="47">
        <f t="shared" si="266"/>
        <v>0</v>
      </c>
      <c r="N656" s="47">
        <f t="shared" si="266"/>
        <v>0</v>
      </c>
      <c r="O656" s="47">
        <f t="shared" si="266"/>
        <v>0</v>
      </c>
      <c r="P656" s="47">
        <f t="shared" si="266"/>
        <v>0</v>
      </c>
      <c r="Q656" s="47">
        <f t="shared" si="266"/>
        <v>0</v>
      </c>
      <c r="R656" s="47">
        <f t="shared" si="266"/>
        <v>0</v>
      </c>
      <c r="S656" s="47">
        <f t="shared" si="266"/>
        <v>0</v>
      </c>
      <c r="T656" s="47">
        <f t="shared" si="266"/>
        <v>0</v>
      </c>
      <c r="U656" s="47">
        <f t="shared" si="266"/>
        <v>0</v>
      </c>
      <c r="V656" s="47">
        <f t="shared" si="266"/>
        <v>0</v>
      </c>
      <c r="W656" s="47">
        <f t="shared" si="266"/>
        <v>0</v>
      </c>
      <c r="X656" s="47">
        <f t="shared" si="266"/>
        <v>0</v>
      </c>
      <c r="Y656" s="47">
        <f t="shared" si="266"/>
        <v>0</v>
      </c>
      <c r="Z656" s="47">
        <f t="shared" si="266"/>
        <v>0</v>
      </c>
      <c r="AA656" s="47">
        <f t="shared" si="266"/>
        <v>0</v>
      </c>
      <c r="AB656" s="47">
        <f t="shared" si="266"/>
        <v>0</v>
      </c>
      <c r="AC656" s="47">
        <f t="shared" si="266"/>
        <v>0</v>
      </c>
      <c r="AD656" s="47">
        <f t="shared" si="266"/>
        <v>0</v>
      </c>
      <c r="AE656" s="47">
        <f t="shared" si="266"/>
        <v>0</v>
      </c>
      <c r="AF656" s="47">
        <f t="shared" si="266"/>
        <v>0</v>
      </c>
      <c r="AG656" s="47">
        <f t="shared" si="266"/>
        <v>0</v>
      </c>
      <c r="AH656" s="47">
        <f t="shared" si="266"/>
        <v>0</v>
      </c>
      <c r="AI656" s="47">
        <f t="shared" si="266"/>
        <v>0</v>
      </c>
      <c r="AJ656" s="47">
        <f t="shared" si="266"/>
        <v>0</v>
      </c>
      <c r="AK656" s="47">
        <f t="shared" si="266"/>
        <v>0</v>
      </c>
      <c r="AL656" s="47">
        <f t="shared" si="266"/>
        <v>0</v>
      </c>
      <c r="AM656" s="47">
        <f t="shared" si="266"/>
        <v>0</v>
      </c>
      <c r="AN656" s="47">
        <f t="shared" si="266"/>
        <v>0</v>
      </c>
      <c r="AO656" s="47">
        <f t="shared" si="266"/>
        <v>0</v>
      </c>
      <c r="AP656" s="47">
        <f t="shared" si="266"/>
        <v>0</v>
      </c>
      <c r="AQ656" s="47">
        <f t="shared" si="266"/>
        <v>0</v>
      </c>
      <c r="AR656" s="47">
        <f t="shared" si="266"/>
        <v>0</v>
      </c>
      <c r="AS656" s="47">
        <f t="shared" si="266"/>
        <v>0</v>
      </c>
      <c r="AT656" s="47">
        <f t="shared" si="266"/>
        <v>0</v>
      </c>
      <c r="AU656" s="47">
        <f t="shared" si="266"/>
        <v>0</v>
      </c>
      <c r="AV656" s="47">
        <f t="shared" si="266"/>
        <v>0</v>
      </c>
    </row>
    <row r="657" spans="1:48" ht="15.75" x14ac:dyDescent="0.25">
      <c r="A657" s="24">
        <v>2</v>
      </c>
      <c r="B657" s="19" t="s">
        <v>1295</v>
      </c>
      <c r="C657" s="19" t="s">
        <v>1296</v>
      </c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  <c r="AA657" s="20"/>
      <c r="AB657" s="20"/>
      <c r="AC657" s="20"/>
      <c r="AD657" s="20"/>
      <c r="AE657" s="20"/>
      <c r="AF657" s="20"/>
      <c r="AG657" s="20"/>
      <c r="AH657" s="20"/>
      <c r="AI657" s="20"/>
      <c r="AJ657" s="20"/>
      <c r="AK657" s="20"/>
      <c r="AL657" s="20"/>
      <c r="AM657" s="20"/>
      <c r="AN657" s="20"/>
      <c r="AO657" s="20"/>
      <c r="AP657" s="20"/>
      <c r="AQ657" s="20"/>
      <c r="AR657" s="20"/>
      <c r="AS657" s="47">
        <f>SUM(D657:AR657)</f>
        <v>0</v>
      </c>
      <c r="AT657" s="20"/>
      <c r="AU657" s="20"/>
      <c r="AV657" s="47">
        <f t="shared" ref="AV657:AV660" si="267">AS657+AT657+AU657</f>
        <v>0</v>
      </c>
    </row>
    <row r="658" spans="1:48" ht="15.75" x14ac:dyDescent="0.25">
      <c r="A658" s="24">
        <v>2</v>
      </c>
      <c r="B658" s="19" t="s">
        <v>1297</v>
      </c>
      <c r="C658" s="19" t="s">
        <v>1298</v>
      </c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  <c r="AA658" s="20"/>
      <c r="AB658" s="20"/>
      <c r="AC658" s="20"/>
      <c r="AD658" s="20"/>
      <c r="AE658" s="20"/>
      <c r="AF658" s="20"/>
      <c r="AG658" s="20"/>
      <c r="AH658" s="20"/>
      <c r="AI658" s="20"/>
      <c r="AJ658" s="20"/>
      <c r="AK658" s="20"/>
      <c r="AL658" s="20"/>
      <c r="AM658" s="20"/>
      <c r="AN658" s="20"/>
      <c r="AO658" s="20"/>
      <c r="AP658" s="20"/>
      <c r="AQ658" s="20"/>
      <c r="AR658" s="20"/>
      <c r="AS658" s="47">
        <f>SUM(D658:AR658)</f>
        <v>0</v>
      </c>
      <c r="AT658" s="20"/>
      <c r="AU658" s="20"/>
      <c r="AV658" s="47">
        <f t="shared" si="267"/>
        <v>0</v>
      </c>
    </row>
    <row r="659" spans="1:48" ht="15.75" x14ac:dyDescent="0.25">
      <c r="A659" s="24">
        <v>2</v>
      </c>
      <c r="B659" s="19" t="s">
        <v>1299</v>
      </c>
      <c r="C659" s="19" t="s">
        <v>1300</v>
      </c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  <c r="AA659" s="20"/>
      <c r="AB659" s="20"/>
      <c r="AC659" s="20"/>
      <c r="AD659" s="20"/>
      <c r="AE659" s="20"/>
      <c r="AF659" s="20"/>
      <c r="AG659" s="20"/>
      <c r="AH659" s="20"/>
      <c r="AI659" s="20"/>
      <c r="AJ659" s="20"/>
      <c r="AK659" s="20"/>
      <c r="AL659" s="20"/>
      <c r="AM659" s="20"/>
      <c r="AN659" s="20"/>
      <c r="AO659" s="20"/>
      <c r="AP659" s="20"/>
      <c r="AQ659" s="20"/>
      <c r="AR659" s="20"/>
      <c r="AS659" s="47">
        <f>SUM(D659:AR659)</f>
        <v>0</v>
      </c>
      <c r="AT659" s="20"/>
      <c r="AU659" s="20"/>
      <c r="AV659" s="47">
        <f t="shared" si="267"/>
        <v>0</v>
      </c>
    </row>
    <row r="660" spans="1:48" ht="15.75" x14ac:dyDescent="0.25">
      <c r="A660" s="24">
        <v>2</v>
      </c>
      <c r="B660" s="19" t="s">
        <v>1301</v>
      </c>
      <c r="C660" s="19" t="s">
        <v>1302</v>
      </c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  <c r="AA660" s="20"/>
      <c r="AB660" s="20"/>
      <c r="AC660" s="20"/>
      <c r="AD660" s="20"/>
      <c r="AE660" s="20"/>
      <c r="AF660" s="20"/>
      <c r="AG660" s="20"/>
      <c r="AH660" s="20"/>
      <c r="AI660" s="20"/>
      <c r="AJ660" s="20"/>
      <c r="AK660" s="20"/>
      <c r="AL660" s="20"/>
      <c r="AM660" s="20"/>
      <c r="AN660" s="20"/>
      <c r="AO660" s="20"/>
      <c r="AP660" s="20"/>
      <c r="AQ660" s="20"/>
      <c r="AR660" s="20"/>
      <c r="AS660" s="47">
        <f>SUM(D660:AR660)</f>
        <v>0</v>
      </c>
      <c r="AT660" s="20"/>
      <c r="AU660" s="20"/>
      <c r="AV660" s="47">
        <f t="shared" si="267"/>
        <v>0</v>
      </c>
    </row>
    <row r="661" spans="1:48" ht="31.5" x14ac:dyDescent="0.25">
      <c r="A661" s="24">
        <v>2</v>
      </c>
      <c r="B661" s="18" t="s">
        <v>1303</v>
      </c>
      <c r="C661" s="18" t="s">
        <v>1304</v>
      </c>
      <c r="D661" s="47">
        <f>SUM(D662:D664)</f>
        <v>0</v>
      </c>
      <c r="E661" s="47">
        <f t="shared" ref="E661:AV661" si="268">SUM(E662:E664)</f>
        <v>0</v>
      </c>
      <c r="F661" s="47">
        <f t="shared" si="268"/>
        <v>0</v>
      </c>
      <c r="G661" s="47">
        <f t="shared" si="268"/>
        <v>0</v>
      </c>
      <c r="H661" s="47">
        <f t="shared" si="268"/>
        <v>0</v>
      </c>
      <c r="I661" s="47">
        <f t="shared" si="268"/>
        <v>0</v>
      </c>
      <c r="J661" s="47">
        <f t="shared" si="268"/>
        <v>0</v>
      </c>
      <c r="K661" s="47">
        <f t="shared" si="268"/>
        <v>0</v>
      </c>
      <c r="L661" s="47">
        <f t="shared" si="268"/>
        <v>0</v>
      </c>
      <c r="M661" s="47">
        <f t="shared" si="268"/>
        <v>0</v>
      </c>
      <c r="N661" s="47">
        <f t="shared" si="268"/>
        <v>0</v>
      </c>
      <c r="O661" s="47">
        <f t="shared" si="268"/>
        <v>0</v>
      </c>
      <c r="P661" s="47">
        <f t="shared" si="268"/>
        <v>0</v>
      </c>
      <c r="Q661" s="47">
        <f t="shared" si="268"/>
        <v>0</v>
      </c>
      <c r="R661" s="47">
        <f t="shared" si="268"/>
        <v>0</v>
      </c>
      <c r="S661" s="47">
        <f t="shared" si="268"/>
        <v>0</v>
      </c>
      <c r="T661" s="47">
        <f t="shared" si="268"/>
        <v>0</v>
      </c>
      <c r="U661" s="47">
        <f t="shared" si="268"/>
        <v>0</v>
      </c>
      <c r="V661" s="47">
        <f t="shared" si="268"/>
        <v>0</v>
      </c>
      <c r="W661" s="47">
        <f t="shared" si="268"/>
        <v>0</v>
      </c>
      <c r="X661" s="47">
        <f t="shared" si="268"/>
        <v>0</v>
      </c>
      <c r="Y661" s="47">
        <f t="shared" si="268"/>
        <v>0</v>
      </c>
      <c r="Z661" s="47">
        <f t="shared" si="268"/>
        <v>0</v>
      </c>
      <c r="AA661" s="47">
        <f t="shared" si="268"/>
        <v>0</v>
      </c>
      <c r="AB661" s="47">
        <f t="shared" si="268"/>
        <v>0</v>
      </c>
      <c r="AC661" s="47">
        <f t="shared" si="268"/>
        <v>0</v>
      </c>
      <c r="AD661" s="47">
        <f t="shared" si="268"/>
        <v>0</v>
      </c>
      <c r="AE661" s="47">
        <f t="shared" si="268"/>
        <v>0</v>
      </c>
      <c r="AF661" s="47">
        <f t="shared" si="268"/>
        <v>0</v>
      </c>
      <c r="AG661" s="47">
        <f t="shared" si="268"/>
        <v>0</v>
      </c>
      <c r="AH661" s="47">
        <f t="shared" si="268"/>
        <v>0</v>
      </c>
      <c r="AI661" s="47">
        <f t="shared" si="268"/>
        <v>0</v>
      </c>
      <c r="AJ661" s="47">
        <f t="shared" si="268"/>
        <v>0</v>
      </c>
      <c r="AK661" s="47">
        <f t="shared" si="268"/>
        <v>0</v>
      </c>
      <c r="AL661" s="47">
        <f t="shared" si="268"/>
        <v>0</v>
      </c>
      <c r="AM661" s="47">
        <f t="shared" si="268"/>
        <v>0</v>
      </c>
      <c r="AN661" s="47">
        <f t="shared" si="268"/>
        <v>0</v>
      </c>
      <c r="AO661" s="47">
        <f t="shared" si="268"/>
        <v>0</v>
      </c>
      <c r="AP661" s="47">
        <f t="shared" si="268"/>
        <v>0</v>
      </c>
      <c r="AQ661" s="47">
        <f t="shared" si="268"/>
        <v>0</v>
      </c>
      <c r="AR661" s="47">
        <f t="shared" si="268"/>
        <v>0</v>
      </c>
      <c r="AS661" s="47">
        <f t="shared" si="268"/>
        <v>0</v>
      </c>
      <c r="AT661" s="47">
        <f t="shared" si="268"/>
        <v>0</v>
      </c>
      <c r="AU661" s="47">
        <f t="shared" si="268"/>
        <v>0</v>
      </c>
      <c r="AV661" s="47">
        <f t="shared" si="268"/>
        <v>0</v>
      </c>
    </row>
    <row r="662" spans="1:48" ht="31.5" x14ac:dyDescent="0.25">
      <c r="A662" s="24">
        <v>2</v>
      </c>
      <c r="B662" s="19" t="s">
        <v>1305</v>
      </c>
      <c r="C662" s="19" t="s">
        <v>1306</v>
      </c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  <c r="AA662" s="20"/>
      <c r="AB662" s="20"/>
      <c r="AC662" s="20"/>
      <c r="AD662" s="20"/>
      <c r="AE662" s="20"/>
      <c r="AF662" s="20"/>
      <c r="AG662" s="20"/>
      <c r="AH662" s="20"/>
      <c r="AI662" s="20"/>
      <c r="AJ662" s="20"/>
      <c r="AK662" s="20"/>
      <c r="AL662" s="20"/>
      <c r="AM662" s="20"/>
      <c r="AN662" s="20"/>
      <c r="AO662" s="20"/>
      <c r="AP662" s="20"/>
      <c r="AQ662" s="20"/>
      <c r="AR662" s="20"/>
      <c r="AS662" s="47">
        <f>SUM(D662:AR662)</f>
        <v>0</v>
      </c>
      <c r="AT662" s="20"/>
      <c r="AU662" s="20"/>
      <c r="AV662" s="47">
        <f t="shared" ref="AV662:AV664" si="269">AS662+AT662+AU662</f>
        <v>0</v>
      </c>
    </row>
    <row r="663" spans="1:48" ht="31.5" x14ac:dyDescent="0.25">
      <c r="A663" s="24">
        <v>2</v>
      </c>
      <c r="B663" s="19" t="s">
        <v>1307</v>
      </c>
      <c r="C663" s="19" t="s">
        <v>1308</v>
      </c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  <c r="AA663" s="20"/>
      <c r="AB663" s="20"/>
      <c r="AC663" s="20"/>
      <c r="AD663" s="20"/>
      <c r="AE663" s="20"/>
      <c r="AF663" s="20"/>
      <c r="AG663" s="20"/>
      <c r="AH663" s="20"/>
      <c r="AI663" s="20"/>
      <c r="AJ663" s="20"/>
      <c r="AK663" s="20"/>
      <c r="AL663" s="20"/>
      <c r="AM663" s="20"/>
      <c r="AN663" s="20"/>
      <c r="AO663" s="20"/>
      <c r="AP663" s="20"/>
      <c r="AQ663" s="20"/>
      <c r="AR663" s="20"/>
      <c r="AS663" s="47">
        <f>SUM(D663:AR663)</f>
        <v>0</v>
      </c>
      <c r="AT663" s="20"/>
      <c r="AU663" s="20"/>
      <c r="AV663" s="47">
        <f t="shared" si="269"/>
        <v>0</v>
      </c>
    </row>
    <row r="664" spans="1:48" ht="31.5" x14ac:dyDescent="0.25">
      <c r="A664" s="24">
        <v>2</v>
      </c>
      <c r="B664" s="19" t="s">
        <v>1309</v>
      </c>
      <c r="C664" s="19" t="s">
        <v>1310</v>
      </c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  <c r="AA664" s="20"/>
      <c r="AB664" s="20"/>
      <c r="AC664" s="20"/>
      <c r="AD664" s="20"/>
      <c r="AE664" s="20"/>
      <c r="AF664" s="20"/>
      <c r="AG664" s="20"/>
      <c r="AH664" s="20"/>
      <c r="AI664" s="20"/>
      <c r="AJ664" s="20"/>
      <c r="AK664" s="20"/>
      <c r="AL664" s="20"/>
      <c r="AM664" s="20"/>
      <c r="AN664" s="20"/>
      <c r="AO664" s="20"/>
      <c r="AP664" s="20"/>
      <c r="AQ664" s="20"/>
      <c r="AR664" s="20"/>
      <c r="AS664" s="47">
        <f>SUM(D664:AR664)</f>
        <v>0</v>
      </c>
      <c r="AT664" s="20"/>
      <c r="AU664" s="20"/>
      <c r="AV664" s="47">
        <f t="shared" si="269"/>
        <v>0</v>
      </c>
    </row>
    <row r="665" spans="1:48" ht="15.75" x14ac:dyDescent="0.25">
      <c r="A665" s="24">
        <v>2</v>
      </c>
      <c r="B665" s="18" t="s">
        <v>1311</v>
      </c>
      <c r="C665" s="18" t="s">
        <v>1312</v>
      </c>
      <c r="D665" s="47">
        <f>SUM(D666:D672)</f>
        <v>0</v>
      </c>
      <c r="E665" s="47">
        <f t="shared" ref="E665:AV665" si="270">SUM(E666:E672)</f>
        <v>0</v>
      </c>
      <c r="F665" s="47">
        <f t="shared" si="270"/>
        <v>0</v>
      </c>
      <c r="G665" s="47">
        <f t="shared" si="270"/>
        <v>0</v>
      </c>
      <c r="H665" s="47">
        <f t="shared" si="270"/>
        <v>0</v>
      </c>
      <c r="I665" s="47">
        <f t="shared" si="270"/>
        <v>0</v>
      </c>
      <c r="J665" s="47">
        <f t="shared" si="270"/>
        <v>0</v>
      </c>
      <c r="K665" s="47">
        <f t="shared" si="270"/>
        <v>0</v>
      </c>
      <c r="L665" s="47">
        <f t="shared" si="270"/>
        <v>0</v>
      </c>
      <c r="M665" s="47">
        <f t="shared" si="270"/>
        <v>0</v>
      </c>
      <c r="N665" s="47">
        <f t="shared" si="270"/>
        <v>0</v>
      </c>
      <c r="O665" s="47">
        <f t="shared" si="270"/>
        <v>0</v>
      </c>
      <c r="P665" s="47">
        <f t="shared" si="270"/>
        <v>0</v>
      </c>
      <c r="Q665" s="47">
        <f t="shared" si="270"/>
        <v>0</v>
      </c>
      <c r="R665" s="47">
        <f t="shared" si="270"/>
        <v>0</v>
      </c>
      <c r="S665" s="47">
        <f t="shared" si="270"/>
        <v>0</v>
      </c>
      <c r="T665" s="47">
        <f t="shared" si="270"/>
        <v>0</v>
      </c>
      <c r="U665" s="47">
        <f t="shared" si="270"/>
        <v>0</v>
      </c>
      <c r="V665" s="47">
        <f t="shared" si="270"/>
        <v>0</v>
      </c>
      <c r="W665" s="47">
        <f t="shared" si="270"/>
        <v>0</v>
      </c>
      <c r="X665" s="47">
        <f t="shared" si="270"/>
        <v>0</v>
      </c>
      <c r="Y665" s="47">
        <f t="shared" si="270"/>
        <v>0</v>
      </c>
      <c r="Z665" s="47">
        <f t="shared" si="270"/>
        <v>0</v>
      </c>
      <c r="AA665" s="47">
        <f t="shared" si="270"/>
        <v>0</v>
      </c>
      <c r="AB665" s="47">
        <f t="shared" si="270"/>
        <v>0</v>
      </c>
      <c r="AC665" s="47">
        <f t="shared" si="270"/>
        <v>0</v>
      </c>
      <c r="AD665" s="47">
        <f t="shared" si="270"/>
        <v>0</v>
      </c>
      <c r="AE665" s="47">
        <f t="shared" si="270"/>
        <v>0</v>
      </c>
      <c r="AF665" s="47">
        <f t="shared" si="270"/>
        <v>0</v>
      </c>
      <c r="AG665" s="47">
        <f t="shared" si="270"/>
        <v>0</v>
      </c>
      <c r="AH665" s="47">
        <f t="shared" si="270"/>
        <v>0</v>
      </c>
      <c r="AI665" s="47">
        <f t="shared" si="270"/>
        <v>0</v>
      </c>
      <c r="AJ665" s="47">
        <f t="shared" si="270"/>
        <v>0</v>
      </c>
      <c r="AK665" s="47">
        <f t="shared" si="270"/>
        <v>0</v>
      </c>
      <c r="AL665" s="47">
        <f t="shared" si="270"/>
        <v>0</v>
      </c>
      <c r="AM665" s="47">
        <f t="shared" si="270"/>
        <v>0</v>
      </c>
      <c r="AN665" s="47">
        <f t="shared" si="270"/>
        <v>0</v>
      </c>
      <c r="AO665" s="47">
        <f t="shared" si="270"/>
        <v>0</v>
      </c>
      <c r="AP665" s="47">
        <f t="shared" si="270"/>
        <v>0</v>
      </c>
      <c r="AQ665" s="47">
        <f t="shared" si="270"/>
        <v>0</v>
      </c>
      <c r="AR665" s="47">
        <f t="shared" si="270"/>
        <v>0</v>
      </c>
      <c r="AS665" s="47">
        <f t="shared" si="270"/>
        <v>0</v>
      </c>
      <c r="AT665" s="47">
        <f t="shared" si="270"/>
        <v>0</v>
      </c>
      <c r="AU665" s="47">
        <f t="shared" si="270"/>
        <v>0</v>
      </c>
      <c r="AV665" s="47">
        <f t="shared" si="270"/>
        <v>0</v>
      </c>
    </row>
    <row r="666" spans="1:48" ht="31.5" x14ac:dyDescent="0.25">
      <c r="A666" s="24">
        <v>2</v>
      </c>
      <c r="B666" s="19" t="s">
        <v>1313</v>
      </c>
      <c r="C666" s="19" t="s">
        <v>1314</v>
      </c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  <c r="AA666" s="20"/>
      <c r="AB666" s="20"/>
      <c r="AC666" s="20"/>
      <c r="AD666" s="20"/>
      <c r="AE666" s="20"/>
      <c r="AF666" s="20"/>
      <c r="AG666" s="20"/>
      <c r="AH666" s="20"/>
      <c r="AI666" s="20"/>
      <c r="AJ666" s="20"/>
      <c r="AK666" s="20"/>
      <c r="AL666" s="20"/>
      <c r="AM666" s="20"/>
      <c r="AN666" s="20"/>
      <c r="AO666" s="20"/>
      <c r="AP666" s="20"/>
      <c r="AQ666" s="20"/>
      <c r="AR666" s="20"/>
      <c r="AS666" s="47">
        <f t="shared" ref="AS666:AS673" si="271">SUM(D666:AR666)</f>
        <v>0</v>
      </c>
      <c r="AT666" s="20"/>
      <c r="AU666" s="20"/>
      <c r="AV666" s="47">
        <f t="shared" ref="AV666:AV673" si="272">AS666+AT666+AU666</f>
        <v>0</v>
      </c>
    </row>
    <row r="667" spans="1:48" ht="31.5" x14ac:dyDescent="0.25">
      <c r="A667" s="24">
        <v>2</v>
      </c>
      <c r="B667" s="19" t="s">
        <v>1315</v>
      </c>
      <c r="C667" s="19" t="s">
        <v>1316</v>
      </c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  <c r="AA667" s="20"/>
      <c r="AB667" s="20"/>
      <c r="AC667" s="20"/>
      <c r="AD667" s="20"/>
      <c r="AE667" s="20"/>
      <c r="AF667" s="20"/>
      <c r="AG667" s="20"/>
      <c r="AH667" s="20"/>
      <c r="AI667" s="20"/>
      <c r="AJ667" s="20"/>
      <c r="AK667" s="20"/>
      <c r="AL667" s="20"/>
      <c r="AM667" s="20"/>
      <c r="AN667" s="20"/>
      <c r="AO667" s="20"/>
      <c r="AP667" s="20"/>
      <c r="AQ667" s="20"/>
      <c r="AR667" s="20"/>
      <c r="AS667" s="47">
        <f t="shared" si="271"/>
        <v>0</v>
      </c>
      <c r="AT667" s="20"/>
      <c r="AU667" s="20"/>
      <c r="AV667" s="47">
        <f t="shared" si="272"/>
        <v>0</v>
      </c>
    </row>
    <row r="668" spans="1:48" ht="31.5" x14ac:dyDescent="0.25">
      <c r="A668" s="24">
        <v>2</v>
      </c>
      <c r="B668" s="19" t="s">
        <v>1317</v>
      </c>
      <c r="C668" s="19" t="s">
        <v>1318</v>
      </c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  <c r="AA668" s="20"/>
      <c r="AB668" s="20"/>
      <c r="AC668" s="20"/>
      <c r="AD668" s="20"/>
      <c r="AE668" s="20"/>
      <c r="AF668" s="20"/>
      <c r="AG668" s="20"/>
      <c r="AH668" s="20"/>
      <c r="AI668" s="20"/>
      <c r="AJ668" s="20"/>
      <c r="AK668" s="20"/>
      <c r="AL668" s="20"/>
      <c r="AM668" s="20"/>
      <c r="AN668" s="20"/>
      <c r="AO668" s="20"/>
      <c r="AP668" s="20"/>
      <c r="AQ668" s="20"/>
      <c r="AR668" s="20"/>
      <c r="AS668" s="47">
        <f t="shared" si="271"/>
        <v>0</v>
      </c>
      <c r="AT668" s="20"/>
      <c r="AU668" s="20"/>
      <c r="AV668" s="47">
        <f t="shared" si="272"/>
        <v>0</v>
      </c>
    </row>
    <row r="669" spans="1:48" ht="31.5" x14ac:dyDescent="0.25">
      <c r="A669" s="24">
        <v>2</v>
      </c>
      <c r="B669" s="19" t="s">
        <v>1319</v>
      </c>
      <c r="C669" s="19" t="s">
        <v>1320</v>
      </c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  <c r="AA669" s="20"/>
      <c r="AB669" s="20"/>
      <c r="AC669" s="20"/>
      <c r="AD669" s="20"/>
      <c r="AE669" s="20"/>
      <c r="AF669" s="20"/>
      <c r="AG669" s="20"/>
      <c r="AH669" s="20"/>
      <c r="AI669" s="20"/>
      <c r="AJ669" s="20"/>
      <c r="AK669" s="20"/>
      <c r="AL669" s="20"/>
      <c r="AM669" s="20"/>
      <c r="AN669" s="20"/>
      <c r="AO669" s="20"/>
      <c r="AP669" s="20"/>
      <c r="AQ669" s="20"/>
      <c r="AR669" s="20"/>
      <c r="AS669" s="47">
        <f t="shared" si="271"/>
        <v>0</v>
      </c>
      <c r="AT669" s="20"/>
      <c r="AU669" s="20"/>
      <c r="AV669" s="47">
        <f t="shared" si="272"/>
        <v>0</v>
      </c>
    </row>
    <row r="670" spans="1:48" ht="31.5" x14ac:dyDescent="0.25">
      <c r="A670" s="24">
        <v>2</v>
      </c>
      <c r="B670" s="19" t="s">
        <v>1321</v>
      </c>
      <c r="C670" s="19" t="s">
        <v>1322</v>
      </c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  <c r="AA670" s="20"/>
      <c r="AB670" s="20"/>
      <c r="AC670" s="20"/>
      <c r="AD670" s="20"/>
      <c r="AE670" s="20"/>
      <c r="AF670" s="20"/>
      <c r="AG670" s="20"/>
      <c r="AH670" s="20"/>
      <c r="AI670" s="20"/>
      <c r="AJ670" s="20"/>
      <c r="AK670" s="20"/>
      <c r="AL670" s="20"/>
      <c r="AM670" s="20"/>
      <c r="AN670" s="20"/>
      <c r="AO670" s="20"/>
      <c r="AP670" s="20"/>
      <c r="AQ670" s="20"/>
      <c r="AR670" s="20"/>
      <c r="AS670" s="47">
        <f t="shared" si="271"/>
        <v>0</v>
      </c>
      <c r="AT670" s="20"/>
      <c r="AU670" s="20"/>
      <c r="AV670" s="47">
        <f t="shared" si="272"/>
        <v>0</v>
      </c>
    </row>
    <row r="671" spans="1:48" ht="31.5" x14ac:dyDescent="0.25">
      <c r="A671" s="24">
        <v>2</v>
      </c>
      <c r="B671" s="19" t="s">
        <v>1323</v>
      </c>
      <c r="C671" s="19" t="s">
        <v>1324</v>
      </c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  <c r="AA671" s="20"/>
      <c r="AB671" s="20"/>
      <c r="AC671" s="20"/>
      <c r="AD671" s="20"/>
      <c r="AE671" s="20"/>
      <c r="AF671" s="20"/>
      <c r="AG671" s="20"/>
      <c r="AH671" s="20"/>
      <c r="AI671" s="20"/>
      <c r="AJ671" s="20"/>
      <c r="AK671" s="20"/>
      <c r="AL671" s="20"/>
      <c r="AM671" s="20"/>
      <c r="AN671" s="20"/>
      <c r="AO671" s="20"/>
      <c r="AP671" s="20"/>
      <c r="AQ671" s="20"/>
      <c r="AR671" s="20"/>
      <c r="AS671" s="47">
        <f t="shared" si="271"/>
        <v>0</v>
      </c>
      <c r="AT671" s="20"/>
      <c r="AU671" s="20"/>
      <c r="AV671" s="47">
        <f t="shared" si="272"/>
        <v>0</v>
      </c>
    </row>
    <row r="672" spans="1:48" ht="31.5" x14ac:dyDescent="0.25">
      <c r="A672" s="24">
        <v>2</v>
      </c>
      <c r="B672" s="19" t="s">
        <v>1325</v>
      </c>
      <c r="C672" s="19" t="s">
        <v>1326</v>
      </c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  <c r="AA672" s="20"/>
      <c r="AB672" s="20"/>
      <c r="AC672" s="20"/>
      <c r="AD672" s="20"/>
      <c r="AE672" s="20"/>
      <c r="AF672" s="20"/>
      <c r="AG672" s="20"/>
      <c r="AH672" s="20"/>
      <c r="AI672" s="20"/>
      <c r="AJ672" s="20"/>
      <c r="AK672" s="20"/>
      <c r="AL672" s="20"/>
      <c r="AM672" s="20"/>
      <c r="AN672" s="20"/>
      <c r="AO672" s="20"/>
      <c r="AP672" s="20"/>
      <c r="AQ672" s="20"/>
      <c r="AR672" s="20"/>
      <c r="AS672" s="47">
        <f t="shared" si="271"/>
        <v>0</v>
      </c>
      <c r="AT672" s="20"/>
      <c r="AU672" s="20"/>
      <c r="AV672" s="47">
        <f t="shared" si="272"/>
        <v>0</v>
      </c>
    </row>
    <row r="673" spans="1:48" ht="63" x14ac:dyDescent="0.25">
      <c r="A673" s="24">
        <v>2</v>
      </c>
      <c r="B673" s="18" t="s">
        <v>1327</v>
      </c>
      <c r="C673" s="19" t="s">
        <v>1328</v>
      </c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  <c r="AA673" s="20"/>
      <c r="AB673" s="20"/>
      <c r="AC673" s="20"/>
      <c r="AD673" s="20"/>
      <c r="AE673" s="20"/>
      <c r="AF673" s="20"/>
      <c r="AG673" s="20"/>
      <c r="AH673" s="20"/>
      <c r="AI673" s="20"/>
      <c r="AJ673" s="20"/>
      <c r="AK673" s="20"/>
      <c r="AL673" s="20"/>
      <c r="AM673" s="20"/>
      <c r="AN673" s="20"/>
      <c r="AO673" s="20"/>
      <c r="AP673" s="20"/>
      <c r="AQ673" s="20"/>
      <c r="AR673" s="20"/>
      <c r="AS673" s="47">
        <f t="shared" si="271"/>
        <v>0</v>
      </c>
      <c r="AT673" s="20"/>
      <c r="AU673" s="20"/>
      <c r="AV673" s="47">
        <f t="shared" si="272"/>
        <v>0</v>
      </c>
    </row>
    <row r="674" spans="1:48" ht="15.75" x14ac:dyDescent="0.25">
      <c r="A674" s="24">
        <v>2</v>
      </c>
      <c r="B674" s="18" t="s">
        <v>1329</v>
      </c>
      <c r="C674" s="18" t="s">
        <v>1330</v>
      </c>
      <c r="D674" s="47">
        <f>SUM(D675:D676)</f>
        <v>0</v>
      </c>
      <c r="E674" s="47">
        <f t="shared" ref="E674:AV674" si="273">SUM(E675:E676)</f>
        <v>0</v>
      </c>
      <c r="F674" s="47">
        <f t="shared" si="273"/>
        <v>0</v>
      </c>
      <c r="G674" s="47">
        <f t="shared" si="273"/>
        <v>0</v>
      </c>
      <c r="H674" s="47">
        <f t="shared" si="273"/>
        <v>0</v>
      </c>
      <c r="I674" s="47">
        <f t="shared" si="273"/>
        <v>0</v>
      </c>
      <c r="J674" s="47">
        <f t="shared" si="273"/>
        <v>0</v>
      </c>
      <c r="K674" s="47">
        <f t="shared" si="273"/>
        <v>0</v>
      </c>
      <c r="L674" s="47">
        <f t="shared" si="273"/>
        <v>0</v>
      </c>
      <c r="M674" s="47">
        <f t="shared" si="273"/>
        <v>0</v>
      </c>
      <c r="N674" s="47">
        <f t="shared" si="273"/>
        <v>0</v>
      </c>
      <c r="O674" s="47">
        <f t="shared" si="273"/>
        <v>0</v>
      </c>
      <c r="P674" s="47">
        <f t="shared" si="273"/>
        <v>0</v>
      </c>
      <c r="Q674" s="47">
        <f t="shared" si="273"/>
        <v>0</v>
      </c>
      <c r="R674" s="47">
        <f t="shared" si="273"/>
        <v>0</v>
      </c>
      <c r="S674" s="47">
        <f t="shared" si="273"/>
        <v>0</v>
      </c>
      <c r="T674" s="47">
        <f t="shared" si="273"/>
        <v>0</v>
      </c>
      <c r="U674" s="47">
        <f t="shared" si="273"/>
        <v>0</v>
      </c>
      <c r="V674" s="47">
        <f t="shared" si="273"/>
        <v>0</v>
      </c>
      <c r="W674" s="47">
        <f t="shared" si="273"/>
        <v>0</v>
      </c>
      <c r="X674" s="47">
        <f t="shared" si="273"/>
        <v>0</v>
      </c>
      <c r="Y674" s="47">
        <f t="shared" si="273"/>
        <v>0</v>
      </c>
      <c r="Z674" s="47">
        <f t="shared" si="273"/>
        <v>0</v>
      </c>
      <c r="AA674" s="47">
        <f t="shared" si="273"/>
        <v>0</v>
      </c>
      <c r="AB674" s="47">
        <f t="shared" si="273"/>
        <v>0</v>
      </c>
      <c r="AC674" s="47">
        <f t="shared" si="273"/>
        <v>0</v>
      </c>
      <c r="AD674" s="47">
        <f t="shared" si="273"/>
        <v>0</v>
      </c>
      <c r="AE674" s="47">
        <f t="shared" si="273"/>
        <v>0</v>
      </c>
      <c r="AF674" s="47">
        <f t="shared" si="273"/>
        <v>0</v>
      </c>
      <c r="AG674" s="47">
        <f t="shared" si="273"/>
        <v>0</v>
      </c>
      <c r="AH674" s="47">
        <f t="shared" si="273"/>
        <v>0</v>
      </c>
      <c r="AI674" s="47">
        <f t="shared" si="273"/>
        <v>0</v>
      </c>
      <c r="AJ674" s="47">
        <f t="shared" si="273"/>
        <v>0</v>
      </c>
      <c r="AK674" s="47">
        <f t="shared" si="273"/>
        <v>0</v>
      </c>
      <c r="AL674" s="47">
        <f t="shared" si="273"/>
        <v>0</v>
      </c>
      <c r="AM674" s="47">
        <f t="shared" si="273"/>
        <v>0</v>
      </c>
      <c r="AN674" s="47">
        <f t="shared" si="273"/>
        <v>0</v>
      </c>
      <c r="AO674" s="47">
        <f t="shared" si="273"/>
        <v>0</v>
      </c>
      <c r="AP674" s="47">
        <f t="shared" si="273"/>
        <v>0</v>
      </c>
      <c r="AQ674" s="47">
        <f t="shared" si="273"/>
        <v>0</v>
      </c>
      <c r="AR674" s="47">
        <f t="shared" si="273"/>
        <v>0</v>
      </c>
      <c r="AS674" s="47">
        <f t="shared" si="273"/>
        <v>0</v>
      </c>
      <c r="AT674" s="47">
        <f t="shared" si="273"/>
        <v>0</v>
      </c>
      <c r="AU674" s="47">
        <f t="shared" si="273"/>
        <v>0</v>
      </c>
      <c r="AV674" s="47">
        <f t="shared" si="273"/>
        <v>0</v>
      </c>
    </row>
    <row r="675" spans="1:48" ht="31.5" x14ac:dyDescent="0.25">
      <c r="A675" s="24">
        <v>2</v>
      </c>
      <c r="B675" s="19" t="s">
        <v>1331</v>
      </c>
      <c r="C675" s="19" t="s">
        <v>1332</v>
      </c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  <c r="AA675" s="20"/>
      <c r="AB675" s="20"/>
      <c r="AC675" s="20"/>
      <c r="AD675" s="20"/>
      <c r="AE675" s="20"/>
      <c r="AF675" s="20"/>
      <c r="AG675" s="20"/>
      <c r="AH675" s="20"/>
      <c r="AI675" s="20"/>
      <c r="AJ675" s="20"/>
      <c r="AK675" s="20"/>
      <c r="AL675" s="20"/>
      <c r="AM675" s="20"/>
      <c r="AN675" s="20"/>
      <c r="AO675" s="20"/>
      <c r="AP675" s="20"/>
      <c r="AQ675" s="20"/>
      <c r="AR675" s="20"/>
      <c r="AS675" s="47">
        <f>SUM(D675:AR675)</f>
        <v>0</v>
      </c>
      <c r="AT675" s="20"/>
      <c r="AU675" s="20"/>
      <c r="AV675" s="47">
        <f t="shared" ref="AV675:AV676" si="274">AS675+AT675+AU675</f>
        <v>0</v>
      </c>
    </row>
    <row r="676" spans="1:48" ht="15.75" x14ac:dyDescent="0.25">
      <c r="A676" s="24">
        <v>2</v>
      </c>
      <c r="B676" s="19" t="s">
        <v>1333</v>
      </c>
      <c r="C676" s="19" t="s">
        <v>1334</v>
      </c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  <c r="AA676" s="20"/>
      <c r="AB676" s="20"/>
      <c r="AC676" s="20"/>
      <c r="AD676" s="20"/>
      <c r="AE676" s="20"/>
      <c r="AF676" s="20"/>
      <c r="AG676" s="20"/>
      <c r="AH676" s="20"/>
      <c r="AI676" s="20"/>
      <c r="AJ676" s="20"/>
      <c r="AK676" s="20"/>
      <c r="AL676" s="20"/>
      <c r="AM676" s="20"/>
      <c r="AN676" s="20"/>
      <c r="AO676" s="20"/>
      <c r="AP676" s="20"/>
      <c r="AQ676" s="20"/>
      <c r="AR676" s="20"/>
      <c r="AS676" s="47">
        <f>SUM(D676:AR676)</f>
        <v>0</v>
      </c>
      <c r="AT676" s="20"/>
      <c r="AU676" s="20"/>
      <c r="AV676" s="47">
        <f t="shared" si="274"/>
        <v>0</v>
      </c>
    </row>
    <row r="677" spans="1:48" ht="15.75" x14ac:dyDescent="0.25">
      <c r="A677" s="24">
        <v>2</v>
      </c>
      <c r="B677" s="18" t="s">
        <v>1335</v>
      </c>
      <c r="C677" s="18" t="s">
        <v>1336</v>
      </c>
      <c r="D677" s="47">
        <f>SUM(D678:D681)</f>
        <v>0</v>
      </c>
      <c r="E677" s="47">
        <f t="shared" ref="E677:AV677" si="275">SUM(E678:E681)</f>
        <v>0</v>
      </c>
      <c r="F677" s="47">
        <f t="shared" si="275"/>
        <v>0</v>
      </c>
      <c r="G677" s="47">
        <f t="shared" si="275"/>
        <v>0</v>
      </c>
      <c r="H677" s="47">
        <f t="shared" si="275"/>
        <v>0</v>
      </c>
      <c r="I677" s="47">
        <f t="shared" si="275"/>
        <v>0</v>
      </c>
      <c r="J677" s="47">
        <f t="shared" si="275"/>
        <v>0</v>
      </c>
      <c r="K677" s="47">
        <f t="shared" si="275"/>
        <v>0</v>
      </c>
      <c r="L677" s="47">
        <f t="shared" si="275"/>
        <v>0</v>
      </c>
      <c r="M677" s="47">
        <f t="shared" si="275"/>
        <v>0</v>
      </c>
      <c r="N677" s="47">
        <f t="shared" si="275"/>
        <v>0</v>
      </c>
      <c r="O677" s="47">
        <f t="shared" si="275"/>
        <v>0</v>
      </c>
      <c r="P677" s="47">
        <f t="shared" si="275"/>
        <v>0</v>
      </c>
      <c r="Q677" s="47">
        <f t="shared" si="275"/>
        <v>0</v>
      </c>
      <c r="R677" s="47">
        <f t="shared" si="275"/>
        <v>0</v>
      </c>
      <c r="S677" s="47">
        <f t="shared" si="275"/>
        <v>0</v>
      </c>
      <c r="T677" s="47">
        <f t="shared" si="275"/>
        <v>0</v>
      </c>
      <c r="U677" s="47">
        <f t="shared" si="275"/>
        <v>0</v>
      </c>
      <c r="V677" s="47">
        <f t="shared" si="275"/>
        <v>0</v>
      </c>
      <c r="W677" s="47">
        <f t="shared" si="275"/>
        <v>0</v>
      </c>
      <c r="X677" s="47">
        <f t="shared" si="275"/>
        <v>0</v>
      </c>
      <c r="Y677" s="47">
        <f t="shared" si="275"/>
        <v>0</v>
      </c>
      <c r="Z677" s="47">
        <f t="shared" si="275"/>
        <v>0</v>
      </c>
      <c r="AA677" s="47">
        <f t="shared" si="275"/>
        <v>0</v>
      </c>
      <c r="AB677" s="47">
        <f t="shared" si="275"/>
        <v>0</v>
      </c>
      <c r="AC677" s="47">
        <f t="shared" si="275"/>
        <v>0</v>
      </c>
      <c r="AD677" s="47">
        <f t="shared" si="275"/>
        <v>0</v>
      </c>
      <c r="AE677" s="47">
        <f t="shared" si="275"/>
        <v>0</v>
      </c>
      <c r="AF677" s="47">
        <f t="shared" si="275"/>
        <v>0</v>
      </c>
      <c r="AG677" s="47">
        <f t="shared" si="275"/>
        <v>0</v>
      </c>
      <c r="AH677" s="47">
        <f t="shared" si="275"/>
        <v>0</v>
      </c>
      <c r="AI677" s="47">
        <f t="shared" si="275"/>
        <v>0</v>
      </c>
      <c r="AJ677" s="47">
        <f t="shared" si="275"/>
        <v>0</v>
      </c>
      <c r="AK677" s="47">
        <f t="shared" si="275"/>
        <v>0</v>
      </c>
      <c r="AL677" s="47">
        <f t="shared" si="275"/>
        <v>0</v>
      </c>
      <c r="AM677" s="47">
        <f t="shared" si="275"/>
        <v>0</v>
      </c>
      <c r="AN677" s="47">
        <f t="shared" si="275"/>
        <v>0</v>
      </c>
      <c r="AO677" s="47">
        <f t="shared" si="275"/>
        <v>0</v>
      </c>
      <c r="AP677" s="47">
        <f t="shared" si="275"/>
        <v>0</v>
      </c>
      <c r="AQ677" s="47">
        <f t="shared" si="275"/>
        <v>0</v>
      </c>
      <c r="AR677" s="47">
        <f t="shared" si="275"/>
        <v>0</v>
      </c>
      <c r="AS677" s="47">
        <f t="shared" si="275"/>
        <v>0</v>
      </c>
      <c r="AT677" s="47">
        <f t="shared" si="275"/>
        <v>0</v>
      </c>
      <c r="AU677" s="47">
        <f t="shared" si="275"/>
        <v>0</v>
      </c>
      <c r="AV677" s="47">
        <f t="shared" si="275"/>
        <v>0</v>
      </c>
    </row>
    <row r="678" spans="1:48" ht="15.75" x14ac:dyDescent="0.25">
      <c r="A678" s="24">
        <v>2</v>
      </c>
      <c r="B678" s="19" t="s">
        <v>1337</v>
      </c>
      <c r="C678" s="19" t="s">
        <v>1338</v>
      </c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  <c r="AA678" s="20"/>
      <c r="AB678" s="20"/>
      <c r="AC678" s="20"/>
      <c r="AD678" s="20"/>
      <c r="AE678" s="20"/>
      <c r="AF678" s="20"/>
      <c r="AG678" s="20"/>
      <c r="AH678" s="20"/>
      <c r="AI678" s="20"/>
      <c r="AJ678" s="20"/>
      <c r="AK678" s="20"/>
      <c r="AL678" s="20"/>
      <c r="AM678" s="20"/>
      <c r="AN678" s="20"/>
      <c r="AO678" s="20"/>
      <c r="AP678" s="20"/>
      <c r="AQ678" s="20"/>
      <c r="AR678" s="20"/>
      <c r="AS678" s="47">
        <f>SUM(D678:AR678)</f>
        <v>0</v>
      </c>
      <c r="AT678" s="20"/>
      <c r="AU678" s="20"/>
      <c r="AV678" s="47">
        <f t="shared" ref="AV678:AV681" si="276">AS678+AT678+AU678</f>
        <v>0</v>
      </c>
    </row>
    <row r="679" spans="1:48" ht="15.75" x14ac:dyDescent="0.25">
      <c r="A679" s="24">
        <v>2</v>
      </c>
      <c r="B679" s="19" t="s">
        <v>1339</v>
      </c>
      <c r="C679" s="19" t="s">
        <v>1340</v>
      </c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  <c r="AA679" s="20"/>
      <c r="AB679" s="20"/>
      <c r="AC679" s="20"/>
      <c r="AD679" s="20"/>
      <c r="AE679" s="20"/>
      <c r="AF679" s="20"/>
      <c r="AG679" s="20"/>
      <c r="AH679" s="20"/>
      <c r="AI679" s="20"/>
      <c r="AJ679" s="20"/>
      <c r="AK679" s="20"/>
      <c r="AL679" s="20"/>
      <c r="AM679" s="20"/>
      <c r="AN679" s="20"/>
      <c r="AO679" s="20"/>
      <c r="AP679" s="20"/>
      <c r="AQ679" s="20"/>
      <c r="AR679" s="20"/>
      <c r="AS679" s="47">
        <f>SUM(D679:AR679)</f>
        <v>0</v>
      </c>
      <c r="AT679" s="20"/>
      <c r="AU679" s="20"/>
      <c r="AV679" s="47">
        <f t="shared" si="276"/>
        <v>0</v>
      </c>
    </row>
    <row r="680" spans="1:48" ht="15.75" x14ac:dyDescent="0.25">
      <c r="A680" s="24">
        <v>2</v>
      </c>
      <c r="B680" s="19" t="s">
        <v>1341</v>
      </c>
      <c r="C680" s="19" t="s">
        <v>1342</v>
      </c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  <c r="AA680" s="20"/>
      <c r="AB680" s="20"/>
      <c r="AC680" s="20"/>
      <c r="AD680" s="20"/>
      <c r="AE680" s="20"/>
      <c r="AF680" s="20"/>
      <c r="AG680" s="20"/>
      <c r="AH680" s="20"/>
      <c r="AI680" s="20"/>
      <c r="AJ680" s="20"/>
      <c r="AK680" s="20"/>
      <c r="AL680" s="20"/>
      <c r="AM680" s="20"/>
      <c r="AN680" s="20"/>
      <c r="AO680" s="20"/>
      <c r="AP680" s="20"/>
      <c r="AQ680" s="20"/>
      <c r="AR680" s="20"/>
      <c r="AS680" s="47">
        <f>SUM(D680:AR680)</f>
        <v>0</v>
      </c>
      <c r="AT680" s="20"/>
      <c r="AU680" s="20"/>
      <c r="AV680" s="47">
        <f t="shared" si="276"/>
        <v>0</v>
      </c>
    </row>
    <row r="681" spans="1:48" ht="15.75" x14ac:dyDescent="0.25">
      <c r="A681" s="24">
        <v>2</v>
      </c>
      <c r="B681" s="19" t="s">
        <v>1343</v>
      </c>
      <c r="C681" s="19" t="s">
        <v>1344</v>
      </c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  <c r="AA681" s="20"/>
      <c r="AB681" s="20"/>
      <c r="AC681" s="20"/>
      <c r="AD681" s="20"/>
      <c r="AE681" s="20"/>
      <c r="AF681" s="20"/>
      <c r="AG681" s="20"/>
      <c r="AH681" s="20"/>
      <c r="AI681" s="20"/>
      <c r="AJ681" s="20"/>
      <c r="AK681" s="20"/>
      <c r="AL681" s="20"/>
      <c r="AM681" s="20"/>
      <c r="AN681" s="20"/>
      <c r="AO681" s="20"/>
      <c r="AP681" s="20"/>
      <c r="AQ681" s="20"/>
      <c r="AR681" s="20"/>
      <c r="AS681" s="47">
        <f>SUM(D681:AR681)</f>
        <v>0</v>
      </c>
      <c r="AT681" s="20"/>
      <c r="AU681" s="20"/>
      <c r="AV681" s="47">
        <f t="shared" si="276"/>
        <v>0</v>
      </c>
    </row>
    <row r="682" spans="1:48" ht="15.75" x14ac:dyDescent="0.25">
      <c r="A682" s="24">
        <v>2</v>
      </c>
      <c r="B682" s="18" t="s">
        <v>1345</v>
      </c>
      <c r="C682" s="18" t="s">
        <v>1346</v>
      </c>
      <c r="D682" s="47">
        <f>SUM(D683:D688)</f>
        <v>0</v>
      </c>
      <c r="E682" s="47">
        <f t="shared" ref="E682:AV682" si="277">SUM(E683:E688)</f>
        <v>0</v>
      </c>
      <c r="F682" s="47">
        <f t="shared" si="277"/>
        <v>0</v>
      </c>
      <c r="G682" s="47">
        <f t="shared" si="277"/>
        <v>0</v>
      </c>
      <c r="H682" s="47">
        <f t="shared" si="277"/>
        <v>0</v>
      </c>
      <c r="I682" s="47">
        <f t="shared" si="277"/>
        <v>0</v>
      </c>
      <c r="J682" s="47">
        <f t="shared" si="277"/>
        <v>0</v>
      </c>
      <c r="K682" s="47">
        <f t="shared" si="277"/>
        <v>0</v>
      </c>
      <c r="L682" s="47">
        <f t="shared" si="277"/>
        <v>0</v>
      </c>
      <c r="M682" s="47">
        <f t="shared" si="277"/>
        <v>0</v>
      </c>
      <c r="N682" s="47">
        <f t="shared" si="277"/>
        <v>0</v>
      </c>
      <c r="O682" s="47">
        <f t="shared" si="277"/>
        <v>0</v>
      </c>
      <c r="P682" s="47">
        <f t="shared" si="277"/>
        <v>0</v>
      </c>
      <c r="Q682" s="47">
        <f t="shared" si="277"/>
        <v>0</v>
      </c>
      <c r="R682" s="47">
        <f t="shared" si="277"/>
        <v>0</v>
      </c>
      <c r="S682" s="47">
        <f t="shared" si="277"/>
        <v>0</v>
      </c>
      <c r="T682" s="47">
        <f t="shared" si="277"/>
        <v>0</v>
      </c>
      <c r="U682" s="47">
        <f t="shared" si="277"/>
        <v>0</v>
      </c>
      <c r="V682" s="47">
        <f t="shared" si="277"/>
        <v>0</v>
      </c>
      <c r="W682" s="47">
        <f t="shared" si="277"/>
        <v>0</v>
      </c>
      <c r="X682" s="47">
        <f t="shared" si="277"/>
        <v>0</v>
      </c>
      <c r="Y682" s="47">
        <f t="shared" si="277"/>
        <v>0</v>
      </c>
      <c r="Z682" s="47">
        <f t="shared" si="277"/>
        <v>0</v>
      </c>
      <c r="AA682" s="47">
        <f t="shared" si="277"/>
        <v>0</v>
      </c>
      <c r="AB682" s="47">
        <f t="shared" si="277"/>
        <v>0</v>
      </c>
      <c r="AC682" s="47">
        <f t="shared" si="277"/>
        <v>0</v>
      </c>
      <c r="AD682" s="47">
        <f t="shared" si="277"/>
        <v>0</v>
      </c>
      <c r="AE682" s="47">
        <f t="shared" si="277"/>
        <v>0</v>
      </c>
      <c r="AF682" s="47">
        <f t="shared" si="277"/>
        <v>0</v>
      </c>
      <c r="AG682" s="47">
        <f t="shared" si="277"/>
        <v>0</v>
      </c>
      <c r="AH682" s="47">
        <f t="shared" si="277"/>
        <v>0</v>
      </c>
      <c r="AI682" s="47">
        <f t="shared" si="277"/>
        <v>0</v>
      </c>
      <c r="AJ682" s="47">
        <f t="shared" si="277"/>
        <v>0</v>
      </c>
      <c r="AK682" s="47">
        <f t="shared" si="277"/>
        <v>0</v>
      </c>
      <c r="AL682" s="47">
        <f t="shared" si="277"/>
        <v>0</v>
      </c>
      <c r="AM682" s="47">
        <f t="shared" si="277"/>
        <v>0</v>
      </c>
      <c r="AN682" s="47">
        <f t="shared" si="277"/>
        <v>0</v>
      </c>
      <c r="AO682" s="47">
        <f t="shared" si="277"/>
        <v>0</v>
      </c>
      <c r="AP682" s="47">
        <f t="shared" si="277"/>
        <v>0</v>
      </c>
      <c r="AQ682" s="47">
        <f t="shared" si="277"/>
        <v>0</v>
      </c>
      <c r="AR682" s="47">
        <f t="shared" si="277"/>
        <v>0</v>
      </c>
      <c r="AS682" s="47">
        <f t="shared" si="277"/>
        <v>0</v>
      </c>
      <c r="AT682" s="47">
        <f t="shared" si="277"/>
        <v>0</v>
      </c>
      <c r="AU682" s="47">
        <f t="shared" si="277"/>
        <v>0</v>
      </c>
      <c r="AV682" s="47">
        <f t="shared" si="277"/>
        <v>0</v>
      </c>
    </row>
    <row r="683" spans="1:48" ht="31.5" x14ac:dyDescent="0.25">
      <c r="A683" s="24">
        <v>2</v>
      </c>
      <c r="B683" s="19" t="s">
        <v>1347</v>
      </c>
      <c r="C683" s="19" t="s">
        <v>1348</v>
      </c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  <c r="AA683" s="20"/>
      <c r="AB683" s="20"/>
      <c r="AC683" s="20"/>
      <c r="AD683" s="20"/>
      <c r="AE683" s="20"/>
      <c r="AF683" s="20"/>
      <c r="AG683" s="20"/>
      <c r="AH683" s="20"/>
      <c r="AI683" s="20"/>
      <c r="AJ683" s="20"/>
      <c r="AK683" s="20"/>
      <c r="AL683" s="20"/>
      <c r="AM683" s="20"/>
      <c r="AN683" s="20"/>
      <c r="AO683" s="20"/>
      <c r="AP683" s="20"/>
      <c r="AQ683" s="20"/>
      <c r="AR683" s="20"/>
      <c r="AS683" s="47">
        <f t="shared" ref="AS683:AS693" si="278">SUM(D683:AR683)</f>
        <v>0</v>
      </c>
      <c r="AT683" s="20"/>
      <c r="AU683" s="20"/>
      <c r="AV683" s="47">
        <f t="shared" ref="AV683:AV693" si="279">AS683+AT683+AU683</f>
        <v>0</v>
      </c>
    </row>
    <row r="684" spans="1:48" ht="31.5" x14ac:dyDescent="0.25">
      <c r="A684" s="24">
        <v>2</v>
      </c>
      <c r="B684" s="19" t="s">
        <v>1349</v>
      </c>
      <c r="C684" s="19" t="s">
        <v>1350</v>
      </c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  <c r="AA684" s="20"/>
      <c r="AB684" s="20"/>
      <c r="AC684" s="20"/>
      <c r="AD684" s="20"/>
      <c r="AE684" s="20"/>
      <c r="AF684" s="20"/>
      <c r="AG684" s="20"/>
      <c r="AH684" s="20"/>
      <c r="AI684" s="20"/>
      <c r="AJ684" s="20"/>
      <c r="AK684" s="20"/>
      <c r="AL684" s="20"/>
      <c r="AM684" s="20"/>
      <c r="AN684" s="20"/>
      <c r="AO684" s="20"/>
      <c r="AP684" s="20"/>
      <c r="AQ684" s="20"/>
      <c r="AR684" s="20"/>
      <c r="AS684" s="47">
        <f t="shared" si="278"/>
        <v>0</v>
      </c>
      <c r="AT684" s="20"/>
      <c r="AU684" s="20"/>
      <c r="AV684" s="47">
        <f t="shared" si="279"/>
        <v>0</v>
      </c>
    </row>
    <row r="685" spans="1:48" ht="31.5" x14ac:dyDescent="0.25">
      <c r="A685" s="24">
        <v>2</v>
      </c>
      <c r="B685" s="19" t="s">
        <v>1351</v>
      </c>
      <c r="C685" s="19" t="s">
        <v>1352</v>
      </c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  <c r="AA685" s="20"/>
      <c r="AB685" s="20"/>
      <c r="AC685" s="20"/>
      <c r="AD685" s="20"/>
      <c r="AE685" s="20"/>
      <c r="AF685" s="20"/>
      <c r="AG685" s="20"/>
      <c r="AH685" s="20"/>
      <c r="AI685" s="20"/>
      <c r="AJ685" s="20"/>
      <c r="AK685" s="20"/>
      <c r="AL685" s="20"/>
      <c r="AM685" s="20"/>
      <c r="AN685" s="20"/>
      <c r="AO685" s="20"/>
      <c r="AP685" s="20"/>
      <c r="AQ685" s="20"/>
      <c r="AR685" s="20"/>
      <c r="AS685" s="47">
        <f t="shared" si="278"/>
        <v>0</v>
      </c>
      <c r="AT685" s="20"/>
      <c r="AU685" s="20"/>
      <c r="AV685" s="47">
        <f t="shared" si="279"/>
        <v>0</v>
      </c>
    </row>
    <row r="686" spans="1:48" ht="31.5" x14ac:dyDescent="0.25">
      <c r="A686" s="24">
        <v>2</v>
      </c>
      <c r="B686" s="19" t="s">
        <v>1353</v>
      </c>
      <c r="C686" s="19" t="s">
        <v>1354</v>
      </c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  <c r="AA686" s="20"/>
      <c r="AB686" s="20"/>
      <c r="AC686" s="20"/>
      <c r="AD686" s="20"/>
      <c r="AE686" s="20"/>
      <c r="AF686" s="20"/>
      <c r="AG686" s="20"/>
      <c r="AH686" s="20"/>
      <c r="AI686" s="20"/>
      <c r="AJ686" s="20"/>
      <c r="AK686" s="20"/>
      <c r="AL686" s="20"/>
      <c r="AM686" s="20"/>
      <c r="AN686" s="20"/>
      <c r="AO686" s="20"/>
      <c r="AP686" s="20"/>
      <c r="AQ686" s="20"/>
      <c r="AR686" s="20"/>
      <c r="AS686" s="47">
        <f t="shared" si="278"/>
        <v>0</v>
      </c>
      <c r="AT686" s="20"/>
      <c r="AU686" s="20"/>
      <c r="AV686" s="47">
        <f t="shared" si="279"/>
        <v>0</v>
      </c>
    </row>
    <row r="687" spans="1:48" ht="31.5" x14ac:dyDescent="0.25">
      <c r="A687" s="24">
        <v>2</v>
      </c>
      <c r="B687" s="19" t="s">
        <v>1355</v>
      </c>
      <c r="C687" s="19" t="s">
        <v>1356</v>
      </c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  <c r="AA687" s="20"/>
      <c r="AB687" s="20"/>
      <c r="AC687" s="20"/>
      <c r="AD687" s="20"/>
      <c r="AE687" s="20"/>
      <c r="AF687" s="20"/>
      <c r="AG687" s="20"/>
      <c r="AH687" s="20"/>
      <c r="AI687" s="20"/>
      <c r="AJ687" s="20"/>
      <c r="AK687" s="20"/>
      <c r="AL687" s="20"/>
      <c r="AM687" s="20"/>
      <c r="AN687" s="20"/>
      <c r="AO687" s="20"/>
      <c r="AP687" s="20"/>
      <c r="AQ687" s="20"/>
      <c r="AR687" s="20"/>
      <c r="AS687" s="47">
        <f t="shared" si="278"/>
        <v>0</v>
      </c>
      <c r="AT687" s="20"/>
      <c r="AU687" s="20"/>
      <c r="AV687" s="47">
        <f t="shared" si="279"/>
        <v>0</v>
      </c>
    </row>
    <row r="688" spans="1:48" ht="31.5" x14ac:dyDescent="0.25">
      <c r="A688" s="24">
        <v>2</v>
      </c>
      <c r="B688" s="19" t="s">
        <v>1357</v>
      </c>
      <c r="C688" s="19" t="s">
        <v>1358</v>
      </c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  <c r="AA688" s="20"/>
      <c r="AB688" s="20"/>
      <c r="AC688" s="20"/>
      <c r="AD688" s="20"/>
      <c r="AE688" s="20"/>
      <c r="AF688" s="20"/>
      <c r="AG688" s="20"/>
      <c r="AH688" s="20"/>
      <c r="AI688" s="20"/>
      <c r="AJ688" s="20"/>
      <c r="AK688" s="20"/>
      <c r="AL688" s="20"/>
      <c r="AM688" s="20"/>
      <c r="AN688" s="20"/>
      <c r="AO688" s="20"/>
      <c r="AP688" s="20"/>
      <c r="AQ688" s="20"/>
      <c r="AR688" s="20"/>
      <c r="AS688" s="47">
        <f t="shared" si="278"/>
        <v>0</v>
      </c>
      <c r="AT688" s="20"/>
      <c r="AU688" s="20"/>
      <c r="AV688" s="47">
        <f t="shared" si="279"/>
        <v>0</v>
      </c>
    </row>
    <row r="689" spans="1:48" ht="31.5" x14ac:dyDescent="0.25">
      <c r="A689" s="24">
        <v>2</v>
      </c>
      <c r="B689" s="18" t="s">
        <v>1359</v>
      </c>
      <c r="C689" s="19" t="s">
        <v>1360</v>
      </c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  <c r="AA689" s="20"/>
      <c r="AB689" s="20"/>
      <c r="AC689" s="20"/>
      <c r="AD689" s="20"/>
      <c r="AE689" s="20"/>
      <c r="AF689" s="20"/>
      <c r="AG689" s="20"/>
      <c r="AH689" s="20"/>
      <c r="AI689" s="20"/>
      <c r="AJ689" s="20"/>
      <c r="AK689" s="20"/>
      <c r="AL689" s="20"/>
      <c r="AM689" s="20"/>
      <c r="AN689" s="20"/>
      <c r="AO689" s="20"/>
      <c r="AP689" s="20"/>
      <c r="AQ689" s="20"/>
      <c r="AR689" s="20"/>
      <c r="AS689" s="47">
        <f t="shared" si="278"/>
        <v>0</v>
      </c>
      <c r="AT689" s="20"/>
      <c r="AU689" s="20"/>
      <c r="AV689" s="47">
        <f t="shared" si="279"/>
        <v>0</v>
      </c>
    </row>
    <row r="690" spans="1:48" ht="15.75" x14ac:dyDescent="0.25">
      <c r="A690" s="24">
        <v>2</v>
      </c>
      <c r="B690" s="18" t="s">
        <v>1361</v>
      </c>
      <c r="C690" s="19" t="s">
        <v>1362</v>
      </c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  <c r="AA690" s="20"/>
      <c r="AB690" s="20"/>
      <c r="AC690" s="20"/>
      <c r="AD690" s="20"/>
      <c r="AE690" s="20"/>
      <c r="AF690" s="20"/>
      <c r="AG690" s="20"/>
      <c r="AH690" s="20"/>
      <c r="AI690" s="20"/>
      <c r="AJ690" s="20"/>
      <c r="AK690" s="20"/>
      <c r="AL690" s="20"/>
      <c r="AM690" s="20"/>
      <c r="AN690" s="20"/>
      <c r="AO690" s="20"/>
      <c r="AP690" s="20"/>
      <c r="AQ690" s="20"/>
      <c r="AR690" s="20"/>
      <c r="AS690" s="47">
        <f t="shared" si="278"/>
        <v>0</v>
      </c>
      <c r="AT690" s="20"/>
      <c r="AU690" s="20"/>
      <c r="AV690" s="47">
        <f t="shared" si="279"/>
        <v>0</v>
      </c>
    </row>
    <row r="691" spans="1:48" ht="31.5" x14ac:dyDescent="0.25">
      <c r="A691" s="24">
        <v>2</v>
      </c>
      <c r="B691" s="18" t="s">
        <v>1363</v>
      </c>
      <c r="C691" s="19" t="s">
        <v>1364</v>
      </c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  <c r="AA691" s="20"/>
      <c r="AB691" s="20"/>
      <c r="AC691" s="20"/>
      <c r="AD691" s="20"/>
      <c r="AE691" s="20"/>
      <c r="AF691" s="20"/>
      <c r="AG691" s="20"/>
      <c r="AH691" s="20"/>
      <c r="AI691" s="20"/>
      <c r="AJ691" s="20"/>
      <c r="AK691" s="20"/>
      <c r="AL691" s="20"/>
      <c r="AM691" s="20"/>
      <c r="AN691" s="20"/>
      <c r="AO691" s="20"/>
      <c r="AP691" s="20"/>
      <c r="AQ691" s="20"/>
      <c r="AR691" s="20"/>
      <c r="AS691" s="47">
        <f t="shared" si="278"/>
        <v>0</v>
      </c>
      <c r="AT691" s="20"/>
      <c r="AU691" s="20"/>
      <c r="AV691" s="47">
        <f t="shared" si="279"/>
        <v>0</v>
      </c>
    </row>
    <row r="692" spans="1:48" ht="15.75" x14ac:dyDescent="0.25">
      <c r="A692" s="24">
        <v>2</v>
      </c>
      <c r="B692" s="18" t="s">
        <v>1365</v>
      </c>
      <c r="C692" s="19" t="s">
        <v>1366</v>
      </c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  <c r="AA692" s="20"/>
      <c r="AB692" s="20"/>
      <c r="AC692" s="20"/>
      <c r="AD692" s="20"/>
      <c r="AE692" s="20"/>
      <c r="AF692" s="20"/>
      <c r="AG692" s="20"/>
      <c r="AH692" s="20"/>
      <c r="AI692" s="20"/>
      <c r="AJ692" s="20"/>
      <c r="AK692" s="20"/>
      <c r="AL692" s="20"/>
      <c r="AM692" s="20"/>
      <c r="AN692" s="20"/>
      <c r="AO692" s="20"/>
      <c r="AP692" s="20"/>
      <c r="AQ692" s="20"/>
      <c r="AR692" s="20"/>
      <c r="AS692" s="47">
        <f t="shared" si="278"/>
        <v>0</v>
      </c>
      <c r="AT692" s="20"/>
      <c r="AU692" s="20"/>
      <c r="AV692" s="47">
        <f t="shared" si="279"/>
        <v>0</v>
      </c>
    </row>
    <row r="693" spans="1:48" ht="15.75" x14ac:dyDescent="0.25">
      <c r="A693" s="24">
        <v>2</v>
      </c>
      <c r="B693" s="18" t="s">
        <v>1367</v>
      </c>
      <c r="C693" s="19" t="s">
        <v>1368</v>
      </c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  <c r="AA693" s="20"/>
      <c r="AB693" s="20"/>
      <c r="AC693" s="20"/>
      <c r="AD693" s="20"/>
      <c r="AE693" s="20"/>
      <c r="AF693" s="20"/>
      <c r="AG693" s="20"/>
      <c r="AH693" s="20"/>
      <c r="AI693" s="20"/>
      <c r="AJ693" s="20"/>
      <c r="AK693" s="20"/>
      <c r="AL693" s="20"/>
      <c r="AM693" s="20"/>
      <c r="AN693" s="20"/>
      <c r="AO693" s="20"/>
      <c r="AP693" s="20"/>
      <c r="AQ693" s="20"/>
      <c r="AR693" s="20"/>
      <c r="AS693" s="47">
        <f t="shared" si="278"/>
        <v>0</v>
      </c>
      <c r="AT693" s="20"/>
      <c r="AU693" s="20"/>
      <c r="AV693" s="47">
        <f t="shared" si="279"/>
        <v>0</v>
      </c>
    </row>
    <row r="694" spans="1:48" ht="31.5" x14ac:dyDescent="0.25">
      <c r="A694" s="24">
        <v>2</v>
      </c>
      <c r="B694" s="18" t="s">
        <v>1369</v>
      </c>
      <c r="C694" s="18" t="s">
        <v>1370</v>
      </c>
      <c r="D694" s="47">
        <f>SUM(D695:D696)</f>
        <v>0</v>
      </c>
      <c r="E694" s="47">
        <f t="shared" ref="E694:AV694" si="280">SUM(E695:E696)</f>
        <v>0</v>
      </c>
      <c r="F694" s="47">
        <f t="shared" si="280"/>
        <v>0</v>
      </c>
      <c r="G694" s="47">
        <f t="shared" si="280"/>
        <v>0</v>
      </c>
      <c r="H694" s="47">
        <f t="shared" si="280"/>
        <v>0</v>
      </c>
      <c r="I694" s="47">
        <f t="shared" si="280"/>
        <v>0</v>
      </c>
      <c r="J694" s="47">
        <f t="shared" si="280"/>
        <v>0</v>
      </c>
      <c r="K694" s="47">
        <f t="shared" si="280"/>
        <v>0</v>
      </c>
      <c r="L694" s="47">
        <f t="shared" si="280"/>
        <v>0</v>
      </c>
      <c r="M694" s="47">
        <f t="shared" si="280"/>
        <v>0</v>
      </c>
      <c r="N694" s="47">
        <f t="shared" si="280"/>
        <v>0</v>
      </c>
      <c r="O694" s="47">
        <f t="shared" si="280"/>
        <v>0</v>
      </c>
      <c r="P694" s="47">
        <f t="shared" si="280"/>
        <v>0</v>
      </c>
      <c r="Q694" s="47">
        <f t="shared" si="280"/>
        <v>0</v>
      </c>
      <c r="R694" s="47">
        <f t="shared" si="280"/>
        <v>0</v>
      </c>
      <c r="S694" s="47">
        <f t="shared" si="280"/>
        <v>0</v>
      </c>
      <c r="T694" s="47">
        <f t="shared" si="280"/>
        <v>0</v>
      </c>
      <c r="U694" s="47">
        <f t="shared" si="280"/>
        <v>0</v>
      </c>
      <c r="V694" s="47">
        <f t="shared" si="280"/>
        <v>0</v>
      </c>
      <c r="W694" s="47">
        <f t="shared" si="280"/>
        <v>0</v>
      </c>
      <c r="X694" s="47">
        <f t="shared" si="280"/>
        <v>0</v>
      </c>
      <c r="Y694" s="47">
        <f t="shared" si="280"/>
        <v>0</v>
      </c>
      <c r="Z694" s="47">
        <f t="shared" si="280"/>
        <v>0</v>
      </c>
      <c r="AA694" s="47">
        <f t="shared" si="280"/>
        <v>0</v>
      </c>
      <c r="AB694" s="47">
        <f t="shared" si="280"/>
        <v>0</v>
      </c>
      <c r="AC694" s="47">
        <f t="shared" si="280"/>
        <v>0</v>
      </c>
      <c r="AD694" s="47">
        <f t="shared" si="280"/>
        <v>0</v>
      </c>
      <c r="AE694" s="47">
        <f t="shared" si="280"/>
        <v>0</v>
      </c>
      <c r="AF694" s="47">
        <f t="shared" si="280"/>
        <v>0</v>
      </c>
      <c r="AG694" s="47">
        <f t="shared" si="280"/>
        <v>0</v>
      </c>
      <c r="AH694" s="47">
        <f t="shared" si="280"/>
        <v>0</v>
      </c>
      <c r="AI694" s="47">
        <f t="shared" si="280"/>
        <v>0</v>
      </c>
      <c r="AJ694" s="47">
        <f t="shared" si="280"/>
        <v>0</v>
      </c>
      <c r="AK694" s="47">
        <f t="shared" si="280"/>
        <v>0</v>
      </c>
      <c r="AL694" s="47">
        <f t="shared" si="280"/>
        <v>0</v>
      </c>
      <c r="AM694" s="47">
        <f t="shared" si="280"/>
        <v>0</v>
      </c>
      <c r="AN694" s="47">
        <f t="shared" si="280"/>
        <v>0</v>
      </c>
      <c r="AO694" s="47">
        <f t="shared" si="280"/>
        <v>0</v>
      </c>
      <c r="AP694" s="47">
        <f t="shared" si="280"/>
        <v>0</v>
      </c>
      <c r="AQ694" s="47">
        <f t="shared" si="280"/>
        <v>0</v>
      </c>
      <c r="AR694" s="47">
        <f t="shared" si="280"/>
        <v>0</v>
      </c>
      <c r="AS694" s="47">
        <f t="shared" si="280"/>
        <v>0</v>
      </c>
      <c r="AT694" s="47">
        <f t="shared" si="280"/>
        <v>0</v>
      </c>
      <c r="AU694" s="47">
        <f t="shared" si="280"/>
        <v>0</v>
      </c>
      <c r="AV694" s="47">
        <f t="shared" si="280"/>
        <v>0</v>
      </c>
    </row>
    <row r="695" spans="1:48" ht="31.5" x14ac:dyDescent="0.25">
      <c r="A695" s="24">
        <v>2</v>
      </c>
      <c r="B695" s="19" t="s">
        <v>1371</v>
      </c>
      <c r="C695" s="19" t="s">
        <v>1372</v>
      </c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  <c r="AA695" s="20"/>
      <c r="AB695" s="20"/>
      <c r="AC695" s="20"/>
      <c r="AD695" s="20"/>
      <c r="AE695" s="20"/>
      <c r="AF695" s="20"/>
      <c r="AG695" s="20"/>
      <c r="AH695" s="20"/>
      <c r="AI695" s="20"/>
      <c r="AJ695" s="20"/>
      <c r="AK695" s="20"/>
      <c r="AL695" s="20"/>
      <c r="AM695" s="20"/>
      <c r="AN695" s="20"/>
      <c r="AO695" s="20"/>
      <c r="AP695" s="20"/>
      <c r="AQ695" s="20"/>
      <c r="AR695" s="20"/>
      <c r="AS695" s="47">
        <f>SUM(D695:AR695)</f>
        <v>0</v>
      </c>
      <c r="AT695" s="20"/>
      <c r="AU695" s="20"/>
      <c r="AV695" s="47">
        <f t="shared" ref="AV695:AV696" si="281">AS695+AT695+AU695</f>
        <v>0</v>
      </c>
    </row>
    <row r="696" spans="1:48" ht="31.5" x14ac:dyDescent="0.25">
      <c r="A696" s="24">
        <v>2</v>
      </c>
      <c r="B696" s="19" t="s">
        <v>1373</v>
      </c>
      <c r="C696" s="19" t="s">
        <v>1374</v>
      </c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  <c r="AA696" s="20"/>
      <c r="AB696" s="20"/>
      <c r="AC696" s="20"/>
      <c r="AD696" s="20"/>
      <c r="AE696" s="20"/>
      <c r="AF696" s="20"/>
      <c r="AG696" s="20"/>
      <c r="AH696" s="20"/>
      <c r="AI696" s="20"/>
      <c r="AJ696" s="20"/>
      <c r="AK696" s="20"/>
      <c r="AL696" s="20"/>
      <c r="AM696" s="20"/>
      <c r="AN696" s="20"/>
      <c r="AO696" s="20"/>
      <c r="AP696" s="20"/>
      <c r="AQ696" s="20"/>
      <c r="AR696" s="20"/>
      <c r="AS696" s="47">
        <f>SUM(D696:AR696)</f>
        <v>0</v>
      </c>
      <c r="AT696" s="20"/>
      <c r="AU696" s="20"/>
      <c r="AV696" s="47">
        <f t="shared" si="281"/>
        <v>0</v>
      </c>
    </row>
    <row r="697" spans="1:48" ht="15.75" x14ac:dyDescent="0.25">
      <c r="A697" s="24">
        <v>2</v>
      </c>
      <c r="B697" s="18" t="s">
        <v>1375</v>
      </c>
      <c r="C697" s="18" t="s">
        <v>1376</v>
      </c>
      <c r="D697" s="47">
        <f>SUM(D698:D701)</f>
        <v>0</v>
      </c>
      <c r="E697" s="47">
        <f t="shared" ref="E697:AV697" si="282">SUM(E698:E701)</f>
        <v>0</v>
      </c>
      <c r="F697" s="47">
        <f t="shared" si="282"/>
        <v>0</v>
      </c>
      <c r="G697" s="47">
        <f t="shared" si="282"/>
        <v>0</v>
      </c>
      <c r="H697" s="47">
        <f t="shared" si="282"/>
        <v>0</v>
      </c>
      <c r="I697" s="47">
        <f t="shared" si="282"/>
        <v>0</v>
      </c>
      <c r="J697" s="47">
        <f t="shared" si="282"/>
        <v>0</v>
      </c>
      <c r="K697" s="47">
        <f t="shared" si="282"/>
        <v>0</v>
      </c>
      <c r="L697" s="47">
        <f t="shared" si="282"/>
        <v>0</v>
      </c>
      <c r="M697" s="47">
        <f t="shared" si="282"/>
        <v>0</v>
      </c>
      <c r="N697" s="47">
        <f t="shared" si="282"/>
        <v>0</v>
      </c>
      <c r="O697" s="47">
        <f t="shared" si="282"/>
        <v>0</v>
      </c>
      <c r="P697" s="47">
        <f t="shared" si="282"/>
        <v>0</v>
      </c>
      <c r="Q697" s="47">
        <f t="shared" si="282"/>
        <v>0</v>
      </c>
      <c r="R697" s="47">
        <f t="shared" si="282"/>
        <v>0</v>
      </c>
      <c r="S697" s="47">
        <f t="shared" si="282"/>
        <v>0</v>
      </c>
      <c r="T697" s="47">
        <f t="shared" si="282"/>
        <v>0</v>
      </c>
      <c r="U697" s="47">
        <f t="shared" si="282"/>
        <v>0</v>
      </c>
      <c r="V697" s="47">
        <f t="shared" si="282"/>
        <v>0</v>
      </c>
      <c r="W697" s="47">
        <f t="shared" si="282"/>
        <v>0</v>
      </c>
      <c r="X697" s="47">
        <f t="shared" si="282"/>
        <v>0</v>
      </c>
      <c r="Y697" s="47">
        <f t="shared" si="282"/>
        <v>0</v>
      </c>
      <c r="Z697" s="47">
        <f t="shared" si="282"/>
        <v>0</v>
      </c>
      <c r="AA697" s="47">
        <f t="shared" si="282"/>
        <v>0</v>
      </c>
      <c r="AB697" s="47">
        <f t="shared" si="282"/>
        <v>0</v>
      </c>
      <c r="AC697" s="47">
        <f t="shared" si="282"/>
        <v>0</v>
      </c>
      <c r="AD697" s="47">
        <f t="shared" si="282"/>
        <v>0</v>
      </c>
      <c r="AE697" s="47">
        <f t="shared" si="282"/>
        <v>0</v>
      </c>
      <c r="AF697" s="47">
        <f t="shared" si="282"/>
        <v>0</v>
      </c>
      <c r="AG697" s="47">
        <f t="shared" si="282"/>
        <v>0</v>
      </c>
      <c r="AH697" s="47">
        <f t="shared" si="282"/>
        <v>0</v>
      </c>
      <c r="AI697" s="47">
        <f t="shared" si="282"/>
        <v>0</v>
      </c>
      <c r="AJ697" s="47">
        <f t="shared" si="282"/>
        <v>0</v>
      </c>
      <c r="AK697" s="47">
        <f t="shared" si="282"/>
        <v>0</v>
      </c>
      <c r="AL697" s="47">
        <f t="shared" si="282"/>
        <v>0</v>
      </c>
      <c r="AM697" s="47">
        <f t="shared" si="282"/>
        <v>0</v>
      </c>
      <c r="AN697" s="47">
        <f t="shared" si="282"/>
        <v>0</v>
      </c>
      <c r="AO697" s="47">
        <f t="shared" si="282"/>
        <v>0</v>
      </c>
      <c r="AP697" s="47">
        <f t="shared" si="282"/>
        <v>0</v>
      </c>
      <c r="AQ697" s="47">
        <f t="shared" si="282"/>
        <v>0</v>
      </c>
      <c r="AR697" s="47">
        <f t="shared" si="282"/>
        <v>0</v>
      </c>
      <c r="AS697" s="47">
        <f t="shared" si="282"/>
        <v>0</v>
      </c>
      <c r="AT697" s="47">
        <f t="shared" si="282"/>
        <v>0</v>
      </c>
      <c r="AU697" s="47">
        <f t="shared" si="282"/>
        <v>0</v>
      </c>
      <c r="AV697" s="47">
        <f t="shared" si="282"/>
        <v>0</v>
      </c>
    </row>
    <row r="698" spans="1:48" ht="31.5" x14ac:dyDescent="0.25">
      <c r="A698" s="24">
        <v>2</v>
      </c>
      <c r="B698" s="19" t="s">
        <v>1377</v>
      </c>
      <c r="C698" s="19" t="s">
        <v>1378</v>
      </c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  <c r="AA698" s="20"/>
      <c r="AB698" s="20"/>
      <c r="AC698" s="20"/>
      <c r="AD698" s="20"/>
      <c r="AE698" s="20"/>
      <c r="AF698" s="20"/>
      <c r="AG698" s="20"/>
      <c r="AH698" s="20"/>
      <c r="AI698" s="20"/>
      <c r="AJ698" s="20"/>
      <c r="AK698" s="20"/>
      <c r="AL698" s="20"/>
      <c r="AM698" s="20"/>
      <c r="AN698" s="20"/>
      <c r="AO698" s="20"/>
      <c r="AP698" s="20"/>
      <c r="AQ698" s="20"/>
      <c r="AR698" s="20"/>
      <c r="AS698" s="47">
        <f>SUM(D698:AR698)</f>
        <v>0</v>
      </c>
      <c r="AT698" s="20"/>
      <c r="AU698" s="20"/>
      <c r="AV698" s="47">
        <f t="shared" ref="AV698:AV702" si="283">AS698+AT698+AU698</f>
        <v>0</v>
      </c>
    </row>
    <row r="699" spans="1:48" ht="31.5" x14ac:dyDescent="0.25">
      <c r="A699" s="24">
        <v>2</v>
      </c>
      <c r="B699" s="19" t="s">
        <v>1379</v>
      </c>
      <c r="C699" s="19" t="s">
        <v>1380</v>
      </c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  <c r="AA699" s="20"/>
      <c r="AB699" s="20"/>
      <c r="AC699" s="20"/>
      <c r="AD699" s="20"/>
      <c r="AE699" s="20"/>
      <c r="AF699" s="20"/>
      <c r="AG699" s="20"/>
      <c r="AH699" s="20"/>
      <c r="AI699" s="20"/>
      <c r="AJ699" s="20"/>
      <c r="AK699" s="20"/>
      <c r="AL699" s="20"/>
      <c r="AM699" s="20"/>
      <c r="AN699" s="20"/>
      <c r="AO699" s="20"/>
      <c r="AP699" s="20"/>
      <c r="AQ699" s="20"/>
      <c r="AR699" s="20"/>
      <c r="AS699" s="47">
        <f>SUM(D699:AR699)</f>
        <v>0</v>
      </c>
      <c r="AT699" s="20"/>
      <c r="AU699" s="20"/>
      <c r="AV699" s="47">
        <f t="shared" si="283"/>
        <v>0</v>
      </c>
    </row>
    <row r="700" spans="1:48" ht="31.5" x14ac:dyDescent="0.25">
      <c r="A700" s="24">
        <v>2</v>
      </c>
      <c r="B700" s="19" t="s">
        <v>1381</v>
      </c>
      <c r="C700" s="19" t="s">
        <v>1382</v>
      </c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  <c r="AA700" s="20"/>
      <c r="AB700" s="20"/>
      <c r="AC700" s="20"/>
      <c r="AD700" s="20"/>
      <c r="AE700" s="20"/>
      <c r="AF700" s="20"/>
      <c r="AG700" s="20"/>
      <c r="AH700" s="20"/>
      <c r="AI700" s="20"/>
      <c r="AJ700" s="20"/>
      <c r="AK700" s="20"/>
      <c r="AL700" s="20"/>
      <c r="AM700" s="20"/>
      <c r="AN700" s="20"/>
      <c r="AO700" s="20"/>
      <c r="AP700" s="20"/>
      <c r="AQ700" s="20"/>
      <c r="AR700" s="20"/>
      <c r="AS700" s="47">
        <f>SUM(D700:AR700)</f>
        <v>0</v>
      </c>
      <c r="AT700" s="20"/>
      <c r="AU700" s="20"/>
      <c r="AV700" s="47">
        <f t="shared" si="283"/>
        <v>0</v>
      </c>
    </row>
    <row r="701" spans="1:48" ht="31.5" x14ac:dyDescent="0.25">
      <c r="A701" s="24">
        <v>2</v>
      </c>
      <c r="B701" s="19" t="s">
        <v>1383</v>
      </c>
      <c r="C701" s="19" t="s">
        <v>1384</v>
      </c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  <c r="AA701" s="20"/>
      <c r="AB701" s="20"/>
      <c r="AC701" s="20"/>
      <c r="AD701" s="20"/>
      <c r="AE701" s="20"/>
      <c r="AF701" s="20"/>
      <c r="AG701" s="20"/>
      <c r="AH701" s="20"/>
      <c r="AI701" s="20"/>
      <c r="AJ701" s="20"/>
      <c r="AK701" s="20"/>
      <c r="AL701" s="20"/>
      <c r="AM701" s="20"/>
      <c r="AN701" s="20"/>
      <c r="AO701" s="20"/>
      <c r="AP701" s="20"/>
      <c r="AQ701" s="20"/>
      <c r="AR701" s="20"/>
      <c r="AS701" s="47">
        <f>SUM(D701:AR701)</f>
        <v>0</v>
      </c>
      <c r="AT701" s="20"/>
      <c r="AU701" s="20"/>
      <c r="AV701" s="47">
        <f t="shared" si="283"/>
        <v>0</v>
      </c>
    </row>
    <row r="702" spans="1:48" ht="47.25" x14ac:dyDescent="0.25">
      <c r="A702" s="24">
        <v>2</v>
      </c>
      <c r="B702" s="18" t="s">
        <v>1385</v>
      </c>
      <c r="C702" s="19" t="s">
        <v>1386</v>
      </c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  <c r="AA702" s="20"/>
      <c r="AB702" s="20"/>
      <c r="AC702" s="20"/>
      <c r="AD702" s="20"/>
      <c r="AE702" s="20"/>
      <c r="AF702" s="20"/>
      <c r="AG702" s="20"/>
      <c r="AH702" s="20"/>
      <c r="AI702" s="20"/>
      <c r="AJ702" s="20"/>
      <c r="AK702" s="20"/>
      <c r="AL702" s="20"/>
      <c r="AM702" s="20"/>
      <c r="AN702" s="20"/>
      <c r="AO702" s="20"/>
      <c r="AP702" s="20"/>
      <c r="AQ702" s="20"/>
      <c r="AR702" s="20"/>
      <c r="AS702" s="47">
        <f>SUM(D702:AR702)</f>
        <v>0</v>
      </c>
      <c r="AT702" s="20"/>
      <c r="AU702" s="20"/>
      <c r="AV702" s="47">
        <f t="shared" si="283"/>
        <v>0</v>
      </c>
    </row>
    <row r="703" spans="1:48" ht="15.75" x14ac:dyDescent="0.25">
      <c r="A703" s="24">
        <v>2</v>
      </c>
      <c r="B703" s="18" t="s">
        <v>1387</v>
      </c>
      <c r="C703" s="18" t="s">
        <v>1388</v>
      </c>
      <c r="D703" s="47">
        <f>SUM(D704:D711)</f>
        <v>0</v>
      </c>
      <c r="E703" s="47">
        <f t="shared" ref="E703:AV703" si="284">SUM(E704:E711)</f>
        <v>0</v>
      </c>
      <c r="F703" s="47">
        <f t="shared" si="284"/>
        <v>0</v>
      </c>
      <c r="G703" s="47">
        <f t="shared" si="284"/>
        <v>0</v>
      </c>
      <c r="H703" s="47">
        <f t="shared" si="284"/>
        <v>0</v>
      </c>
      <c r="I703" s="47">
        <f t="shared" si="284"/>
        <v>0</v>
      </c>
      <c r="J703" s="47">
        <f t="shared" si="284"/>
        <v>0</v>
      </c>
      <c r="K703" s="47">
        <f t="shared" si="284"/>
        <v>0</v>
      </c>
      <c r="L703" s="47">
        <f t="shared" si="284"/>
        <v>0</v>
      </c>
      <c r="M703" s="47">
        <f t="shared" si="284"/>
        <v>0</v>
      </c>
      <c r="N703" s="47">
        <f t="shared" si="284"/>
        <v>0</v>
      </c>
      <c r="O703" s="47">
        <f t="shared" si="284"/>
        <v>0</v>
      </c>
      <c r="P703" s="47">
        <f t="shared" si="284"/>
        <v>0</v>
      </c>
      <c r="Q703" s="47">
        <f t="shared" si="284"/>
        <v>0</v>
      </c>
      <c r="R703" s="47">
        <f t="shared" si="284"/>
        <v>0</v>
      </c>
      <c r="S703" s="47">
        <f t="shared" si="284"/>
        <v>0</v>
      </c>
      <c r="T703" s="47">
        <f t="shared" si="284"/>
        <v>0</v>
      </c>
      <c r="U703" s="47">
        <f t="shared" si="284"/>
        <v>0</v>
      </c>
      <c r="V703" s="47">
        <f t="shared" si="284"/>
        <v>0</v>
      </c>
      <c r="W703" s="47">
        <f t="shared" si="284"/>
        <v>0</v>
      </c>
      <c r="X703" s="47">
        <f t="shared" si="284"/>
        <v>0</v>
      </c>
      <c r="Y703" s="47">
        <f t="shared" si="284"/>
        <v>0</v>
      </c>
      <c r="Z703" s="47">
        <f t="shared" si="284"/>
        <v>0</v>
      </c>
      <c r="AA703" s="47">
        <f t="shared" si="284"/>
        <v>0</v>
      </c>
      <c r="AB703" s="47">
        <f t="shared" si="284"/>
        <v>0</v>
      </c>
      <c r="AC703" s="47">
        <f t="shared" si="284"/>
        <v>0</v>
      </c>
      <c r="AD703" s="47">
        <f t="shared" si="284"/>
        <v>0</v>
      </c>
      <c r="AE703" s="47">
        <f t="shared" si="284"/>
        <v>0</v>
      </c>
      <c r="AF703" s="47">
        <f t="shared" si="284"/>
        <v>0</v>
      </c>
      <c r="AG703" s="47">
        <f t="shared" si="284"/>
        <v>0</v>
      </c>
      <c r="AH703" s="47">
        <f t="shared" si="284"/>
        <v>0</v>
      </c>
      <c r="AI703" s="47">
        <f t="shared" si="284"/>
        <v>0</v>
      </c>
      <c r="AJ703" s="47">
        <f t="shared" si="284"/>
        <v>0</v>
      </c>
      <c r="AK703" s="47">
        <f t="shared" si="284"/>
        <v>0</v>
      </c>
      <c r="AL703" s="47">
        <f t="shared" si="284"/>
        <v>0</v>
      </c>
      <c r="AM703" s="47">
        <f t="shared" si="284"/>
        <v>0</v>
      </c>
      <c r="AN703" s="47">
        <f t="shared" si="284"/>
        <v>0</v>
      </c>
      <c r="AO703" s="47">
        <f t="shared" si="284"/>
        <v>0</v>
      </c>
      <c r="AP703" s="47">
        <f t="shared" si="284"/>
        <v>0</v>
      </c>
      <c r="AQ703" s="47">
        <f t="shared" si="284"/>
        <v>0</v>
      </c>
      <c r="AR703" s="47">
        <f t="shared" si="284"/>
        <v>0</v>
      </c>
      <c r="AS703" s="47">
        <f t="shared" si="284"/>
        <v>0</v>
      </c>
      <c r="AT703" s="47">
        <f t="shared" si="284"/>
        <v>0</v>
      </c>
      <c r="AU703" s="47">
        <f t="shared" si="284"/>
        <v>0</v>
      </c>
      <c r="AV703" s="47">
        <f t="shared" si="284"/>
        <v>0</v>
      </c>
    </row>
    <row r="704" spans="1:48" ht="31.5" x14ac:dyDescent="0.25">
      <c r="A704" s="24">
        <v>2</v>
      </c>
      <c r="B704" s="19" t="s">
        <v>1389</v>
      </c>
      <c r="C704" s="19" t="s">
        <v>1390</v>
      </c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  <c r="AA704" s="20"/>
      <c r="AB704" s="20"/>
      <c r="AC704" s="20"/>
      <c r="AD704" s="20"/>
      <c r="AE704" s="20"/>
      <c r="AF704" s="20"/>
      <c r="AG704" s="20"/>
      <c r="AH704" s="20"/>
      <c r="AI704" s="20"/>
      <c r="AJ704" s="20"/>
      <c r="AK704" s="20"/>
      <c r="AL704" s="20"/>
      <c r="AM704" s="20"/>
      <c r="AN704" s="20"/>
      <c r="AO704" s="20"/>
      <c r="AP704" s="20"/>
      <c r="AQ704" s="20"/>
      <c r="AR704" s="20"/>
      <c r="AS704" s="47">
        <f t="shared" ref="AS704:AS711" si="285">SUM(D704:AR704)</f>
        <v>0</v>
      </c>
      <c r="AT704" s="20"/>
      <c r="AU704" s="20"/>
      <c r="AV704" s="47">
        <f t="shared" ref="AV704:AV711" si="286">AS704+AT704+AU704</f>
        <v>0</v>
      </c>
    </row>
    <row r="705" spans="1:48" ht="31.5" x14ac:dyDescent="0.25">
      <c r="A705" s="24">
        <v>2</v>
      </c>
      <c r="B705" s="19" t="s">
        <v>1391</v>
      </c>
      <c r="C705" s="19" t="s">
        <v>1392</v>
      </c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  <c r="AA705" s="20"/>
      <c r="AB705" s="20"/>
      <c r="AC705" s="20"/>
      <c r="AD705" s="20"/>
      <c r="AE705" s="20"/>
      <c r="AF705" s="20"/>
      <c r="AG705" s="20"/>
      <c r="AH705" s="20"/>
      <c r="AI705" s="20"/>
      <c r="AJ705" s="20"/>
      <c r="AK705" s="20"/>
      <c r="AL705" s="20"/>
      <c r="AM705" s="20"/>
      <c r="AN705" s="20"/>
      <c r="AO705" s="20"/>
      <c r="AP705" s="20"/>
      <c r="AQ705" s="20"/>
      <c r="AR705" s="20"/>
      <c r="AS705" s="47">
        <f t="shared" si="285"/>
        <v>0</v>
      </c>
      <c r="AT705" s="20"/>
      <c r="AU705" s="20"/>
      <c r="AV705" s="47">
        <f t="shared" si="286"/>
        <v>0</v>
      </c>
    </row>
    <row r="706" spans="1:48" ht="31.5" x14ac:dyDescent="0.25">
      <c r="A706" s="24">
        <v>2</v>
      </c>
      <c r="B706" s="19" t="s">
        <v>1393</v>
      </c>
      <c r="C706" s="19" t="s">
        <v>1394</v>
      </c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  <c r="AA706" s="20"/>
      <c r="AB706" s="20"/>
      <c r="AC706" s="20"/>
      <c r="AD706" s="20"/>
      <c r="AE706" s="20"/>
      <c r="AF706" s="20"/>
      <c r="AG706" s="20"/>
      <c r="AH706" s="20"/>
      <c r="AI706" s="20"/>
      <c r="AJ706" s="20"/>
      <c r="AK706" s="20"/>
      <c r="AL706" s="20"/>
      <c r="AM706" s="20"/>
      <c r="AN706" s="20"/>
      <c r="AO706" s="20"/>
      <c r="AP706" s="20"/>
      <c r="AQ706" s="20"/>
      <c r="AR706" s="20"/>
      <c r="AS706" s="47">
        <f t="shared" si="285"/>
        <v>0</v>
      </c>
      <c r="AT706" s="20"/>
      <c r="AU706" s="20"/>
      <c r="AV706" s="47">
        <f t="shared" si="286"/>
        <v>0</v>
      </c>
    </row>
    <row r="707" spans="1:48" ht="31.5" x14ac:dyDescent="0.25">
      <c r="A707" s="24">
        <v>2</v>
      </c>
      <c r="B707" s="19" t="s">
        <v>1395</v>
      </c>
      <c r="C707" s="19" t="s">
        <v>1396</v>
      </c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  <c r="AA707" s="20"/>
      <c r="AB707" s="20"/>
      <c r="AC707" s="20"/>
      <c r="AD707" s="20"/>
      <c r="AE707" s="20"/>
      <c r="AF707" s="20"/>
      <c r="AG707" s="20"/>
      <c r="AH707" s="20"/>
      <c r="AI707" s="20"/>
      <c r="AJ707" s="20"/>
      <c r="AK707" s="20"/>
      <c r="AL707" s="20"/>
      <c r="AM707" s="20"/>
      <c r="AN707" s="20"/>
      <c r="AO707" s="20"/>
      <c r="AP707" s="20"/>
      <c r="AQ707" s="20"/>
      <c r="AR707" s="20"/>
      <c r="AS707" s="47">
        <f t="shared" si="285"/>
        <v>0</v>
      </c>
      <c r="AT707" s="20"/>
      <c r="AU707" s="20"/>
      <c r="AV707" s="47">
        <f t="shared" si="286"/>
        <v>0</v>
      </c>
    </row>
    <row r="708" spans="1:48" ht="31.5" x14ac:dyDescent="0.25">
      <c r="A708" s="24">
        <v>2</v>
      </c>
      <c r="B708" s="19" t="s">
        <v>1397</v>
      </c>
      <c r="C708" s="19" t="s">
        <v>1398</v>
      </c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  <c r="AA708" s="20"/>
      <c r="AB708" s="20"/>
      <c r="AC708" s="20"/>
      <c r="AD708" s="20"/>
      <c r="AE708" s="20"/>
      <c r="AF708" s="20"/>
      <c r="AG708" s="20"/>
      <c r="AH708" s="20"/>
      <c r="AI708" s="20"/>
      <c r="AJ708" s="20"/>
      <c r="AK708" s="20"/>
      <c r="AL708" s="20"/>
      <c r="AM708" s="20"/>
      <c r="AN708" s="20"/>
      <c r="AO708" s="20"/>
      <c r="AP708" s="20"/>
      <c r="AQ708" s="20"/>
      <c r="AR708" s="20"/>
      <c r="AS708" s="47">
        <f t="shared" si="285"/>
        <v>0</v>
      </c>
      <c r="AT708" s="20"/>
      <c r="AU708" s="20"/>
      <c r="AV708" s="47">
        <f t="shared" si="286"/>
        <v>0</v>
      </c>
    </row>
    <row r="709" spans="1:48" ht="31.5" x14ac:dyDescent="0.25">
      <c r="A709" s="24">
        <v>2</v>
      </c>
      <c r="B709" s="19" t="s">
        <v>1399</v>
      </c>
      <c r="C709" s="19" t="s">
        <v>1400</v>
      </c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  <c r="AA709" s="20"/>
      <c r="AB709" s="20"/>
      <c r="AC709" s="20"/>
      <c r="AD709" s="20"/>
      <c r="AE709" s="20"/>
      <c r="AF709" s="20"/>
      <c r="AG709" s="20"/>
      <c r="AH709" s="20"/>
      <c r="AI709" s="20"/>
      <c r="AJ709" s="20"/>
      <c r="AK709" s="20"/>
      <c r="AL709" s="20"/>
      <c r="AM709" s="20"/>
      <c r="AN709" s="20"/>
      <c r="AO709" s="20"/>
      <c r="AP709" s="20"/>
      <c r="AQ709" s="20"/>
      <c r="AR709" s="20"/>
      <c r="AS709" s="47">
        <f t="shared" si="285"/>
        <v>0</v>
      </c>
      <c r="AT709" s="20"/>
      <c r="AU709" s="20"/>
      <c r="AV709" s="47">
        <f t="shared" si="286"/>
        <v>0</v>
      </c>
    </row>
    <row r="710" spans="1:48" ht="31.5" x14ac:dyDescent="0.25">
      <c r="A710" s="24">
        <v>2</v>
      </c>
      <c r="B710" s="19" t="s">
        <v>1401</v>
      </c>
      <c r="C710" s="19" t="s">
        <v>1402</v>
      </c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  <c r="AA710" s="20"/>
      <c r="AB710" s="20"/>
      <c r="AC710" s="20"/>
      <c r="AD710" s="20"/>
      <c r="AE710" s="20"/>
      <c r="AF710" s="20"/>
      <c r="AG710" s="20"/>
      <c r="AH710" s="20"/>
      <c r="AI710" s="20"/>
      <c r="AJ710" s="20"/>
      <c r="AK710" s="20"/>
      <c r="AL710" s="20"/>
      <c r="AM710" s="20"/>
      <c r="AN710" s="20"/>
      <c r="AO710" s="20"/>
      <c r="AP710" s="20"/>
      <c r="AQ710" s="20"/>
      <c r="AR710" s="20"/>
      <c r="AS710" s="47">
        <f t="shared" si="285"/>
        <v>0</v>
      </c>
      <c r="AT710" s="20"/>
      <c r="AU710" s="20"/>
      <c r="AV710" s="47">
        <f t="shared" si="286"/>
        <v>0</v>
      </c>
    </row>
    <row r="711" spans="1:48" ht="31.5" x14ac:dyDescent="0.25">
      <c r="A711" s="24">
        <v>2</v>
      </c>
      <c r="B711" s="19" t="s">
        <v>1403</v>
      </c>
      <c r="C711" s="19" t="s">
        <v>1404</v>
      </c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  <c r="AA711" s="20"/>
      <c r="AB711" s="20"/>
      <c r="AC711" s="20"/>
      <c r="AD711" s="20"/>
      <c r="AE711" s="20"/>
      <c r="AF711" s="20"/>
      <c r="AG711" s="20"/>
      <c r="AH711" s="20"/>
      <c r="AI711" s="20"/>
      <c r="AJ711" s="20"/>
      <c r="AK711" s="20"/>
      <c r="AL711" s="20"/>
      <c r="AM711" s="20"/>
      <c r="AN711" s="20"/>
      <c r="AO711" s="20"/>
      <c r="AP711" s="20"/>
      <c r="AQ711" s="20"/>
      <c r="AR711" s="20"/>
      <c r="AS711" s="47">
        <f t="shared" si="285"/>
        <v>0</v>
      </c>
      <c r="AT711" s="20"/>
      <c r="AU711" s="20"/>
      <c r="AV711" s="47">
        <f t="shared" si="286"/>
        <v>0</v>
      </c>
    </row>
    <row r="712" spans="1:48" ht="15.75" x14ac:dyDescent="0.25">
      <c r="A712" s="24">
        <v>2</v>
      </c>
      <c r="B712" s="18" t="s">
        <v>1405</v>
      </c>
      <c r="C712" s="18" t="s">
        <v>1406</v>
      </c>
      <c r="D712" s="47">
        <f>SUM(D713:D720)</f>
        <v>0</v>
      </c>
      <c r="E712" s="47">
        <f t="shared" ref="E712:AV712" si="287">SUM(E713:E720)</f>
        <v>0</v>
      </c>
      <c r="F712" s="47">
        <f t="shared" si="287"/>
        <v>0</v>
      </c>
      <c r="G712" s="47">
        <f t="shared" si="287"/>
        <v>0</v>
      </c>
      <c r="H712" s="47">
        <f t="shared" si="287"/>
        <v>0</v>
      </c>
      <c r="I712" s="47">
        <f t="shared" si="287"/>
        <v>0</v>
      </c>
      <c r="J712" s="47">
        <f t="shared" si="287"/>
        <v>0</v>
      </c>
      <c r="K712" s="47">
        <f t="shared" si="287"/>
        <v>0</v>
      </c>
      <c r="L712" s="47">
        <f t="shared" si="287"/>
        <v>0</v>
      </c>
      <c r="M712" s="47">
        <f t="shared" si="287"/>
        <v>0</v>
      </c>
      <c r="N712" s="47">
        <f t="shared" si="287"/>
        <v>0</v>
      </c>
      <c r="O712" s="47">
        <f t="shared" si="287"/>
        <v>0</v>
      </c>
      <c r="P712" s="47">
        <f t="shared" si="287"/>
        <v>0</v>
      </c>
      <c r="Q712" s="47">
        <f t="shared" si="287"/>
        <v>0</v>
      </c>
      <c r="R712" s="47">
        <f t="shared" si="287"/>
        <v>0</v>
      </c>
      <c r="S712" s="47">
        <f t="shared" si="287"/>
        <v>0</v>
      </c>
      <c r="T712" s="47">
        <f t="shared" si="287"/>
        <v>0</v>
      </c>
      <c r="U712" s="47">
        <f t="shared" si="287"/>
        <v>0</v>
      </c>
      <c r="V712" s="47">
        <f t="shared" si="287"/>
        <v>0</v>
      </c>
      <c r="W712" s="47">
        <f t="shared" si="287"/>
        <v>0</v>
      </c>
      <c r="X712" s="47">
        <f t="shared" si="287"/>
        <v>0</v>
      </c>
      <c r="Y712" s="47">
        <f t="shared" si="287"/>
        <v>0</v>
      </c>
      <c r="Z712" s="47">
        <f t="shared" si="287"/>
        <v>0</v>
      </c>
      <c r="AA712" s="47">
        <f t="shared" si="287"/>
        <v>0</v>
      </c>
      <c r="AB712" s="47">
        <f t="shared" si="287"/>
        <v>0</v>
      </c>
      <c r="AC712" s="47">
        <f t="shared" si="287"/>
        <v>0</v>
      </c>
      <c r="AD712" s="47">
        <f t="shared" si="287"/>
        <v>0</v>
      </c>
      <c r="AE712" s="47">
        <f t="shared" si="287"/>
        <v>0</v>
      </c>
      <c r="AF712" s="47">
        <f t="shared" si="287"/>
        <v>0</v>
      </c>
      <c r="AG712" s="47">
        <f t="shared" si="287"/>
        <v>0</v>
      </c>
      <c r="AH712" s="47">
        <f t="shared" si="287"/>
        <v>0</v>
      </c>
      <c r="AI712" s="47">
        <f t="shared" si="287"/>
        <v>0</v>
      </c>
      <c r="AJ712" s="47">
        <f t="shared" si="287"/>
        <v>0</v>
      </c>
      <c r="AK712" s="47">
        <f t="shared" si="287"/>
        <v>0</v>
      </c>
      <c r="AL712" s="47">
        <f t="shared" si="287"/>
        <v>0</v>
      </c>
      <c r="AM712" s="47">
        <f t="shared" si="287"/>
        <v>0</v>
      </c>
      <c r="AN712" s="47">
        <f t="shared" si="287"/>
        <v>0</v>
      </c>
      <c r="AO712" s="47">
        <f t="shared" si="287"/>
        <v>0</v>
      </c>
      <c r="AP712" s="47">
        <f t="shared" si="287"/>
        <v>0</v>
      </c>
      <c r="AQ712" s="47">
        <f t="shared" si="287"/>
        <v>0</v>
      </c>
      <c r="AR712" s="47">
        <f t="shared" si="287"/>
        <v>0</v>
      </c>
      <c r="AS712" s="47">
        <f t="shared" si="287"/>
        <v>0</v>
      </c>
      <c r="AT712" s="47">
        <f t="shared" si="287"/>
        <v>0</v>
      </c>
      <c r="AU712" s="47">
        <f t="shared" si="287"/>
        <v>0</v>
      </c>
      <c r="AV712" s="47">
        <f t="shared" si="287"/>
        <v>0</v>
      </c>
    </row>
    <row r="713" spans="1:48" ht="31.5" x14ac:dyDescent="0.25">
      <c r="A713" s="24">
        <v>2</v>
      </c>
      <c r="B713" s="19" t="s">
        <v>1407</v>
      </c>
      <c r="C713" s="19" t="s">
        <v>1408</v>
      </c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  <c r="AA713" s="20"/>
      <c r="AB713" s="20"/>
      <c r="AC713" s="20"/>
      <c r="AD713" s="20"/>
      <c r="AE713" s="20"/>
      <c r="AF713" s="20"/>
      <c r="AG713" s="20"/>
      <c r="AH713" s="20"/>
      <c r="AI713" s="20"/>
      <c r="AJ713" s="20"/>
      <c r="AK713" s="20"/>
      <c r="AL713" s="20"/>
      <c r="AM713" s="20"/>
      <c r="AN713" s="20"/>
      <c r="AO713" s="20"/>
      <c r="AP713" s="20"/>
      <c r="AQ713" s="20"/>
      <c r="AR713" s="20"/>
      <c r="AS713" s="47">
        <f t="shared" ref="AS713:AS720" si="288">SUM(D713:AR713)</f>
        <v>0</v>
      </c>
      <c r="AT713" s="20"/>
      <c r="AU713" s="20"/>
      <c r="AV713" s="47">
        <f t="shared" ref="AV713:AV720" si="289">AS713+AT713+AU713</f>
        <v>0</v>
      </c>
    </row>
    <row r="714" spans="1:48" ht="31.5" x14ac:dyDescent="0.25">
      <c r="A714" s="24">
        <v>2</v>
      </c>
      <c r="B714" s="19" t="s">
        <v>1409</v>
      </c>
      <c r="C714" s="19" t="s">
        <v>1410</v>
      </c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  <c r="AA714" s="20"/>
      <c r="AB714" s="20"/>
      <c r="AC714" s="20"/>
      <c r="AD714" s="20"/>
      <c r="AE714" s="20"/>
      <c r="AF714" s="20"/>
      <c r="AG714" s="20"/>
      <c r="AH714" s="20"/>
      <c r="AI714" s="20"/>
      <c r="AJ714" s="20"/>
      <c r="AK714" s="20"/>
      <c r="AL714" s="20"/>
      <c r="AM714" s="20"/>
      <c r="AN714" s="20"/>
      <c r="AO714" s="20"/>
      <c r="AP714" s="20"/>
      <c r="AQ714" s="20"/>
      <c r="AR714" s="20"/>
      <c r="AS714" s="47">
        <f t="shared" si="288"/>
        <v>0</v>
      </c>
      <c r="AT714" s="20"/>
      <c r="AU714" s="20"/>
      <c r="AV714" s="47">
        <f t="shared" si="289"/>
        <v>0</v>
      </c>
    </row>
    <row r="715" spans="1:48" ht="31.5" x14ac:dyDescent="0.25">
      <c r="A715" s="24">
        <v>2</v>
      </c>
      <c r="B715" s="19" t="s">
        <v>1411</v>
      </c>
      <c r="C715" s="19" t="s">
        <v>1412</v>
      </c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  <c r="AA715" s="20"/>
      <c r="AB715" s="20"/>
      <c r="AC715" s="20"/>
      <c r="AD715" s="20"/>
      <c r="AE715" s="20"/>
      <c r="AF715" s="20"/>
      <c r="AG715" s="20"/>
      <c r="AH715" s="20"/>
      <c r="AI715" s="20"/>
      <c r="AJ715" s="20"/>
      <c r="AK715" s="20"/>
      <c r="AL715" s="20"/>
      <c r="AM715" s="20"/>
      <c r="AN715" s="20"/>
      <c r="AO715" s="20"/>
      <c r="AP715" s="20"/>
      <c r="AQ715" s="20"/>
      <c r="AR715" s="20"/>
      <c r="AS715" s="47">
        <f t="shared" si="288"/>
        <v>0</v>
      </c>
      <c r="AT715" s="20"/>
      <c r="AU715" s="20"/>
      <c r="AV715" s="47">
        <f t="shared" si="289"/>
        <v>0</v>
      </c>
    </row>
    <row r="716" spans="1:48" ht="31.5" x14ac:dyDescent="0.25">
      <c r="A716" s="24">
        <v>2</v>
      </c>
      <c r="B716" s="19" t="s">
        <v>1413</v>
      </c>
      <c r="C716" s="19" t="s">
        <v>1414</v>
      </c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  <c r="AA716" s="20"/>
      <c r="AB716" s="20"/>
      <c r="AC716" s="20"/>
      <c r="AD716" s="20"/>
      <c r="AE716" s="20"/>
      <c r="AF716" s="20"/>
      <c r="AG716" s="20"/>
      <c r="AH716" s="20"/>
      <c r="AI716" s="20"/>
      <c r="AJ716" s="20"/>
      <c r="AK716" s="20"/>
      <c r="AL716" s="20"/>
      <c r="AM716" s="20"/>
      <c r="AN716" s="20"/>
      <c r="AO716" s="20"/>
      <c r="AP716" s="20"/>
      <c r="AQ716" s="20"/>
      <c r="AR716" s="20"/>
      <c r="AS716" s="47">
        <f t="shared" si="288"/>
        <v>0</v>
      </c>
      <c r="AT716" s="20"/>
      <c r="AU716" s="20"/>
      <c r="AV716" s="47">
        <f t="shared" si="289"/>
        <v>0</v>
      </c>
    </row>
    <row r="717" spans="1:48" ht="31.5" x14ac:dyDescent="0.25">
      <c r="A717" s="24">
        <v>2</v>
      </c>
      <c r="B717" s="19" t="s">
        <v>1415</v>
      </c>
      <c r="C717" s="19" t="s">
        <v>1416</v>
      </c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  <c r="AA717" s="20"/>
      <c r="AB717" s="20"/>
      <c r="AC717" s="20"/>
      <c r="AD717" s="20"/>
      <c r="AE717" s="20"/>
      <c r="AF717" s="20"/>
      <c r="AG717" s="20"/>
      <c r="AH717" s="20"/>
      <c r="AI717" s="20"/>
      <c r="AJ717" s="20"/>
      <c r="AK717" s="20"/>
      <c r="AL717" s="20"/>
      <c r="AM717" s="20"/>
      <c r="AN717" s="20"/>
      <c r="AO717" s="20"/>
      <c r="AP717" s="20"/>
      <c r="AQ717" s="20"/>
      <c r="AR717" s="20"/>
      <c r="AS717" s="47">
        <f t="shared" si="288"/>
        <v>0</v>
      </c>
      <c r="AT717" s="20"/>
      <c r="AU717" s="20"/>
      <c r="AV717" s="47">
        <f t="shared" si="289"/>
        <v>0</v>
      </c>
    </row>
    <row r="718" spans="1:48" ht="15.75" x14ac:dyDescent="0.25">
      <c r="A718" s="24">
        <v>2</v>
      </c>
      <c r="B718" s="19" t="s">
        <v>1417</v>
      </c>
      <c r="C718" s="19" t="s">
        <v>1418</v>
      </c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  <c r="AA718" s="20"/>
      <c r="AB718" s="20"/>
      <c r="AC718" s="20"/>
      <c r="AD718" s="20"/>
      <c r="AE718" s="20"/>
      <c r="AF718" s="20"/>
      <c r="AG718" s="20"/>
      <c r="AH718" s="20"/>
      <c r="AI718" s="20"/>
      <c r="AJ718" s="20"/>
      <c r="AK718" s="20"/>
      <c r="AL718" s="20"/>
      <c r="AM718" s="20"/>
      <c r="AN718" s="20"/>
      <c r="AO718" s="20"/>
      <c r="AP718" s="20"/>
      <c r="AQ718" s="20"/>
      <c r="AR718" s="20"/>
      <c r="AS718" s="47">
        <f t="shared" si="288"/>
        <v>0</v>
      </c>
      <c r="AT718" s="20"/>
      <c r="AU718" s="20"/>
      <c r="AV718" s="47">
        <f t="shared" si="289"/>
        <v>0</v>
      </c>
    </row>
    <row r="719" spans="1:48" ht="31.5" x14ac:dyDescent="0.25">
      <c r="A719" s="24">
        <v>2</v>
      </c>
      <c r="B719" s="19" t="s">
        <v>1419</v>
      </c>
      <c r="C719" s="19" t="s">
        <v>1420</v>
      </c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  <c r="AA719" s="20"/>
      <c r="AB719" s="20"/>
      <c r="AC719" s="20"/>
      <c r="AD719" s="20"/>
      <c r="AE719" s="20"/>
      <c r="AF719" s="20"/>
      <c r="AG719" s="20"/>
      <c r="AH719" s="20"/>
      <c r="AI719" s="20"/>
      <c r="AJ719" s="20"/>
      <c r="AK719" s="20"/>
      <c r="AL719" s="20"/>
      <c r="AM719" s="20"/>
      <c r="AN719" s="20"/>
      <c r="AO719" s="20"/>
      <c r="AP719" s="20"/>
      <c r="AQ719" s="20"/>
      <c r="AR719" s="20"/>
      <c r="AS719" s="47">
        <f t="shared" si="288"/>
        <v>0</v>
      </c>
      <c r="AT719" s="20"/>
      <c r="AU719" s="20"/>
      <c r="AV719" s="47">
        <f t="shared" si="289"/>
        <v>0</v>
      </c>
    </row>
    <row r="720" spans="1:48" ht="31.5" x14ac:dyDescent="0.25">
      <c r="A720" s="24">
        <v>2</v>
      </c>
      <c r="B720" s="19" t="s">
        <v>1421</v>
      </c>
      <c r="C720" s="19" t="s">
        <v>1422</v>
      </c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  <c r="AA720" s="20"/>
      <c r="AB720" s="20"/>
      <c r="AC720" s="20"/>
      <c r="AD720" s="20"/>
      <c r="AE720" s="20"/>
      <c r="AF720" s="20"/>
      <c r="AG720" s="20"/>
      <c r="AH720" s="20"/>
      <c r="AI720" s="20"/>
      <c r="AJ720" s="20"/>
      <c r="AK720" s="20"/>
      <c r="AL720" s="20"/>
      <c r="AM720" s="20"/>
      <c r="AN720" s="20"/>
      <c r="AO720" s="20"/>
      <c r="AP720" s="20"/>
      <c r="AQ720" s="20"/>
      <c r="AR720" s="20"/>
      <c r="AS720" s="47">
        <f t="shared" si="288"/>
        <v>0</v>
      </c>
      <c r="AT720" s="20"/>
      <c r="AU720" s="20"/>
      <c r="AV720" s="47">
        <f t="shared" si="289"/>
        <v>0</v>
      </c>
    </row>
    <row r="721" spans="1:48" ht="15.75" x14ac:dyDescent="0.25">
      <c r="A721" s="24">
        <v>2</v>
      </c>
      <c r="B721" s="18" t="s">
        <v>1423</v>
      </c>
      <c r="C721" s="18" t="s">
        <v>1424</v>
      </c>
      <c r="D721" s="47">
        <f>SUM(D722:D729)</f>
        <v>0</v>
      </c>
      <c r="E721" s="47">
        <f t="shared" ref="E721:AV721" si="290">SUM(E722:E729)</f>
        <v>0</v>
      </c>
      <c r="F721" s="47">
        <f t="shared" si="290"/>
        <v>0</v>
      </c>
      <c r="G721" s="47">
        <f t="shared" si="290"/>
        <v>0</v>
      </c>
      <c r="H721" s="47">
        <f t="shared" si="290"/>
        <v>0</v>
      </c>
      <c r="I721" s="47">
        <f t="shared" si="290"/>
        <v>0</v>
      </c>
      <c r="J721" s="47">
        <f t="shared" si="290"/>
        <v>0</v>
      </c>
      <c r="K721" s="47">
        <f t="shared" si="290"/>
        <v>0</v>
      </c>
      <c r="L721" s="47">
        <f t="shared" si="290"/>
        <v>0</v>
      </c>
      <c r="M721" s="47">
        <f t="shared" si="290"/>
        <v>0</v>
      </c>
      <c r="N721" s="47">
        <f t="shared" si="290"/>
        <v>0</v>
      </c>
      <c r="O721" s="47">
        <f t="shared" si="290"/>
        <v>0</v>
      </c>
      <c r="P721" s="47">
        <f t="shared" si="290"/>
        <v>0</v>
      </c>
      <c r="Q721" s="47">
        <f t="shared" si="290"/>
        <v>0</v>
      </c>
      <c r="R721" s="47">
        <f t="shared" si="290"/>
        <v>0</v>
      </c>
      <c r="S721" s="47">
        <f t="shared" si="290"/>
        <v>0</v>
      </c>
      <c r="T721" s="47">
        <f t="shared" si="290"/>
        <v>0</v>
      </c>
      <c r="U721" s="47">
        <f t="shared" si="290"/>
        <v>0</v>
      </c>
      <c r="V721" s="47">
        <f t="shared" si="290"/>
        <v>0</v>
      </c>
      <c r="W721" s="47">
        <f t="shared" si="290"/>
        <v>0</v>
      </c>
      <c r="X721" s="47">
        <f t="shared" si="290"/>
        <v>0</v>
      </c>
      <c r="Y721" s="47">
        <f t="shared" si="290"/>
        <v>0</v>
      </c>
      <c r="Z721" s="47">
        <f t="shared" si="290"/>
        <v>0</v>
      </c>
      <c r="AA721" s="47">
        <f t="shared" si="290"/>
        <v>0</v>
      </c>
      <c r="AB721" s="47">
        <f t="shared" si="290"/>
        <v>0</v>
      </c>
      <c r="AC721" s="47">
        <f t="shared" si="290"/>
        <v>0</v>
      </c>
      <c r="AD721" s="47">
        <f t="shared" si="290"/>
        <v>0</v>
      </c>
      <c r="AE721" s="47">
        <f t="shared" si="290"/>
        <v>0</v>
      </c>
      <c r="AF721" s="47">
        <f t="shared" si="290"/>
        <v>0</v>
      </c>
      <c r="AG721" s="47">
        <f t="shared" si="290"/>
        <v>0</v>
      </c>
      <c r="AH721" s="47">
        <f t="shared" si="290"/>
        <v>0</v>
      </c>
      <c r="AI721" s="47">
        <f t="shared" si="290"/>
        <v>0</v>
      </c>
      <c r="AJ721" s="47">
        <f t="shared" si="290"/>
        <v>0</v>
      </c>
      <c r="AK721" s="47">
        <f t="shared" si="290"/>
        <v>0</v>
      </c>
      <c r="AL721" s="47">
        <f t="shared" si="290"/>
        <v>0</v>
      </c>
      <c r="AM721" s="47">
        <f t="shared" si="290"/>
        <v>0</v>
      </c>
      <c r="AN721" s="47">
        <f t="shared" si="290"/>
        <v>0</v>
      </c>
      <c r="AO721" s="47">
        <f t="shared" si="290"/>
        <v>0</v>
      </c>
      <c r="AP721" s="47">
        <f t="shared" si="290"/>
        <v>0</v>
      </c>
      <c r="AQ721" s="47">
        <f t="shared" si="290"/>
        <v>0</v>
      </c>
      <c r="AR721" s="47">
        <f t="shared" si="290"/>
        <v>0</v>
      </c>
      <c r="AS721" s="47">
        <f t="shared" si="290"/>
        <v>0</v>
      </c>
      <c r="AT721" s="47">
        <f t="shared" si="290"/>
        <v>0</v>
      </c>
      <c r="AU721" s="47">
        <f t="shared" si="290"/>
        <v>0</v>
      </c>
      <c r="AV721" s="47">
        <f t="shared" si="290"/>
        <v>0</v>
      </c>
    </row>
    <row r="722" spans="1:48" ht="31.5" x14ac:dyDescent="0.25">
      <c r="A722" s="24">
        <v>2</v>
      </c>
      <c r="B722" s="19" t="s">
        <v>1425</v>
      </c>
      <c r="C722" s="19" t="s">
        <v>1426</v>
      </c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  <c r="AA722" s="20"/>
      <c r="AB722" s="20"/>
      <c r="AC722" s="20"/>
      <c r="AD722" s="20"/>
      <c r="AE722" s="20"/>
      <c r="AF722" s="20"/>
      <c r="AG722" s="20"/>
      <c r="AH722" s="20"/>
      <c r="AI722" s="20"/>
      <c r="AJ722" s="20"/>
      <c r="AK722" s="20"/>
      <c r="AL722" s="20"/>
      <c r="AM722" s="20"/>
      <c r="AN722" s="20"/>
      <c r="AO722" s="20"/>
      <c r="AP722" s="20"/>
      <c r="AQ722" s="20"/>
      <c r="AR722" s="20"/>
      <c r="AS722" s="47">
        <f t="shared" ref="AS722:AS729" si="291">SUM(D722:AR722)</f>
        <v>0</v>
      </c>
      <c r="AT722" s="20"/>
      <c r="AU722" s="20"/>
      <c r="AV722" s="47">
        <f t="shared" ref="AV722:AV729" si="292">AS722+AT722+AU722</f>
        <v>0</v>
      </c>
    </row>
    <row r="723" spans="1:48" ht="31.5" x14ac:dyDescent="0.25">
      <c r="A723" s="24">
        <v>2</v>
      </c>
      <c r="B723" s="19" t="s">
        <v>1427</v>
      </c>
      <c r="C723" s="19" t="s">
        <v>1428</v>
      </c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  <c r="AA723" s="20"/>
      <c r="AB723" s="20"/>
      <c r="AC723" s="20"/>
      <c r="AD723" s="20"/>
      <c r="AE723" s="20"/>
      <c r="AF723" s="20"/>
      <c r="AG723" s="20"/>
      <c r="AH723" s="20"/>
      <c r="AI723" s="20"/>
      <c r="AJ723" s="20"/>
      <c r="AK723" s="20"/>
      <c r="AL723" s="20"/>
      <c r="AM723" s="20"/>
      <c r="AN723" s="20"/>
      <c r="AO723" s="20"/>
      <c r="AP723" s="20"/>
      <c r="AQ723" s="20"/>
      <c r="AR723" s="20"/>
      <c r="AS723" s="47">
        <f t="shared" si="291"/>
        <v>0</v>
      </c>
      <c r="AT723" s="20"/>
      <c r="AU723" s="20"/>
      <c r="AV723" s="47">
        <f t="shared" si="292"/>
        <v>0</v>
      </c>
    </row>
    <row r="724" spans="1:48" ht="31.5" x14ac:dyDescent="0.25">
      <c r="A724" s="24">
        <v>2</v>
      </c>
      <c r="B724" s="19" t="s">
        <v>1429</v>
      </c>
      <c r="C724" s="19" t="s">
        <v>1430</v>
      </c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  <c r="AA724" s="20"/>
      <c r="AB724" s="20"/>
      <c r="AC724" s="20"/>
      <c r="AD724" s="20"/>
      <c r="AE724" s="20"/>
      <c r="AF724" s="20"/>
      <c r="AG724" s="20"/>
      <c r="AH724" s="20"/>
      <c r="AI724" s="20"/>
      <c r="AJ724" s="20"/>
      <c r="AK724" s="20"/>
      <c r="AL724" s="20"/>
      <c r="AM724" s="20"/>
      <c r="AN724" s="20"/>
      <c r="AO724" s="20"/>
      <c r="AP724" s="20"/>
      <c r="AQ724" s="20"/>
      <c r="AR724" s="20"/>
      <c r="AS724" s="47">
        <f t="shared" si="291"/>
        <v>0</v>
      </c>
      <c r="AT724" s="20"/>
      <c r="AU724" s="20"/>
      <c r="AV724" s="47">
        <f t="shared" si="292"/>
        <v>0</v>
      </c>
    </row>
    <row r="725" spans="1:48" ht="31.5" x14ac:dyDescent="0.25">
      <c r="A725" s="24">
        <v>2</v>
      </c>
      <c r="B725" s="19" t="s">
        <v>1431</v>
      </c>
      <c r="C725" s="19" t="s">
        <v>1432</v>
      </c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  <c r="AA725" s="20"/>
      <c r="AB725" s="20"/>
      <c r="AC725" s="20"/>
      <c r="AD725" s="20"/>
      <c r="AE725" s="20"/>
      <c r="AF725" s="20"/>
      <c r="AG725" s="20"/>
      <c r="AH725" s="20"/>
      <c r="AI725" s="20"/>
      <c r="AJ725" s="20"/>
      <c r="AK725" s="20"/>
      <c r="AL725" s="20"/>
      <c r="AM725" s="20"/>
      <c r="AN725" s="20"/>
      <c r="AO725" s="20"/>
      <c r="AP725" s="20"/>
      <c r="AQ725" s="20"/>
      <c r="AR725" s="20"/>
      <c r="AS725" s="47">
        <f t="shared" si="291"/>
        <v>0</v>
      </c>
      <c r="AT725" s="20"/>
      <c r="AU725" s="20"/>
      <c r="AV725" s="47">
        <f t="shared" si="292"/>
        <v>0</v>
      </c>
    </row>
    <row r="726" spans="1:48" ht="31.5" x14ac:dyDescent="0.25">
      <c r="A726" s="24">
        <v>2</v>
      </c>
      <c r="B726" s="19" t="s">
        <v>1433</v>
      </c>
      <c r="C726" s="19" t="s">
        <v>1434</v>
      </c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  <c r="AA726" s="20"/>
      <c r="AB726" s="20"/>
      <c r="AC726" s="20"/>
      <c r="AD726" s="20"/>
      <c r="AE726" s="20"/>
      <c r="AF726" s="20"/>
      <c r="AG726" s="20"/>
      <c r="AH726" s="20"/>
      <c r="AI726" s="20"/>
      <c r="AJ726" s="20"/>
      <c r="AK726" s="20"/>
      <c r="AL726" s="20"/>
      <c r="AM726" s="20"/>
      <c r="AN726" s="20"/>
      <c r="AO726" s="20"/>
      <c r="AP726" s="20"/>
      <c r="AQ726" s="20"/>
      <c r="AR726" s="20"/>
      <c r="AS726" s="47">
        <f t="shared" si="291"/>
        <v>0</v>
      </c>
      <c r="AT726" s="20"/>
      <c r="AU726" s="20"/>
      <c r="AV726" s="47">
        <f t="shared" si="292"/>
        <v>0</v>
      </c>
    </row>
    <row r="727" spans="1:48" ht="31.5" x14ac:dyDescent="0.25">
      <c r="A727" s="24">
        <v>2</v>
      </c>
      <c r="B727" s="19" t="s">
        <v>1435</v>
      </c>
      <c r="C727" s="19" t="s">
        <v>1436</v>
      </c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  <c r="AA727" s="20"/>
      <c r="AB727" s="20"/>
      <c r="AC727" s="20"/>
      <c r="AD727" s="20"/>
      <c r="AE727" s="20"/>
      <c r="AF727" s="20"/>
      <c r="AG727" s="20"/>
      <c r="AH727" s="20"/>
      <c r="AI727" s="20"/>
      <c r="AJ727" s="20"/>
      <c r="AK727" s="20"/>
      <c r="AL727" s="20"/>
      <c r="AM727" s="20"/>
      <c r="AN727" s="20"/>
      <c r="AO727" s="20"/>
      <c r="AP727" s="20"/>
      <c r="AQ727" s="20"/>
      <c r="AR727" s="20"/>
      <c r="AS727" s="47">
        <f t="shared" si="291"/>
        <v>0</v>
      </c>
      <c r="AT727" s="20"/>
      <c r="AU727" s="20"/>
      <c r="AV727" s="47">
        <f t="shared" si="292"/>
        <v>0</v>
      </c>
    </row>
    <row r="728" spans="1:48" ht="31.5" x14ac:dyDescent="0.25">
      <c r="A728" s="24">
        <v>2</v>
      </c>
      <c r="B728" s="19" t="s">
        <v>1437</v>
      </c>
      <c r="C728" s="19" t="s">
        <v>1438</v>
      </c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  <c r="AA728" s="20"/>
      <c r="AB728" s="20"/>
      <c r="AC728" s="20"/>
      <c r="AD728" s="20"/>
      <c r="AE728" s="20"/>
      <c r="AF728" s="20"/>
      <c r="AG728" s="20"/>
      <c r="AH728" s="20"/>
      <c r="AI728" s="20"/>
      <c r="AJ728" s="20"/>
      <c r="AK728" s="20"/>
      <c r="AL728" s="20"/>
      <c r="AM728" s="20"/>
      <c r="AN728" s="20"/>
      <c r="AO728" s="20"/>
      <c r="AP728" s="20"/>
      <c r="AQ728" s="20"/>
      <c r="AR728" s="20"/>
      <c r="AS728" s="47">
        <f t="shared" si="291"/>
        <v>0</v>
      </c>
      <c r="AT728" s="20"/>
      <c r="AU728" s="20"/>
      <c r="AV728" s="47">
        <f t="shared" si="292"/>
        <v>0</v>
      </c>
    </row>
    <row r="729" spans="1:48" ht="31.5" x14ac:dyDescent="0.25">
      <c r="A729" s="24">
        <v>2</v>
      </c>
      <c r="B729" s="19" t="s">
        <v>1439</v>
      </c>
      <c r="C729" s="19" t="s">
        <v>1440</v>
      </c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  <c r="AA729" s="20"/>
      <c r="AB729" s="20"/>
      <c r="AC729" s="20"/>
      <c r="AD729" s="20"/>
      <c r="AE729" s="20"/>
      <c r="AF729" s="20"/>
      <c r="AG729" s="20"/>
      <c r="AH729" s="20"/>
      <c r="AI729" s="20"/>
      <c r="AJ729" s="20"/>
      <c r="AK729" s="20"/>
      <c r="AL729" s="20"/>
      <c r="AM729" s="20"/>
      <c r="AN729" s="20"/>
      <c r="AO729" s="20"/>
      <c r="AP729" s="20"/>
      <c r="AQ729" s="20"/>
      <c r="AR729" s="20"/>
      <c r="AS729" s="47">
        <f t="shared" si="291"/>
        <v>0</v>
      </c>
      <c r="AT729" s="20"/>
      <c r="AU729" s="20"/>
      <c r="AV729" s="47">
        <f t="shared" si="292"/>
        <v>0</v>
      </c>
    </row>
    <row r="730" spans="1:48" ht="31.5" x14ac:dyDescent="0.25">
      <c r="A730" s="24">
        <v>2</v>
      </c>
      <c r="B730" s="18" t="s">
        <v>1441</v>
      </c>
      <c r="C730" s="18" t="s">
        <v>1442</v>
      </c>
      <c r="D730" s="47">
        <f>SUM(D731:D735)</f>
        <v>0</v>
      </c>
      <c r="E730" s="47">
        <f t="shared" ref="E730:AV730" si="293">SUM(E731:E735)</f>
        <v>0</v>
      </c>
      <c r="F730" s="47">
        <f t="shared" si="293"/>
        <v>0</v>
      </c>
      <c r="G730" s="47">
        <f t="shared" si="293"/>
        <v>0</v>
      </c>
      <c r="H730" s="47">
        <f t="shared" si="293"/>
        <v>0</v>
      </c>
      <c r="I730" s="47">
        <f t="shared" si="293"/>
        <v>0</v>
      </c>
      <c r="J730" s="47">
        <f t="shared" si="293"/>
        <v>0</v>
      </c>
      <c r="K730" s="47">
        <f t="shared" si="293"/>
        <v>0</v>
      </c>
      <c r="L730" s="47">
        <f t="shared" si="293"/>
        <v>0</v>
      </c>
      <c r="M730" s="47">
        <f t="shared" si="293"/>
        <v>0</v>
      </c>
      <c r="N730" s="47">
        <f t="shared" si="293"/>
        <v>0</v>
      </c>
      <c r="O730" s="47">
        <f t="shared" si="293"/>
        <v>0</v>
      </c>
      <c r="P730" s="47">
        <f t="shared" si="293"/>
        <v>0</v>
      </c>
      <c r="Q730" s="47">
        <f t="shared" si="293"/>
        <v>0</v>
      </c>
      <c r="R730" s="47">
        <f t="shared" si="293"/>
        <v>0</v>
      </c>
      <c r="S730" s="47">
        <f t="shared" si="293"/>
        <v>0</v>
      </c>
      <c r="T730" s="47">
        <f t="shared" si="293"/>
        <v>0</v>
      </c>
      <c r="U730" s="47">
        <f t="shared" si="293"/>
        <v>0</v>
      </c>
      <c r="V730" s="47">
        <f t="shared" si="293"/>
        <v>0</v>
      </c>
      <c r="W730" s="47">
        <f t="shared" si="293"/>
        <v>0</v>
      </c>
      <c r="X730" s="47">
        <f t="shared" si="293"/>
        <v>0</v>
      </c>
      <c r="Y730" s="47">
        <f t="shared" si="293"/>
        <v>0</v>
      </c>
      <c r="Z730" s="47">
        <f t="shared" si="293"/>
        <v>0</v>
      </c>
      <c r="AA730" s="47">
        <f t="shared" si="293"/>
        <v>0</v>
      </c>
      <c r="AB730" s="47">
        <f t="shared" si="293"/>
        <v>0</v>
      </c>
      <c r="AC730" s="47">
        <f t="shared" si="293"/>
        <v>0</v>
      </c>
      <c r="AD730" s="47">
        <f t="shared" si="293"/>
        <v>0</v>
      </c>
      <c r="AE730" s="47">
        <f t="shared" si="293"/>
        <v>0</v>
      </c>
      <c r="AF730" s="47">
        <f t="shared" si="293"/>
        <v>0</v>
      </c>
      <c r="AG730" s="47">
        <f t="shared" si="293"/>
        <v>0</v>
      </c>
      <c r="AH730" s="47">
        <f t="shared" si="293"/>
        <v>0</v>
      </c>
      <c r="AI730" s="47">
        <f t="shared" si="293"/>
        <v>0</v>
      </c>
      <c r="AJ730" s="47">
        <f t="shared" si="293"/>
        <v>0</v>
      </c>
      <c r="AK730" s="47">
        <f t="shared" si="293"/>
        <v>0</v>
      </c>
      <c r="AL730" s="47">
        <f t="shared" si="293"/>
        <v>0</v>
      </c>
      <c r="AM730" s="47">
        <f t="shared" si="293"/>
        <v>0</v>
      </c>
      <c r="AN730" s="47">
        <f t="shared" si="293"/>
        <v>0</v>
      </c>
      <c r="AO730" s="47">
        <f t="shared" si="293"/>
        <v>0</v>
      </c>
      <c r="AP730" s="47">
        <f t="shared" si="293"/>
        <v>0</v>
      </c>
      <c r="AQ730" s="47">
        <f t="shared" si="293"/>
        <v>0</v>
      </c>
      <c r="AR730" s="47">
        <f t="shared" si="293"/>
        <v>0</v>
      </c>
      <c r="AS730" s="47">
        <f t="shared" si="293"/>
        <v>0</v>
      </c>
      <c r="AT730" s="47">
        <f t="shared" si="293"/>
        <v>0</v>
      </c>
      <c r="AU730" s="47">
        <f t="shared" si="293"/>
        <v>0</v>
      </c>
      <c r="AV730" s="47">
        <f t="shared" si="293"/>
        <v>0</v>
      </c>
    </row>
    <row r="731" spans="1:48" ht="31.5" x14ac:dyDescent="0.25">
      <c r="A731" s="24">
        <v>2</v>
      </c>
      <c r="B731" s="19" t="s">
        <v>1443</v>
      </c>
      <c r="C731" s="19" t="s">
        <v>1426</v>
      </c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  <c r="AA731" s="20"/>
      <c r="AB731" s="20"/>
      <c r="AC731" s="20"/>
      <c r="AD731" s="20"/>
      <c r="AE731" s="20"/>
      <c r="AF731" s="20"/>
      <c r="AG731" s="20"/>
      <c r="AH731" s="20"/>
      <c r="AI731" s="20"/>
      <c r="AJ731" s="20"/>
      <c r="AK731" s="20"/>
      <c r="AL731" s="20"/>
      <c r="AM731" s="20"/>
      <c r="AN731" s="20"/>
      <c r="AO731" s="20"/>
      <c r="AP731" s="20"/>
      <c r="AQ731" s="20"/>
      <c r="AR731" s="20"/>
      <c r="AS731" s="47">
        <f t="shared" ref="AS731:AS737" si="294">SUM(D731:AR731)</f>
        <v>0</v>
      </c>
      <c r="AT731" s="20"/>
      <c r="AU731" s="20"/>
      <c r="AV731" s="47">
        <f t="shared" ref="AV731:AV737" si="295">AS731+AT731+AU731</f>
        <v>0</v>
      </c>
    </row>
    <row r="732" spans="1:48" ht="31.5" x14ac:dyDescent="0.25">
      <c r="A732" s="24">
        <v>2</v>
      </c>
      <c r="B732" s="19" t="s">
        <v>1444</v>
      </c>
      <c r="C732" s="19" t="s">
        <v>1428</v>
      </c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  <c r="AA732" s="20"/>
      <c r="AB732" s="20"/>
      <c r="AC732" s="20"/>
      <c r="AD732" s="20"/>
      <c r="AE732" s="20"/>
      <c r="AF732" s="20"/>
      <c r="AG732" s="20"/>
      <c r="AH732" s="20"/>
      <c r="AI732" s="20"/>
      <c r="AJ732" s="20"/>
      <c r="AK732" s="20"/>
      <c r="AL732" s="20"/>
      <c r="AM732" s="20"/>
      <c r="AN732" s="20"/>
      <c r="AO732" s="20"/>
      <c r="AP732" s="20"/>
      <c r="AQ732" s="20"/>
      <c r="AR732" s="20"/>
      <c r="AS732" s="47">
        <f t="shared" si="294"/>
        <v>0</v>
      </c>
      <c r="AT732" s="20"/>
      <c r="AU732" s="20"/>
      <c r="AV732" s="47">
        <f t="shared" si="295"/>
        <v>0</v>
      </c>
    </row>
    <row r="733" spans="1:48" ht="31.5" x14ac:dyDescent="0.25">
      <c r="A733" s="24">
        <v>2</v>
      </c>
      <c r="B733" s="19" t="s">
        <v>1445</v>
      </c>
      <c r="C733" s="19" t="s">
        <v>1432</v>
      </c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  <c r="AA733" s="20"/>
      <c r="AB733" s="20"/>
      <c r="AC733" s="20"/>
      <c r="AD733" s="20"/>
      <c r="AE733" s="20"/>
      <c r="AF733" s="20"/>
      <c r="AG733" s="20"/>
      <c r="AH733" s="20"/>
      <c r="AI733" s="20"/>
      <c r="AJ733" s="20"/>
      <c r="AK733" s="20"/>
      <c r="AL733" s="20"/>
      <c r="AM733" s="20"/>
      <c r="AN733" s="20"/>
      <c r="AO733" s="20"/>
      <c r="AP733" s="20"/>
      <c r="AQ733" s="20"/>
      <c r="AR733" s="20"/>
      <c r="AS733" s="47">
        <f t="shared" si="294"/>
        <v>0</v>
      </c>
      <c r="AT733" s="20"/>
      <c r="AU733" s="20"/>
      <c r="AV733" s="47">
        <f t="shared" si="295"/>
        <v>0</v>
      </c>
    </row>
    <row r="734" spans="1:48" ht="31.5" x14ac:dyDescent="0.25">
      <c r="A734" s="24">
        <v>2</v>
      </c>
      <c r="B734" s="19" t="s">
        <v>1446</v>
      </c>
      <c r="C734" s="19" t="s">
        <v>1434</v>
      </c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  <c r="AA734" s="20"/>
      <c r="AB734" s="20"/>
      <c r="AC734" s="20"/>
      <c r="AD734" s="20"/>
      <c r="AE734" s="20"/>
      <c r="AF734" s="20"/>
      <c r="AG734" s="20"/>
      <c r="AH734" s="20"/>
      <c r="AI734" s="20"/>
      <c r="AJ734" s="20"/>
      <c r="AK734" s="20"/>
      <c r="AL734" s="20"/>
      <c r="AM734" s="20"/>
      <c r="AN734" s="20"/>
      <c r="AO734" s="20"/>
      <c r="AP734" s="20"/>
      <c r="AQ734" s="20"/>
      <c r="AR734" s="20"/>
      <c r="AS734" s="47">
        <f t="shared" si="294"/>
        <v>0</v>
      </c>
      <c r="AT734" s="20"/>
      <c r="AU734" s="20"/>
      <c r="AV734" s="47">
        <f t="shared" si="295"/>
        <v>0</v>
      </c>
    </row>
    <row r="735" spans="1:48" ht="31.5" x14ac:dyDescent="0.25">
      <c r="A735" s="24">
        <v>2</v>
      </c>
      <c r="B735" s="19" t="s">
        <v>1447</v>
      </c>
      <c r="C735" s="19" t="s">
        <v>1436</v>
      </c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  <c r="AA735" s="20"/>
      <c r="AB735" s="20"/>
      <c r="AC735" s="20"/>
      <c r="AD735" s="20"/>
      <c r="AE735" s="20"/>
      <c r="AF735" s="20"/>
      <c r="AG735" s="20"/>
      <c r="AH735" s="20"/>
      <c r="AI735" s="20"/>
      <c r="AJ735" s="20"/>
      <c r="AK735" s="20"/>
      <c r="AL735" s="20"/>
      <c r="AM735" s="20"/>
      <c r="AN735" s="20"/>
      <c r="AO735" s="20"/>
      <c r="AP735" s="20"/>
      <c r="AQ735" s="20"/>
      <c r="AR735" s="20"/>
      <c r="AS735" s="47">
        <f t="shared" si="294"/>
        <v>0</v>
      </c>
      <c r="AT735" s="20"/>
      <c r="AU735" s="20"/>
      <c r="AV735" s="47">
        <f t="shared" si="295"/>
        <v>0</v>
      </c>
    </row>
    <row r="736" spans="1:48" ht="15.75" x14ac:dyDescent="0.25">
      <c r="A736" s="24">
        <v>2</v>
      </c>
      <c r="B736" s="18" t="s">
        <v>1448</v>
      </c>
      <c r="C736" s="19" t="s">
        <v>1449</v>
      </c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  <c r="AA736" s="20"/>
      <c r="AB736" s="20"/>
      <c r="AC736" s="20"/>
      <c r="AD736" s="20"/>
      <c r="AE736" s="20"/>
      <c r="AF736" s="20"/>
      <c r="AG736" s="20"/>
      <c r="AH736" s="20"/>
      <c r="AI736" s="20"/>
      <c r="AJ736" s="20"/>
      <c r="AK736" s="20"/>
      <c r="AL736" s="20"/>
      <c r="AM736" s="20"/>
      <c r="AN736" s="20"/>
      <c r="AO736" s="20"/>
      <c r="AP736" s="20"/>
      <c r="AQ736" s="20"/>
      <c r="AR736" s="20"/>
      <c r="AS736" s="47">
        <f t="shared" si="294"/>
        <v>0</v>
      </c>
      <c r="AT736" s="20"/>
      <c r="AU736" s="20"/>
      <c r="AV736" s="47">
        <f t="shared" si="295"/>
        <v>0</v>
      </c>
    </row>
    <row r="737" spans="1:48" ht="15.75" x14ac:dyDescent="0.25">
      <c r="A737" s="24">
        <v>2</v>
      </c>
      <c r="B737" s="18" t="s">
        <v>1450</v>
      </c>
      <c r="C737" s="19" t="s">
        <v>1451</v>
      </c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  <c r="AA737" s="20"/>
      <c r="AB737" s="20"/>
      <c r="AC737" s="20"/>
      <c r="AD737" s="20"/>
      <c r="AE737" s="20"/>
      <c r="AF737" s="20"/>
      <c r="AG737" s="20"/>
      <c r="AH737" s="20"/>
      <c r="AI737" s="20"/>
      <c r="AJ737" s="20"/>
      <c r="AK737" s="20"/>
      <c r="AL737" s="20"/>
      <c r="AM737" s="20"/>
      <c r="AN737" s="20"/>
      <c r="AO737" s="20"/>
      <c r="AP737" s="20"/>
      <c r="AQ737" s="20"/>
      <c r="AR737" s="20"/>
      <c r="AS737" s="47">
        <f t="shared" si="294"/>
        <v>0</v>
      </c>
      <c r="AT737" s="20"/>
      <c r="AU737" s="20"/>
      <c r="AV737" s="47">
        <f t="shared" si="295"/>
        <v>0</v>
      </c>
    </row>
    <row r="738" spans="1:48" ht="31.5" x14ac:dyDescent="0.25">
      <c r="A738" s="24">
        <v>2</v>
      </c>
      <c r="B738" s="18" t="s">
        <v>1452</v>
      </c>
      <c r="C738" s="18" t="s">
        <v>1453</v>
      </c>
      <c r="D738" s="47">
        <f>SUM(D739:D745)</f>
        <v>0</v>
      </c>
      <c r="E738" s="47">
        <f t="shared" ref="E738:AV738" si="296">SUM(E739:E745)</f>
        <v>0</v>
      </c>
      <c r="F738" s="47">
        <f t="shared" si="296"/>
        <v>0</v>
      </c>
      <c r="G738" s="47">
        <f t="shared" si="296"/>
        <v>0</v>
      </c>
      <c r="H738" s="47">
        <f t="shared" si="296"/>
        <v>0</v>
      </c>
      <c r="I738" s="47">
        <f t="shared" si="296"/>
        <v>0</v>
      </c>
      <c r="J738" s="47">
        <f t="shared" si="296"/>
        <v>0</v>
      </c>
      <c r="K738" s="47">
        <f t="shared" si="296"/>
        <v>0</v>
      </c>
      <c r="L738" s="47">
        <f t="shared" si="296"/>
        <v>0</v>
      </c>
      <c r="M738" s="47">
        <f t="shared" si="296"/>
        <v>0</v>
      </c>
      <c r="N738" s="47">
        <f t="shared" si="296"/>
        <v>0</v>
      </c>
      <c r="O738" s="47">
        <f t="shared" si="296"/>
        <v>0</v>
      </c>
      <c r="P738" s="47">
        <f t="shared" si="296"/>
        <v>0</v>
      </c>
      <c r="Q738" s="47">
        <f t="shared" si="296"/>
        <v>0</v>
      </c>
      <c r="R738" s="47">
        <f t="shared" si="296"/>
        <v>0</v>
      </c>
      <c r="S738" s="47">
        <f t="shared" si="296"/>
        <v>0</v>
      </c>
      <c r="T738" s="47">
        <f t="shared" si="296"/>
        <v>0</v>
      </c>
      <c r="U738" s="47">
        <f t="shared" si="296"/>
        <v>0</v>
      </c>
      <c r="V738" s="47">
        <f t="shared" si="296"/>
        <v>0</v>
      </c>
      <c r="W738" s="47">
        <f t="shared" si="296"/>
        <v>0</v>
      </c>
      <c r="X738" s="47">
        <f t="shared" si="296"/>
        <v>0</v>
      </c>
      <c r="Y738" s="47">
        <f t="shared" si="296"/>
        <v>0</v>
      </c>
      <c r="Z738" s="47">
        <f t="shared" si="296"/>
        <v>0</v>
      </c>
      <c r="AA738" s="47">
        <f t="shared" si="296"/>
        <v>0</v>
      </c>
      <c r="AB738" s="47">
        <f t="shared" si="296"/>
        <v>0</v>
      </c>
      <c r="AC738" s="47">
        <f t="shared" si="296"/>
        <v>0</v>
      </c>
      <c r="AD738" s="47">
        <f t="shared" si="296"/>
        <v>0</v>
      </c>
      <c r="AE738" s="47">
        <f t="shared" si="296"/>
        <v>0</v>
      </c>
      <c r="AF738" s="47">
        <f t="shared" si="296"/>
        <v>0</v>
      </c>
      <c r="AG738" s="47">
        <f t="shared" si="296"/>
        <v>0</v>
      </c>
      <c r="AH738" s="47">
        <f t="shared" si="296"/>
        <v>0</v>
      </c>
      <c r="AI738" s="47">
        <f t="shared" si="296"/>
        <v>0</v>
      </c>
      <c r="AJ738" s="47">
        <f t="shared" si="296"/>
        <v>0</v>
      </c>
      <c r="AK738" s="47">
        <f t="shared" si="296"/>
        <v>0</v>
      </c>
      <c r="AL738" s="47">
        <f t="shared" si="296"/>
        <v>0</v>
      </c>
      <c r="AM738" s="47">
        <f t="shared" si="296"/>
        <v>0</v>
      </c>
      <c r="AN738" s="47">
        <f t="shared" si="296"/>
        <v>0</v>
      </c>
      <c r="AO738" s="47">
        <f t="shared" si="296"/>
        <v>0</v>
      </c>
      <c r="AP738" s="47">
        <f t="shared" si="296"/>
        <v>0</v>
      </c>
      <c r="AQ738" s="47">
        <f t="shared" si="296"/>
        <v>0</v>
      </c>
      <c r="AR738" s="47">
        <f t="shared" si="296"/>
        <v>0</v>
      </c>
      <c r="AS738" s="47">
        <f t="shared" si="296"/>
        <v>0</v>
      </c>
      <c r="AT738" s="47">
        <f t="shared" si="296"/>
        <v>0</v>
      </c>
      <c r="AU738" s="47">
        <f t="shared" si="296"/>
        <v>0</v>
      </c>
      <c r="AV738" s="47">
        <f t="shared" si="296"/>
        <v>0</v>
      </c>
    </row>
    <row r="739" spans="1:48" ht="31.5" x14ac:dyDescent="0.25">
      <c r="A739" s="24">
        <v>2</v>
      </c>
      <c r="B739" s="19" t="s">
        <v>1454</v>
      </c>
      <c r="C739" s="19" t="s">
        <v>1455</v>
      </c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  <c r="AA739" s="20"/>
      <c r="AB739" s="20"/>
      <c r="AC739" s="20"/>
      <c r="AD739" s="20"/>
      <c r="AE739" s="20"/>
      <c r="AF739" s="20"/>
      <c r="AG739" s="20"/>
      <c r="AH739" s="20"/>
      <c r="AI739" s="20"/>
      <c r="AJ739" s="20"/>
      <c r="AK739" s="20"/>
      <c r="AL739" s="20"/>
      <c r="AM739" s="20"/>
      <c r="AN739" s="20"/>
      <c r="AO739" s="20"/>
      <c r="AP739" s="20"/>
      <c r="AQ739" s="20"/>
      <c r="AR739" s="20"/>
      <c r="AS739" s="47">
        <f t="shared" ref="AS739:AS745" si="297">SUM(D739:AR739)</f>
        <v>0</v>
      </c>
      <c r="AT739" s="20"/>
      <c r="AU739" s="20"/>
      <c r="AV739" s="47">
        <f t="shared" ref="AV739:AV745" si="298">AS739+AT739+AU739</f>
        <v>0</v>
      </c>
    </row>
    <row r="740" spans="1:48" ht="31.5" x14ac:dyDescent="0.25">
      <c r="A740" s="24">
        <v>2</v>
      </c>
      <c r="B740" s="19" t="s">
        <v>1456</v>
      </c>
      <c r="C740" s="19" t="s">
        <v>1457</v>
      </c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  <c r="AA740" s="20"/>
      <c r="AB740" s="20"/>
      <c r="AC740" s="20"/>
      <c r="AD740" s="20"/>
      <c r="AE740" s="20"/>
      <c r="AF740" s="20"/>
      <c r="AG740" s="20"/>
      <c r="AH740" s="20"/>
      <c r="AI740" s="20"/>
      <c r="AJ740" s="20"/>
      <c r="AK740" s="20"/>
      <c r="AL740" s="20"/>
      <c r="AM740" s="20"/>
      <c r="AN740" s="20"/>
      <c r="AO740" s="20"/>
      <c r="AP740" s="20"/>
      <c r="AQ740" s="20"/>
      <c r="AR740" s="20"/>
      <c r="AS740" s="47">
        <f t="shared" si="297"/>
        <v>0</v>
      </c>
      <c r="AT740" s="20"/>
      <c r="AU740" s="20"/>
      <c r="AV740" s="47">
        <f t="shared" si="298"/>
        <v>0</v>
      </c>
    </row>
    <row r="741" spans="1:48" ht="31.5" x14ac:dyDescent="0.25">
      <c r="A741" s="24">
        <v>2</v>
      </c>
      <c r="B741" s="19" t="s">
        <v>1458</v>
      </c>
      <c r="C741" s="19" t="s">
        <v>1459</v>
      </c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  <c r="AA741" s="20"/>
      <c r="AB741" s="20"/>
      <c r="AC741" s="20"/>
      <c r="AD741" s="20"/>
      <c r="AE741" s="20"/>
      <c r="AF741" s="20"/>
      <c r="AG741" s="20"/>
      <c r="AH741" s="20"/>
      <c r="AI741" s="20"/>
      <c r="AJ741" s="20"/>
      <c r="AK741" s="20"/>
      <c r="AL741" s="20"/>
      <c r="AM741" s="20"/>
      <c r="AN741" s="20"/>
      <c r="AO741" s="20"/>
      <c r="AP741" s="20"/>
      <c r="AQ741" s="20"/>
      <c r="AR741" s="20"/>
      <c r="AS741" s="47">
        <f t="shared" si="297"/>
        <v>0</v>
      </c>
      <c r="AT741" s="20"/>
      <c r="AU741" s="20"/>
      <c r="AV741" s="47">
        <f t="shared" si="298"/>
        <v>0</v>
      </c>
    </row>
    <row r="742" spans="1:48" ht="31.5" x14ac:dyDescent="0.25">
      <c r="A742" s="24">
        <v>2</v>
      </c>
      <c r="B742" s="19" t="s">
        <v>1460</v>
      </c>
      <c r="C742" s="19" t="s">
        <v>1461</v>
      </c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  <c r="AA742" s="20"/>
      <c r="AB742" s="20"/>
      <c r="AC742" s="20"/>
      <c r="AD742" s="20"/>
      <c r="AE742" s="20"/>
      <c r="AF742" s="20"/>
      <c r="AG742" s="20"/>
      <c r="AH742" s="20"/>
      <c r="AI742" s="20"/>
      <c r="AJ742" s="20"/>
      <c r="AK742" s="20"/>
      <c r="AL742" s="20"/>
      <c r="AM742" s="20"/>
      <c r="AN742" s="20"/>
      <c r="AO742" s="20"/>
      <c r="AP742" s="20"/>
      <c r="AQ742" s="20"/>
      <c r="AR742" s="20"/>
      <c r="AS742" s="47">
        <f t="shared" si="297"/>
        <v>0</v>
      </c>
      <c r="AT742" s="20"/>
      <c r="AU742" s="20"/>
      <c r="AV742" s="47">
        <f t="shared" si="298"/>
        <v>0</v>
      </c>
    </row>
    <row r="743" spans="1:48" ht="31.5" x14ac:dyDescent="0.25">
      <c r="A743" s="24">
        <v>2</v>
      </c>
      <c r="B743" s="19" t="s">
        <v>1462</v>
      </c>
      <c r="C743" s="19" t="s">
        <v>1463</v>
      </c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  <c r="AA743" s="20"/>
      <c r="AB743" s="20"/>
      <c r="AC743" s="20"/>
      <c r="AD743" s="20"/>
      <c r="AE743" s="20"/>
      <c r="AF743" s="20"/>
      <c r="AG743" s="20"/>
      <c r="AH743" s="20"/>
      <c r="AI743" s="20"/>
      <c r="AJ743" s="20"/>
      <c r="AK743" s="20"/>
      <c r="AL743" s="20"/>
      <c r="AM743" s="20"/>
      <c r="AN743" s="20"/>
      <c r="AO743" s="20"/>
      <c r="AP743" s="20"/>
      <c r="AQ743" s="20"/>
      <c r="AR743" s="20"/>
      <c r="AS743" s="47">
        <f t="shared" si="297"/>
        <v>0</v>
      </c>
      <c r="AT743" s="20"/>
      <c r="AU743" s="20"/>
      <c r="AV743" s="47">
        <f t="shared" si="298"/>
        <v>0</v>
      </c>
    </row>
    <row r="744" spans="1:48" ht="31.5" x14ac:dyDescent="0.25">
      <c r="A744" s="24">
        <v>2</v>
      </c>
      <c r="B744" s="19" t="s">
        <v>1464</v>
      </c>
      <c r="C744" s="19" t="s">
        <v>1465</v>
      </c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  <c r="AA744" s="20"/>
      <c r="AB744" s="20"/>
      <c r="AC744" s="20"/>
      <c r="AD744" s="20"/>
      <c r="AE744" s="20"/>
      <c r="AF744" s="20"/>
      <c r="AG744" s="20"/>
      <c r="AH744" s="20"/>
      <c r="AI744" s="20"/>
      <c r="AJ744" s="20"/>
      <c r="AK744" s="20"/>
      <c r="AL744" s="20"/>
      <c r="AM744" s="20"/>
      <c r="AN744" s="20"/>
      <c r="AO744" s="20"/>
      <c r="AP744" s="20"/>
      <c r="AQ744" s="20"/>
      <c r="AR744" s="20"/>
      <c r="AS744" s="47">
        <f t="shared" si="297"/>
        <v>0</v>
      </c>
      <c r="AT744" s="20"/>
      <c r="AU744" s="20"/>
      <c r="AV744" s="47">
        <f t="shared" si="298"/>
        <v>0</v>
      </c>
    </row>
    <row r="745" spans="1:48" ht="31.5" x14ac:dyDescent="0.25">
      <c r="A745" s="24">
        <v>2</v>
      </c>
      <c r="B745" s="19" t="s">
        <v>1466</v>
      </c>
      <c r="C745" s="19" t="s">
        <v>1467</v>
      </c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  <c r="AA745" s="20"/>
      <c r="AB745" s="20"/>
      <c r="AC745" s="20"/>
      <c r="AD745" s="20"/>
      <c r="AE745" s="20"/>
      <c r="AF745" s="20"/>
      <c r="AG745" s="20"/>
      <c r="AH745" s="20"/>
      <c r="AI745" s="20"/>
      <c r="AJ745" s="20"/>
      <c r="AK745" s="20"/>
      <c r="AL745" s="20"/>
      <c r="AM745" s="20"/>
      <c r="AN745" s="20"/>
      <c r="AO745" s="20"/>
      <c r="AP745" s="20"/>
      <c r="AQ745" s="20"/>
      <c r="AR745" s="20"/>
      <c r="AS745" s="47">
        <f t="shared" si="297"/>
        <v>0</v>
      </c>
      <c r="AT745" s="20"/>
      <c r="AU745" s="20"/>
      <c r="AV745" s="47">
        <f t="shared" si="298"/>
        <v>0</v>
      </c>
    </row>
    <row r="746" spans="1:48" ht="37.5" x14ac:dyDescent="0.25">
      <c r="A746" s="24">
        <v>2</v>
      </c>
      <c r="B746" s="25" t="s">
        <v>1468</v>
      </c>
      <c r="C746" s="26" t="s">
        <v>1469</v>
      </c>
      <c r="D746" s="27">
        <f>D747+D751+D755+D759+D763+D767+D771+D775+D779+D783+D787+D791</f>
        <v>0</v>
      </c>
      <c r="E746" s="27">
        <f t="shared" ref="E746:AV746" si="299">E747+E751+E755+E759+E763+E767+E771+E775+E779+E783+E787+E791</f>
        <v>0</v>
      </c>
      <c r="F746" s="27">
        <f t="shared" si="299"/>
        <v>0</v>
      </c>
      <c r="G746" s="27">
        <f t="shared" si="299"/>
        <v>0</v>
      </c>
      <c r="H746" s="27">
        <f t="shared" si="299"/>
        <v>0</v>
      </c>
      <c r="I746" s="27">
        <f t="shared" si="299"/>
        <v>0</v>
      </c>
      <c r="J746" s="27">
        <f t="shared" si="299"/>
        <v>0</v>
      </c>
      <c r="K746" s="27">
        <f t="shared" si="299"/>
        <v>0</v>
      </c>
      <c r="L746" s="27">
        <f t="shared" si="299"/>
        <v>0</v>
      </c>
      <c r="M746" s="27">
        <f t="shared" si="299"/>
        <v>0</v>
      </c>
      <c r="N746" s="27">
        <f t="shared" si="299"/>
        <v>0</v>
      </c>
      <c r="O746" s="27">
        <f t="shared" si="299"/>
        <v>0</v>
      </c>
      <c r="P746" s="27">
        <f t="shared" si="299"/>
        <v>0</v>
      </c>
      <c r="Q746" s="27">
        <f t="shared" si="299"/>
        <v>0</v>
      </c>
      <c r="R746" s="27">
        <f t="shared" si="299"/>
        <v>0</v>
      </c>
      <c r="S746" s="27">
        <f t="shared" si="299"/>
        <v>0</v>
      </c>
      <c r="T746" s="27">
        <f t="shared" si="299"/>
        <v>0</v>
      </c>
      <c r="U746" s="27">
        <f t="shared" si="299"/>
        <v>0</v>
      </c>
      <c r="V746" s="27">
        <f t="shared" si="299"/>
        <v>0</v>
      </c>
      <c r="W746" s="27">
        <f t="shared" si="299"/>
        <v>0</v>
      </c>
      <c r="X746" s="27">
        <f t="shared" si="299"/>
        <v>0</v>
      </c>
      <c r="Y746" s="27">
        <f t="shared" si="299"/>
        <v>0</v>
      </c>
      <c r="Z746" s="27">
        <f t="shared" si="299"/>
        <v>0</v>
      </c>
      <c r="AA746" s="27">
        <f t="shared" si="299"/>
        <v>0</v>
      </c>
      <c r="AB746" s="27">
        <f t="shared" si="299"/>
        <v>0</v>
      </c>
      <c r="AC746" s="27">
        <f t="shared" si="299"/>
        <v>0</v>
      </c>
      <c r="AD746" s="27">
        <f t="shared" si="299"/>
        <v>0</v>
      </c>
      <c r="AE746" s="27">
        <f t="shared" si="299"/>
        <v>0</v>
      </c>
      <c r="AF746" s="27">
        <f t="shared" si="299"/>
        <v>0</v>
      </c>
      <c r="AG746" s="27">
        <f t="shared" si="299"/>
        <v>0</v>
      </c>
      <c r="AH746" s="27">
        <f t="shared" si="299"/>
        <v>0</v>
      </c>
      <c r="AI746" s="27">
        <f t="shared" si="299"/>
        <v>0</v>
      </c>
      <c r="AJ746" s="27">
        <f t="shared" si="299"/>
        <v>0</v>
      </c>
      <c r="AK746" s="27">
        <f t="shared" si="299"/>
        <v>0</v>
      </c>
      <c r="AL746" s="27">
        <f t="shared" si="299"/>
        <v>0</v>
      </c>
      <c r="AM746" s="27">
        <f t="shared" si="299"/>
        <v>0</v>
      </c>
      <c r="AN746" s="27">
        <f t="shared" si="299"/>
        <v>0</v>
      </c>
      <c r="AO746" s="27">
        <f t="shared" si="299"/>
        <v>0</v>
      </c>
      <c r="AP746" s="27">
        <f t="shared" si="299"/>
        <v>0</v>
      </c>
      <c r="AQ746" s="27">
        <f t="shared" si="299"/>
        <v>0</v>
      </c>
      <c r="AR746" s="27">
        <f t="shared" si="299"/>
        <v>0</v>
      </c>
      <c r="AS746" s="27">
        <f t="shared" si="299"/>
        <v>0</v>
      </c>
      <c r="AT746" s="27">
        <f t="shared" si="299"/>
        <v>0</v>
      </c>
      <c r="AU746" s="27">
        <f t="shared" si="299"/>
        <v>0</v>
      </c>
      <c r="AV746" s="27">
        <f t="shared" si="299"/>
        <v>0</v>
      </c>
    </row>
    <row r="747" spans="1:48" ht="15.75" x14ac:dyDescent="0.25">
      <c r="A747" s="24">
        <v>2</v>
      </c>
      <c r="B747" s="18" t="s">
        <v>1470</v>
      </c>
      <c r="C747" s="18" t="s">
        <v>1471</v>
      </c>
      <c r="D747" s="47">
        <f>SUM(D748:D750)</f>
        <v>0</v>
      </c>
      <c r="E747" s="47">
        <f t="shared" ref="E747:AV747" si="300">SUM(E748:E750)</f>
        <v>0</v>
      </c>
      <c r="F747" s="47">
        <f t="shared" si="300"/>
        <v>0</v>
      </c>
      <c r="G747" s="47">
        <f t="shared" si="300"/>
        <v>0</v>
      </c>
      <c r="H747" s="47">
        <f t="shared" si="300"/>
        <v>0</v>
      </c>
      <c r="I747" s="47">
        <f t="shared" si="300"/>
        <v>0</v>
      </c>
      <c r="J747" s="47">
        <f t="shared" si="300"/>
        <v>0</v>
      </c>
      <c r="K747" s="47">
        <f t="shared" si="300"/>
        <v>0</v>
      </c>
      <c r="L747" s="47">
        <f t="shared" si="300"/>
        <v>0</v>
      </c>
      <c r="M747" s="47">
        <f t="shared" si="300"/>
        <v>0</v>
      </c>
      <c r="N747" s="47">
        <f t="shared" si="300"/>
        <v>0</v>
      </c>
      <c r="O747" s="47">
        <f t="shared" si="300"/>
        <v>0</v>
      </c>
      <c r="P747" s="47">
        <f t="shared" si="300"/>
        <v>0</v>
      </c>
      <c r="Q747" s="47">
        <f t="shared" si="300"/>
        <v>0</v>
      </c>
      <c r="R747" s="47">
        <f t="shared" si="300"/>
        <v>0</v>
      </c>
      <c r="S747" s="47">
        <f t="shared" si="300"/>
        <v>0</v>
      </c>
      <c r="T747" s="47">
        <f t="shared" si="300"/>
        <v>0</v>
      </c>
      <c r="U747" s="47">
        <f t="shared" si="300"/>
        <v>0</v>
      </c>
      <c r="V747" s="47">
        <f t="shared" si="300"/>
        <v>0</v>
      </c>
      <c r="W747" s="47">
        <f t="shared" si="300"/>
        <v>0</v>
      </c>
      <c r="X747" s="47">
        <f t="shared" si="300"/>
        <v>0</v>
      </c>
      <c r="Y747" s="47">
        <f t="shared" si="300"/>
        <v>0</v>
      </c>
      <c r="Z747" s="47">
        <f t="shared" si="300"/>
        <v>0</v>
      </c>
      <c r="AA747" s="47">
        <f t="shared" si="300"/>
        <v>0</v>
      </c>
      <c r="AB747" s="47">
        <f t="shared" si="300"/>
        <v>0</v>
      </c>
      <c r="AC747" s="47">
        <f t="shared" si="300"/>
        <v>0</v>
      </c>
      <c r="AD747" s="47">
        <f t="shared" si="300"/>
        <v>0</v>
      </c>
      <c r="AE747" s="47">
        <f t="shared" si="300"/>
        <v>0</v>
      </c>
      <c r="AF747" s="47">
        <f t="shared" si="300"/>
        <v>0</v>
      </c>
      <c r="AG747" s="47">
        <f t="shared" si="300"/>
        <v>0</v>
      </c>
      <c r="AH747" s="47">
        <f t="shared" si="300"/>
        <v>0</v>
      </c>
      <c r="AI747" s="47">
        <f t="shared" si="300"/>
        <v>0</v>
      </c>
      <c r="AJ747" s="47">
        <f t="shared" si="300"/>
        <v>0</v>
      </c>
      <c r="AK747" s="47">
        <f t="shared" si="300"/>
        <v>0</v>
      </c>
      <c r="AL747" s="47">
        <f t="shared" si="300"/>
        <v>0</v>
      </c>
      <c r="AM747" s="47">
        <f t="shared" si="300"/>
        <v>0</v>
      </c>
      <c r="AN747" s="47">
        <f t="shared" si="300"/>
        <v>0</v>
      </c>
      <c r="AO747" s="47">
        <f t="shared" si="300"/>
        <v>0</v>
      </c>
      <c r="AP747" s="47">
        <f t="shared" si="300"/>
        <v>0</v>
      </c>
      <c r="AQ747" s="47">
        <f t="shared" si="300"/>
        <v>0</v>
      </c>
      <c r="AR747" s="47">
        <f t="shared" si="300"/>
        <v>0</v>
      </c>
      <c r="AS747" s="47">
        <f t="shared" si="300"/>
        <v>0</v>
      </c>
      <c r="AT747" s="47">
        <f t="shared" si="300"/>
        <v>0</v>
      </c>
      <c r="AU747" s="47">
        <f t="shared" si="300"/>
        <v>0</v>
      </c>
      <c r="AV747" s="47">
        <f t="shared" si="300"/>
        <v>0</v>
      </c>
    </row>
    <row r="748" spans="1:48" ht="31.5" x14ac:dyDescent="0.25">
      <c r="A748" s="24">
        <v>2</v>
      </c>
      <c r="B748" s="19" t="s">
        <v>1472</v>
      </c>
      <c r="C748" s="19" t="s">
        <v>1473</v>
      </c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  <c r="AA748" s="20"/>
      <c r="AB748" s="20"/>
      <c r="AC748" s="20"/>
      <c r="AD748" s="20"/>
      <c r="AE748" s="20"/>
      <c r="AF748" s="20"/>
      <c r="AG748" s="20"/>
      <c r="AH748" s="20"/>
      <c r="AI748" s="20"/>
      <c r="AJ748" s="20"/>
      <c r="AK748" s="20"/>
      <c r="AL748" s="20"/>
      <c r="AM748" s="20"/>
      <c r="AN748" s="20"/>
      <c r="AO748" s="20"/>
      <c r="AP748" s="20"/>
      <c r="AQ748" s="20"/>
      <c r="AR748" s="20"/>
      <c r="AS748" s="47">
        <f>SUM(D748:AR748)</f>
        <v>0</v>
      </c>
      <c r="AT748" s="20"/>
      <c r="AU748" s="20"/>
      <c r="AV748" s="47">
        <f t="shared" ref="AV748:AV750" si="301">AS748+AT748+AU748</f>
        <v>0</v>
      </c>
    </row>
    <row r="749" spans="1:48" ht="31.5" x14ac:dyDescent="0.25">
      <c r="A749" s="24">
        <v>2</v>
      </c>
      <c r="B749" s="19" t="s">
        <v>1474</v>
      </c>
      <c r="C749" s="19" t="s">
        <v>1475</v>
      </c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  <c r="AA749" s="20"/>
      <c r="AB749" s="20"/>
      <c r="AC749" s="20"/>
      <c r="AD749" s="20"/>
      <c r="AE749" s="20"/>
      <c r="AF749" s="20"/>
      <c r="AG749" s="20"/>
      <c r="AH749" s="20"/>
      <c r="AI749" s="20"/>
      <c r="AJ749" s="20"/>
      <c r="AK749" s="20"/>
      <c r="AL749" s="20"/>
      <c r="AM749" s="20"/>
      <c r="AN749" s="20"/>
      <c r="AO749" s="20"/>
      <c r="AP749" s="20"/>
      <c r="AQ749" s="20"/>
      <c r="AR749" s="20"/>
      <c r="AS749" s="47">
        <f>SUM(D749:AR749)</f>
        <v>0</v>
      </c>
      <c r="AT749" s="20"/>
      <c r="AU749" s="20"/>
      <c r="AV749" s="47">
        <f t="shared" si="301"/>
        <v>0</v>
      </c>
    </row>
    <row r="750" spans="1:48" ht="15.75" x14ac:dyDescent="0.25">
      <c r="A750" s="24">
        <v>2</v>
      </c>
      <c r="B750" s="19" t="s">
        <v>1476</v>
      </c>
      <c r="C750" s="19" t="s">
        <v>1477</v>
      </c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  <c r="AA750" s="20"/>
      <c r="AB750" s="20"/>
      <c r="AC750" s="20"/>
      <c r="AD750" s="20"/>
      <c r="AE750" s="20"/>
      <c r="AF750" s="20"/>
      <c r="AG750" s="20"/>
      <c r="AH750" s="20"/>
      <c r="AI750" s="20"/>
      <c r="AJ750" s="20"/>
      <c r="AK750" s="20"/>
      <c r="AL750" s="20"/>
      <c r="AM750" s="20"/>
      <c r="AN750" s="20"/>
      <c r="AO750" s="20"/>
      <c r="AP750" s="20"/>
      <c r="AQ750" s="20"/>
      <c r="AR750" s="20"/>
      <c r="AS750" s="47">
        <f>SUM(D750:AR750)</f>
        <v>0</v>
      </c>
      <c r="AT750" s="20"/>
      <c r="AU750" s="20"/>
      <c r="AV750" s="47">
        <f t="shared" si="301"/>
        <v>0</v>
      </c>
    </row>
    <row r="751" spans="1:48" ht="15.75" x14ac:dyDescent="0.25">
      <c r="A751" s="24">
        <v>2</v>
      </c>
      <c r="B751" s="18" t="s">
        <v>1478</v>
      </c>
      <c r="C751" s="18" t="s">
        <v>1479</v>
      </c>
      <c r="D751" s="47">
        <f>SUM(D752:D754)</f>
        <v>0</v>
      </c>
      <c r="E751" s="47">
        <f t="shared" ref="E751:AV751" si="302">SUM(E752:E754)</f>
        <v>0</v>
      </c>
      <c r="F751" s="47">
        <f t="shared" si="302"/>
        <v>0</v>
      </c>
      <c r="G751" s="47">
        <f t="shared" si="302"/>
        <v>0</v>
      </c>
      <c r="H751" s="47">
        <f t="shared" si="302"/>
        <v>0</v>
      </c>
      <c r="I751" s="47">
        <f t="shared" si="302"/>
        <v>0</v>
      </c>
      <c r="J751" s="47">
        <f t="shared" si="302"/>
        <v>0</v>
      </c>
      <c r="K751" s="47">
        <f t="shared" si="302"/>
        <v>0</v>
      </c>
      <c r="L751" s="47">
        <f t="shared" si="302"/>
        <v>0</v>
      </c>
      <c r="M751" s="47">
        <f t="shared" si="302"/>
        <v>0</v>
      </c>
      <c r="N751" s="47">
        <f t="shared" si="302"/>
        <v>0</v>
      </c>
      <c r="O751" s="47">
        <f t="shared" si="302"/>
        <v>0</v>
      </c>
      <c r="P751" s="47">
        <f t="shared" si="302"/>
        <v>0</v>
      </c>
      <c r="Q751" s="47">
        <f t="shared" si="302"/>
        <v>0</v>
      </c>
      <c r="R751" s="47">
        <f t="shared" si="302"/>
        <v>0</v>
      </c>
      <c r="S751" s="47">
        <f t="shared" si="302"/>
        <v>0</v>
      </c>
      <c r="T751" s="47">
        <f t="shared" si="302"/>
        <v>0</v>
      </c>
      <c r="U751" s="47">
        <f t="shared" si="302"/>
        <v>0</v>
      </c>
      <c r="V751" s="47">
        <f t="shared" si="302"/>
        <v>0</v>
      </c>
      <c r="W751" s="47">
        <f t="shared" si="302"/>
        <v>0</v>
      </c>
      <c r="X751" s="47">
        <f t="shared" si="302"/>
        <v>0</v>
      </c>
      <c r="Y751" s="47">
        <f t="shared" si="302"/>
        <v>0</v>
      </c>
      <c r="Z751" s="47">
        <f t="shared" si="302"/>
        <v>0</v>
      </c>
      <c r="AA751" s="47">
        <f t="shared" si="302"/>
        <v>0</v>
      </c>
      <c r="AB751" s="47">
        <f t="shared" si="302"/>
        <v>0</v>
      </c>
      <c r="AC751" s="47">
        <f t="shared" si="302"/>
        <v>0</v>
      </c>
      <c r="AD751" s="47">
        <f t="shared" si="302"/>
        <v>0</v>
      </c>
      <c r="AE751" s="47">
        <f t="shared" si="302"/>
        <v>0</v>
      </c>
      <c r="AF751" s="47">
        <f t="shared" si="302"/>
        <v>0</v>
      </c>
      <c r="AG751" s="47">
        <f t="shared" si="302"/>
        <v>0</v>
      </c>
      <c r="AH751" s="47">
        <f t="shared" si="302"/>
        <v>0</v>
      </c>
      <c r="AI751" s="47">
        <f t="shared" si="302"/>
        <v>0</v>
      </c>
      <c r="AJ751" s="47">
        <f t="shared" si="302"/>
        <v>0</v>
      </c>
      <c r="AK751" s="47">
        <f t="shared" si="302"/>
        <v>0</v>
      </c>
      <c r="AL751" s="47">
        <f t="shared" si="302"/>
        <v>0</v>
      </c>
      <c r="AM751" s="47">
        <f t="shared" si="302"/>
        <v>0</v>
      </c>
      <c r="AN751" s="47">
        <f t="shared" si="302"/>
        <v>0</v>
      </c>
      <c r="AO751" s="47">
        <f t="shared" si="302"/>
        <v>0</v>
      </c>
      <c r="AP751" s="47">
        <f t="shared" si="302"/>
        <v>0</v>
      </c>
      <c r="AQ751" s="47">
        <f t="shared" si="302"/>
        <v>0</v>
      </c>
      <c r="AR751" s="47">
        <f t="shared" si="302"/>
        <v>0</v>
      </c>
      <c r="AS751" s="47">
        <f t="shared" si="302"/>
        <v>0</v>
      </c>
      <c r="AT751" s="47">
        <f t="shared" si="302"/>
        <v>0</v>
      </c>
      <c r="AU751" s="47">
        <f t="shared" si="302"/>
        <v>0</v>
      </c>
      <c r="AV751" s="47">
        <f t="shared" si="302"/>
        <v>0</v>
      </c>
    </row>
    <row r="752" spans="1:48" ht="31.5" x14ac:dyDescent="0.25">
      <c r="A752" s="24">
        <v>2</v>
      </c>
      <c r="B752" s="19" t="s">
        <v>1480</v>
      </c>
      <c r="C752" s="19" t="s">
        <v>1481</v>
      </c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  <c r="AA752" s="20"/>
      <c r="AB752" s="20"/>
      <c r="AC752" s="20"/>
      <c r="AD752" s="20"/>
      <c r="AE752" s="20"/>
      <c r="AF752" s="20"/>
      <c r="AG752" s="20"/>
      <c r="AH752" s="20"/>
      <c r="AI752" s="20"/>
      <c r="AJ752" s="20"/>
      <c r="AK752" s="20"/>
      <c r="AL752" s="20"/>
      <c r="AM752" s="20"/>
      <c r="AN752" s="20"/>
      <c r="AO752" s="20"/>
      <c r="AP752" s="20"/>
      <c r="AQ752" s="20"/>
      <c r="AR752" s="20"/>
      <c r="AS752" s="47">
        <f>SUM(D752:AR752)</f>
        <v>0</v>
      </c>
      <c r="AT752" s="20"/>
      <c r="AU752" s="20"/>
      <c r="AV752" s="47">
        <f t="shared" ref="AV752:AV754" si="303">AS752+AT752+AU752</f>
        <v>0</v>
      </c>
    </row>
    <row r="753" spans="1:48" ht="15.75" x14ac:dyDescent="0.25">
      <c r="A753" s="24">
        <v>2</v>
      </c>
      <c r="B753" s="19" t="s">
        <v>1482</v>
      </c>
      <c r="C753" s="19" t="s">
        <v>1483</v>
      </c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  <c r="AA753" s="20"/>
      <c r="AB753" s="20"/>
      <c r="AC753" s="20"/>
      <c r="AD753" s="20"/>
      <c r="AE753" s="20"/>
      <c r="AF753" s="20"/>
      <c r="AG753" s="20"/>
      <c r="AH753" s="20"/>
      <c r="AI753" s="20"/>
      <c r="AJ753" s="20"/>
      <c r="AK753" s="20"/>
      <c r="AL753" s="20"/>
      <c r="AM753" s="20"/>
      <c r="AN753" s="20"/>
      <c r="AO753" s="20"/>
      <c r="AP753" s="20"/>
      <c r="AQ753" s="20"/>
      <c r="AR753" s="20"/>
      <c r="AS753" s="47">
        <f>SUM(D753:AR753)</f>
        <v>0</v>
      </c>
      <c r="AT753" s="20"/>
      <c r="AU753" s="20"/>
      <c r="AV753" s="47">
        <f t="shared" si="303"/>
        <v>0</v>
      </c>
    </row>
    <row r="754" spans="1:48" ht="15.75" x14ac:dyDescent="0.25">
      <c r="A754" s="24">
        <v>2</v>
      </c>
      <c r="B754" s="19" t="s">
        <v>1484</v>
      </c>
      <c r="C754" s="19" t="s">
        <v>1485</v>
      </c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  <c r="AA754" s="20"/>
      <c r="AB754" s="20"/>
      <c r="AC754" s="20"/>
      <c r="AD754" s="20"/>
      <c r="AE754" s="20"/>
      <c r="AF754" s="20"/>
      <c r="AG754" s="20"/>
      <c r="AH754" s="20"/>
      <c r="AI754" s="20"/>
      <c r="AJ754" s="20"/>
      <c r="AK754" s="20"/>
      <c r="AL754" s="20"/>
      <c r="AM754" s="20"/>
      <c r="AN754" s="20"/>
      <c r="AO754" s="20"/>
      <c r="AP754" s="20"/>
      <c r="AQ754" s="20"/>
      <c r="AR754" s="20"/>
      <c r="AS754" s="47">
        <f>SUM(D754:AR754)</f>
        <v>0</v>
      </c>
      <c r="AT754" s="20"/>
      <c r="AU754" s="20"/>
      <c r="AV754" s="47">
        <f t="shared" si="303"/>
        <v>0</v>
      </c>
    </row>
    <row r="755" spans="1:48" ht="15.75" x14ac:dyDescent="0.25">
      <c r="A755" s="24">
        <v>2</v>
      </c>
      <c r="B755" s="18" t="s">
        <v>1486</v>
      </c>
      <c r="C755" s="18" t="s">
        <v>1487</v>
      </c>
      <c r="D755" s="47">
        <f>SUM(D756:D758)</f>
        <v>0</v>
      </c>
      <c r="E755" s="47">
        <f t="shared" ref="E755:AV755" si="304">SUM(E756:E758)</f>
        <v>0</v>
      </c>
      <c r="F755" s="47">
        <f t="shared" si="304"/>
        <v>0</v>
      </c>
      <c r="G755" s="47">
        <f t="shared" si="304"/>
        <v>0</v>
      </c>
      <c r="H755" s="47">
        <f t="shared" si="304"/>
        <v>0</v>
      </c>
      <c r="I755" s="47">
        <f t="shared" si="304"/>
        <v>0</v>
      </c>
      <c r="J755" s="47">
        <f t="shared" si="304"/>
        <v>0</v>
      </c>
      <c r="K755" s="47">
        <f t="shared" si="304"/>
        <v>0</v>
      </c>
      <c r="L755" s="47">
        <f t="shared" si="304"/>
        <v>0</v>
      </c>
      <c r="M755" s="47">
        <f t="shared" si="304"/>
        <v>0</v>
      </c>
      <c r="N755" s="47">
        <f t="shared" si="304"/>
        <v>0</v>
      </c>
      <c r="O755" s="47">
        <f t="shared" si="304"/>
        <v>0</v>
      </c>
      <c r="P755" s="47">
        <f t="shared" si="304"/>
        <v>0</v>
      </c>
      <c r="Q755" s="47">
        <f t="shared" si="304"/>
        <v>0</v>
      </c>
      <c r="R755" s="47">
        <f t="shared" si="304"/>
        <v>0</v>
      </c>
      <c r="S755" s="47">
        <f t="shared" si="304"/>
        <v>0</v>
      </c>
      <c r="T755" s="47">
        <f t="shared" si="304"/>
        <v>0</v>
      </c>
      <c r="U755" s="47">
        <f t="shared" si="304"/>
        <v>0</v>
      </c>
      <c r="V755" s="47">
        <f t="shared" si="304"/>
        <v>0</v>
      </c>
      <c r="W755" s="47">
        <f t="shared" si="304"/>
        <v>0</v>
      </c>
      <c r="X755" s="47">
        <f t="shared" si="304"/>
        <v>0</v>
      </c>
      <c r="Y755" s="47">
        <f t="shared" si="304"/>
        <v>0</v>
      </c>
      <c r="Z755" s="47">
        <f t="shared" si="304"/>
        <v>0</v>
      </c>
      <c r="AA755" s="47">
        <f t="shared" si="304"/>
        <v>0</v>
      </c>
      <c r="AB755" s="47">
        <f t="shared" si="304"/>
        <v>0</v>
      </c>
      <c r="AC755" s="47">
        <f t="shared" si="304"/>
        <v>0</v>
      </c>
      <c r="AD755" s="47">
        <f t="shared" si="304"/>
        <v>0</v>
      </c>
      <c r="AE755" s="47">
        <f t="shared" si="304"/>
        <v>0</v>
      </c>
      <c r="AF755" s="47">
        <f t="shared" si="304"/>
        <v>0</v>
      </c>
      <c r="AG755" s="47">
        <f t="shared" si="304"/>
        <v>0</v>
      </c>
      <c r="AH755" s="47">
        <f t="shared" si="304"/>
        <v>0</v>
      </c>
      <c r="AI755" s="47">
        <f t="shared" si="304"/>
        <v>0</v>
      </c>
      <c r="AJ755" s="47">
        <f t="shared" si="304"/>
        <v>0</v>
      </c>
      <c r="AK755" s="47">
        <f t="shared" si="304"/>
        <v>0</v>
      </c>
      <c r="AL755" s="47">
        <f t="shared" si="304"/>
        <v>0</v>
      </c>
      <c r="AM755" s="47">
        <f t="shared" si="304"/>
        <v>0</v>
      </c>
      <c r="AN755" s="47">
        <f t="shared" si="304"/>
        <v>0</v>
      </c>
      <c r="AO755" s="47">
        <f t="shared" si="304"/>
        <v>0</v>
      </c>
      <c r="AP755" s="47">
        <f t="shared" si="304"/>
        <v>0</v>
      </c>
      <c r="AQ755" s="47">
        <f t="shared" si="304"/>
        <v>0</v>
      </c>
      <c r="AR755" s="47">
        <f t="shared" si="304"/>
        <v>0</v>
      </c>
      <c r="AS755" s="47">
        <f t="shared" si="304"/>
        <v>0</v>
      </c>
      <c r="AT755" s="47">
        <f t="shared" si="304"/>
        <v>0</v>
      </c>
      <c r="AU755" s="47">
        <f t="shared" si="304"/>
        <v>0</v>
      </c>
      <c r="AV755" s="47">
        <f t="shared" si="304"/>
        <v>0</v>
      </c>
    </row>
    <row r="756" spans="1:48" ht="31.5" x14ac:dyDescent="0.25">
      <c r="A756" s="24">
        <v>2</v>
      </c>
      <c r="B756" s="19" t="s">
        <v>1488</v>
      </c>
      <c r="C756" s="19" t="s">
        <v>1489</v>
      </c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  <c r="AA756" s="20"/>
      <c r="AB756" s="20"/>
      <c r="AC756" s="20"/>
      <c r="AD756" s="20"/>
      <c r="AE756" s="20"/>
      <c r="AF756" s="20"/>
      <c r="AG756" s="20"/>
      <c r="AH756" s="20"/>
      <c r="AI756" s="20"/>
      <c r="AJ756" s="20"/>
      <c r="AK756" s="20"/>
      <c r="AL756" s="20"/>
      <c r="AM756" s="20"/>
      <c r="AN756" s="20"/>
      <c r="AO756" s="20"/>
      <c r="AP756" s="20"/>
      <c r="AQ756" s="20"/>
      <c r="AR756" s="20"/>
      <c r="AS756" s="47">
        <f>SUM(D756:AR756)</f>
        <v>0</v>
      </c>
      <c r="AT756" s="20"/>
      <c r="AU756" s="20"/>
      <c r="AV756" s="47">
        <f t="shared" ref="AV756:AV758" si="305">AS756+AT756+AU756</f>
        <v>0</v>
      </c>
    </row>
    <row r="757" spans="1:48" ht="15.75" x14ac:dyDescent="0.25">
      <c r="A757" s="24">
        <v>2</v>
      </c>
      <c r="B757" s="19" t="s">
        <v>1490</v>
      </c>
      <c r="C757" s="19" t="s">
        <v>1491</v>
      </c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  <c r="AA757" s="20"/>
      <c r="AB757" s="20"/>
      <c r="AC757" s="20"/>
      <c r="AD757" s="20"/>
      <c r="AE757" s="20"/>
      <c r="AF757" s="20"/>
      <c r="AG757" s="20"/>
      <c r="AH757" s="20"/>
      <c r="AI757" s="20"/>
      <c r="AJ757" s="20"/>
      <c r="AK757" s="20"/>
      <c r="AL757" s="20"/>
      <c r="AM757" s="20"/>
      <c r="AN757" s="20"/>
      <c r="AO757" s="20"/>
      <c r="AP757" s="20"/>
      <c r="AQ757" s="20"/>
      <c r="AR757" s="20"/>
      <c r="AS757" s="47">
        <f>SUM(D757:AR757)</f>
        <v>0</v>
      </c>
      <c r="AT757" s="20"/>
      <c r="AU757" s="20"/>
      <c r="AV757" s="47">
        <f t="shared" si="305"/>
        <v>0</v>
      </c>
    </row>
    <row r="758" spans="1:48" ht="15.75" x14ac:dyDescent="0.25">
      <c r="A758" s="24">
        <v>2</v>
      </c>
      <c r="B758" s="19" t="s">
        <v>1492</v>
      </c>
      <c r="C758" s="19" t="s">
        <v>1493</v>
      </c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  <c r="AA758" s="20"/>
      <c r="AB758" s="20"/>
      <c r="AC758" s="20"/>
      <c r="AD758" s="20"/>
      <c r="AE758" s="20"/>
      <c r="AF758" s="20"/>
      <c r="AG758" s="20"/>
      <c r="AH758" s="20"/>
      <c r="AI758" s="20"/>
      <c r="AJ758" s="20"/>
      <c r="AK758" s="20"/>
      <c r="AL758" s="20"/>
      <c r="AM758" s="20"/>
      <c r="AN758" s="20"/>
      <c r="AO758" s="20"/>
      <c r="AP758" s="20"/>
      <c r="AQ758" s="20"/>
      <c r="AR758" s="20"/>
      <c r="AS758" s="47">
        <f>SUM(D758:AR758)</f>
        <v>0</v>
      </c>
      <c r="AT758" s="20"/>
      <c r="AU758" s="20"/>
      <c r="AV758" s="47">
        <f t="shared" si="305"/>
        <v>0</v>
      </c>
    </row>
    <row r="759" spans="1:48" ht="15.75" x14ac:dyDescent="0.25">
      <c r="A759" s="24">
        <v>2</v>
      </c>
      <c r="B759" s="18" t="s">
        <v>1494</v>
      </c>
      <c r="C759" s="18" t="s">
        <v>1495</v>
      </c>
      <c r="D759" s="47">
        <f>SUM(D760:D762)</f>
        <v>0</v>
      </c>
      <c r="E759" s="47">
        <f t="shared" ref="E759:AV759" si="306">SUM(E760:E762)</f>
        <v>0</v>
      </c>
      <c r="F759" s="47">
        <f t="shared" si="306"/>
        <v>0</v>
      </c>
      <c r="G759" s="47">
        <f t="shared" si="306"/>
        <v>0</v>
      </c>
      <c r="H759" s="47">
        <f t="shared" si="306"/>
        <v>0</v>
      </c>
      <c r="I759" s="47">
        <f t="shared" si="306"/>
        <v>0</v>
      </c>
      <c r="J759" s="47">
        <f t="shared" si="306"/>
        <v>0</v>
      </c>
      <c r="K759" s="47">
        <f t="shared" si="306"/>
        <v>0</v>
      </c>
      <c r="L759" s="47">
        <f t="shared" si="306"/>
        <v>0</v>
      </c>
      <c r="M759" s="47">
        <f t="shared" si="306"/>
        <v>0</v>
      </c>
      <c r="N759" s="47">
        <f t="shared" si="306"/>
        <v>0</v>
      </c>
      <c r="O759" s="47">
        <f t="shared" si="306"/>
        <v>0</v>
      </c>
      <c r="P759" s="47">
        <f t="shared" si="306"/>
        <v>0</v>
      </c>
      <c r="Q759" s="47">
        <f t="shared" si="306"/>
        <v>0</v>
      </c>
      <c r="R759" s="47">
        <f t="shared" si="306"/>
        <v>0</v>
      </c>
      <c r="S759" s="47">
        <f t="shared" si="306"/>
        <v>0</v>
      </c>
      <c r="T759" s="47">
        <f t="shared" si="306"/>
        <v>0</v>
      </c>
      <c r="U759" s="47">
        <f t="shared" si="306"/>
        <v>0</v>
      </c>
      <c r="V759" s="47">
        <f t="shared" si="306"/>
        <v>0</v>
      </c>
      <c r="W759" s="47">
        <f t="shared" si="306"/>
        <v>0</v>
      </c>
      <c r="X759" s="47">
        <f t="shared" si="306"/>
        <v>0</v>
      </c>
      <c r="Y759" s="47">
        <f t="shared" si="306"/>
        <v>0</v>
      </c>
      <c r="Z759" s="47">
        <f t="shared" si="306"/>
        <v>0</v>
      </c>
      <c r="AA759" s="47">
        <f t="shared" si="306"/>
        <v>0</v>
      </c>
      <c r="AB759" s="47">
        <f t="shared" si="306"/>
        <v>0</v>
      </c>
      <c r="AC759" s="47">
        <f t="shared" si="306"/>
        <v>0</v>
      </c>
      <c r="AD759" s="47">
        <f t="shared" si="306"/>
        <v>0</v>
      </c>
      <c r="AE759" s="47">
        <f t="shared" si="306"/>
        <v>0</v>
      </c>
      <c r="AF759" s="47">
        <f t="shared" si="306"/>
        <v>0</v>
      </c>
      <c r="AG759" s="47">
        <f t="shared" si="306"/>
        <v>0</v>
      </c>
      <c r="AH759" s="47">
        <f t="shared" si="306"/>
        <v>0</v>
      </c>
      <c r="AI759" s="47">
        <f t="shared" si="306"/>
        <v>0</v>
      </c>
      <c r="AJ759" s="47">
        <f t="shared" si="306"/>
        <v>0</v>
      </c>
      <c r="AK759" s="47">
        <f t="shared" si="306"/>
        <v>0</v>
      </c>
      <c r="AL759" s="47">
        <f t="shared" si="306"/>
        <v>0</v>
      </c>
      <c r="AM759" s="47">
        <f t="shared" si="306"/>
        <v>0</v>
      </c>
      <c r="AN759" s="47">
        <f t="shared" si="306"/>
        <v>0</v>
      </c>
      <c r="AO759" s="47">
        <f t="shared" si="306"/>
        <v>0</v>
      </c>
      <c r="AP759" s="47">
        <f t="shared" si="306"/>
        <v>0</v>
      </c>
      <c r="AQ759" s="47">
        <f t="shared" si="306"/>
        <v>0</v>
      </c>
      <c r="AR759" s="47">
        <f t="shared" si="306"/>
        <v>0</v>
      </c>
      <c r="AS759" s="47">
        <f t="shared" si="306"/>
        <v>0</v>
      </c>
      <c r="AT759" s="47">
        <f t="shared" si="306"/>
        <v>0</v>
      </c>
      <c r="AU759" s="47">
        <f t="shared" si="306"/>
        <v>0</v>
      </c>
      <c r="AV759" s="47">
        <f t="shared" si="306"/>
        <v>0</v>
      </c>
    </row>
    <row r="760" spans="1:48" ht="31.5" x14ac:dyDescent="0.25">
      <c r="A760" s="24">
        <v>2</v>
      </c>
      <c r="B760" s="19" t="s">
        <v>1496</v>
      </c>
      <c r="C760" s="19" t="s">
        <v>1497</v>
      </c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  <c r="AA760" s="20"/>
      <c r="AB760" s="20"/>
      <c r="AC760" s="20"/>
      <c r="AD760" s="20"/>
      <c r="AE760" s="20"/>
      <c r="AF760" s="20"/>
      <c r="AG760" s="20"/>
      <c r="AH760" s="20"/>
      <c r="AI760" s="20"/>
      <c r="AJ760" s="20"/>
      <c r="AK760" s="20"/>
      <c r="AL760" s="20"/>
      <c r="AM760" s="20"/>
      <c r="AN760" s="20"/>
      <c r="AO760" s="20"/>
      <c r="AP760" s="20"/>
      <c r="AQ760" s="20"/>
      <c r="AR760" s="20"/>
      <c r="AS760" s="47">
        <f>SUM(D760:AR760)</f>
        <v>0</v>
      </c>
      <c r="AT760" s="20"/>
      <c r="AU760" s="20"/>
      <c r="AV760" s="47">
        <f t="shared" ref="AV760:AV762" si="307">AS760+AT760+AU760</f>
        <v>0</v>
      </c>
    </row>
    <row r="761" spans="1:48" ht="15.75" x14ac:dyDescent="0.25">
      <c r="A761" s="24">
        <v>2</v>
      </c>
      <c r="B761" s="19" t="s">
        <v>1498</v>
      </c>
      <c r="C761" s="19" t="s">
        <v>1499</v>
      </c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  <c r="AA761" s="20"/>
      <c r="AB761" s="20"/>
      <c r="AC761" s="20"/>
      <c r="AD761" s="20"/>
      <c r="AE761" s="20"/>
      <c r="AF761" s="20"/>
      <c r="AG761" s="20"/>
      <c r="AH761" s="20"/>
      <c r="AI761" s="20"/>
      <c r="AJ761" s="20"/>
      <c r="AK761" s="20"/>
      <c r="AL761" s="20"/>
      <c r="AM761" s="20"/>
      <c r="AN761" s="20"/>
      <c r="AO761" s="20"/>
      <c r="AP761" s="20"/>
      <c r="AQ761" s="20"/>
      <c r="AR761" s="20"/>
      <c r="AS761" s="47">
        <f>SUM(D761:AR761)</f>
        <v>0</v>
      </c>
      <c r="AT761" s="20"/>
      <c r="AU761" s="20"/>
      <c r="AV761" s="47">
        <f t="shared" si="307"/>
        <v>0</v>
      </c>
    </row>
    <row r="762" spans="1:48" ht="15.75" x14ac:dyDescent="0.25">
      <c r="A762" s="24">
        <v>2</v>
      </c>
      <c r="B762" s="19" t="s">
        <v>1500</v>
      </c>
      <c r="C762" s="19" t="s">
        <v>1501</v>
      </c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  <c r="AA762" s="20"/>
      <c r="AB762" s="20"/>
      <c r="AC762" s="20"/>
      <c r="AD762" s="20"/>
      <c r="AE762" s="20"/>
      <c r="AF762" s="20"/>
      <c r="AG762" s="20"/>
      <c r="AH762" s="20"/>
      <c r="AI762" s="20"/>
      <c r="AJ762" s="20"/>
      <c r="AK762" s="20"/>
      <c r="AL762" s="20"/>
      <c r="AM762" s="20"/>
      <c r="AN762" s="20"/>
      <c r="AO762" s="20"/>
      <c r="AP762" s="20"/>
      <c r="AQ762" s="20"/>
      <c r="AR762" s="20"/>
      <c r="AS762" s="47">
        <f>SUM(D762:AR762)</f>
        <v>0</v>
      </c>
      <c r="AT762" s="20"/>
      <c r="AU762" s="20"/>
      <c r="AV762" s="47">
        <f t="shared" si="307"/>
        <v>0</v>
      </c>
    </row>
    <row r="763" spans="1:48" ht="31.5" x14ac:dyDescent="0.25">
      <c r="A763" s="24">
        <v>2</v>
      </c>
      <c r="B763" s="18" t="s">
        <v>1502</v>
      </c>
      <c r="C763" s="18" t="s">
        <v>1503</v>
      </c>
      <c r="D763" s="47">
        <f>SUM(D764:D766)</f>
        <v>0</v>
      </c>
      <c r="E763" s="47">
        <f t="shared" ref="E763:AV763" si="308">SUM(E764:E766)</f>
        <v>0</v>
      </c>
      <c r="F763" s="47">
        <f t="shared" si="308"/>
        <v>0</v>
      </c>
      <c r="G763" s="47">
        <f t="shared" si="308"/>
        <v>0</v>
      </c>
      <c r="H763" s="47">
        <f t="shared" si="308"/>
        <v>0</v>
      </c>
      <c r="I763" s="47">
        <f t="shared" si="308"/>
        <v>0</v>
      </c>
      <c r="J763" s="47">
        <f t="shared" si="308"/>
        <v>0</v>
      </c>
      <c r="K763" s="47">
        <f t="shared" si="308"/>
        <v>0</v>
      </c>
      <c r="L763" s="47">
        <f t="shared" si="308"/>
        <v>0</v>
      </c>
      <c r="M763" s="47">
        <f t="shared" si="308"/>
        <v>0</v>
      </c>
      <c r="N763" s="47">
        <f t="shared" si="308"/>
        <v>0</v>
      </c>
      <c r="O763" s="47">
        <f t="shared" si="308"/>
        <v>0</v>
      </c>
      <c r="P763" s="47">
        <f t="shared" si="308"/>
        <v>0</v>
      </c>
      <c r="Q763" s="47">
        <f t="shared" si="308"/>
        <v>0</v>
      </c>
      <c r="R763" s="47">
        <f t="shared" si="308"/>
        <v>0</v>
      </c>
      <c r="S763" s="47">
        <f t="shared" si="308"/>
        <v>0</v>
      </c>
      <c r="T763" s="47">
        <f t="shared" si="308"/>
        <v>0</v>
      </c>
      <c r="U763" s="47">
        <f t="shared" si="308"/>
        <v>0</v>
      </c>
      <c r="V763" s="47">
        <f t="shared" si="308"/>
        <v>0</v>
      </c>
      <c r="W763" s="47">
        <f t="shared" si="308"/>
        <v>0</v>
      </c>
      <c r="X763" s="47">
        <f t="shared" si="308"/>
        <v>0</v>
      </c>
      <c r="Y763" s="47">
        <f t="shared" si="308"/>
        <v>0</v>
      </c>
      <c r="Z763" s="47">
        <f t="shared" si="308"/>
        <v>0</v>
      </c>
      <c r="AA763" s="47">
        <f t="shared" si="308"/>
        <v>0</v>
      </c>
      <c r="AB763" s="47">
        <f t="shared" si="308"/>
        <v>0</v>
      </c>
      <c r="AC763" s="47">
        <f t="shared" si="308"/>
        <v>0</v>
      </c>
      <c r="AD763" s="47">
        <f t="shared" si="308"/>
        <v>0</v>
      </c>
      <c r="AE763" s="47">
        <f t="shared" si="308"/>
        <v>0</v>
      </c>
      <c r="AF763" s="47">
        <f t="shared" si="308"/>
        <v>0</v>
      </c>
      <c r="AG763" s="47">
        <f t="shared" si="308"/>
        <v>0</v>
      </c>
      <c r="AH763" s="47">
        <f t="shared" si="308"/>
        <v>0</v>
      </c>
      <c r="AI763" s="47">
        <f t="shared" si="308"/>
        <v>0</v>
      </c>
      <c r="AJ763" s="47">
        <f t="shared" si="308"/>
        <v>0</v>
      </c>
      <c r="AK763" s="47">
        <f t="shared" si="308"/>
        <v>0</v>
      </c>
      <c r="AL763" s="47">
        <f t="shared" si="308"/>
        <v>0</v>
      </c>
      <c r="AM763" s="47">
        <f t="shared" si="308"/>
        <v>0</v>
      </c>
      <c r="AN763" s="47">
        <f t="shared" si="308"/>
        <v>0</v>
      </c>
      <c r="AO763" s="47">
        <f t="shared" si="308"/>
        <v>0</v>
      </c>
      <c r="AP763" s="47">
        <f t="shared" si="308"/>
        <v>0</v>
      </c>
      <c r="AQ763" s="47">
        <f t="shared" si="308"/>
        <v>0</v>
      </c>
      <c r="AR763" s="47">
        <f t="shared" si="308"/>
        <v>0</v>
      </c>
      <c r="AS763" s="47">
        <f t="shared" si="308"/>
        <v>0</v>
      </c>
      <c r="AT763" s="47">
        <f t="shared" si="308"/>
        <v>0</v>
      </c>
      <c r="AU763" s="47">
        <f t="shared" si="308"/>
        <v>0</v>
      </c>
      <c r="AV763" s="47">
        <f t="shared" si="308"/>
        <v>0</v>
      </c>
    </row>
    <row r="764" spans="1:48" ht="47.25" x14ac:dyDescent="0.25">
      <c r="A764" s="24">
        <v>2</v>
      </c>
      <c r="B764" s="19" t="s">
        <v>1504</v>
      </c>
      <c r="C764" s="19" t="s">
        <v>1505</v>
      </c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  <c r="AA764" s="20"/>
      <c r="AB764" s="20"/>
      <c r="AC764" s="20"/>
      <c r="AD764" s="20"/>
      <c r="AE764" s="20"/>
      <c r="AF764" s="20"/>
      <c r="AG764" s="20"/>
      <c r="AH764" s="20"/>
      <c r="AI764" s="20"/>
      <c r="AJ764" s="20"/>
      <c r="AK764" s="20"/>
      <c r="AL764" s="20"/>
      <c r="AM764" s="20"/>
      <c r="AN764" s="20"/>
      <c r="AO764" s="20"/>
      <c r="AP764" s="20"/>
      <c r="AQ764" s="20"/>
      <c r="AR764" s="20"/>
      <c r="AS764" s="47">
        <f>SUM(D764:AR764)</f>
        <v>0</v>
      </c>
      <c r="AT764" s="20"/>
      <c r="AU764" s="20"/>
      <c r="AV764" s="47">
        <f t="shared" ref="AV764:AV766" si="309">AS764+AT764+AU764</f>
        <v>0</v>
      </c>
    </row>
    <row r="765" spans="1:48" ht="31.5" x14ac:dyDescent="0.25">
      <c r="A765" s="24">
        <v>2</v>
      </c>
      <c r="B765" s="19" t="s">
        <v>1506</v>
      </c>
      <c r="C765" s="19" t="s">
        <v>1507</v>
      </c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  <c r="AA765" s="20"/>
      <c r="AB765" s="20"/>
      <c r="AC765" s="20"/>
      <c r="AD765" s="20"/>
      <c r="AE765" s="20"/>
      <c r="AF765" s="20"/>
      <c r="AG765" s="20"/>
      <c r="AH765" s="20"/>
      <c r="AI765" s="20"/>
      <c r="AJ765" s="20"/>
      <c r="AK765" s="20"/>
      <c r="AL765" s="20"/>
      <c r="AM765" s="20"/>
      <c r="AN765" s="20"/>
      <c r="AO765" s="20"/>
      <c r="AP765" s="20"/>
      <c r="AQ765" s="20"/>
      <c r="AR765" s="20"/>
      <c r="AS765" s="47">
        <f>SUM(D765:AR765)</f>
        <v>0</v>
      </c>
      <c r="AT765" s="20"/>
      <c r="AU765" s="20"/>
      <c r="AV765" s="47">
        <f t="shared" si="309"/>
        <v>0</v>
      </c>
    </row>
    <row r="766" spans="1:48" ht="31.5" x14ac:dyDescent="0.25">
      <c r="A766" s="24">
        <v>2</v>
      </c>
      <c r="B766" s="19" t="s">
        <v>1508</v>
      </c>
      <c r="C766" s="19" t="s">
        <v>1509</v>
      </c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  <c r="AA766" s="20"/>
      <c r="AB766" s="20"/>
      <c r="AC766" s="20"/>
      <c r="AD766" s="20"/>
      <c r="AE766" s="20"/>
      <c r="AF766" s="20"/>
      <c r="AG766" s="20"/>
      <c r="AH766" s="20"/>
      <c r="AI766" s="20"/>
      <c r="AJ766" s="20"/>
      <c r="AK766" s="20"/>
      <c r="AL766" s="20"/>
      <c r="AM766" s="20"/>
      <c r="AN766" s="20"/>
      <c r="AO766" s="20"/>
      <c r="AP766" s="20"/>
      <c r="AQ766" s="20"/>
      <c r="AR766" s="20"/>
      <c r="AS766" s="47">
        <f>SUM(D766:AR766)</f>
        <v>0</v>
      </c>
      <c r="AT766" s="20"/>
      <c r="AU766" s="20"/>
      <c r="AV766" s="47">
        <f t="shared" si="309"/>
        <v>0</v>
      </c>
    </row>
    <row r="767" spans="1:48" ht="31.5" x14ac:dyDescent="0.25">
      <c r="A767" s="24">
        <v>2</v>
      </c>
      <c r="B767" s="18" t="s">
        <v>1510</v>
      </c>
      <c r="C767" s="18" t="s">
        <v>1511</v>
      </c>
      <c r="D767" s="47">
        <f>SUM(D768:D770)</f>
        <v>0</v>
      </c>
      <c r="E767" s="47">
        <f t="shared" ref="E767:AV767" si="310">SUM(E768:E770)</f>
        <v>0</v>
      </c>
      <c r="F767" s="47">
        <f t="shared" si="310"/>
        <v>0</v>
      </c>
      <c r="G767" s="47">
        <f t="shared" si="310"/>
        <v>0</v>
      </c>
      <c r="H767" s="47">
        <f t="shared" si="310"/>
        <v>0</v>
      </c>
      <c r="I767" s="47">
        <f t="shared" si="310"/>
        <v>0</v>
      </c>
      <c r="J767" s="47">
        <f t="shared" si="310"/>
        <v>0</v>
      </c>
      <c r="K767" s="47">
        <f t="shared" si="310"/>
        <v>0</v>
      </c>
      <c r="L767" s="47">
        <f t="shared" si="310"/>
        <v>0</v>
      </c>
      <c r="M767" s="47">
        <f t="shared" si="310"/>
        <v>0</v>
      </c>
      <c r="N767" s="47">
        <f t="shared" si="310"/>
        <v>0</v>
      </c>
      <c r="O767" s="47">
        <f t="shared" si="310"/>
        <v>0</v>
      </c>
      <c r="P767" s="47">
        <f t="shared" si="310"/>
        <v>0</v>
      </c>
      <c r="Q767" s="47">
        <f t="shared" si="310"/>
        <v>0</v>
      </c>
      <c r="R767" s="47">
        <f t="shared" si="310"/>
        <v>0</v>
      </c>
      <c r="S767" s="47">
        <f t="shared" si="310"/>
        <v>0</v>
      </c>
      <c r="T767" s="47">
        <f t="shared" si="310"/>
        <v>0</v>
      </c>
      <c r="U767" s="47">
        <f t="shared" si="310"/>
        <v>0</v>
      </c>
      <c r="V767" s="47">
        <f t="shared" si="310"/>
        <v>0</v>
      </c>
      <c r="W767" s="47">
        <f t="shared" si="310"/>
        <v>0</v>
      </c>
      <c r="X767" s="47">
        <f t="shared" si="310"/>
        <v>0</v>
      </c>
      <c r="Y767" s="47">
        <f t="shared" si="310"/>
        <v>0</v>
      </c>
      <c r="Z767" s="47">
        <f t="shared" si="310"/>
        <v>0</v>
      </c>
      <c r="AA767" s="47">
        <f t="shared" si="310"/>
        <v>0</v>
      </c>
      <c r="AB767" s="47">
        <f t="shared" si="310"/>
        <v>0</v>
      </c>
      <c r="AC767" s="47">
        <f t="shared" si="310"/>
        <v>0</v>
      </c>
      <c r="AD767" s="47">
        <f t="shared" si="310"/>
        <v>0</v>
      </c>
      <c r="AE767" s="47">
        <f t="shared" si="310"/>
        <v>0</v>
      </c>
      <c r="AF767" s="47">
        <f t="shared" si="310"/>
        <v>0</v>
      </c>
      <c r="AG767" s="47">
        <f t="shared" si="310"/>
        <v>0</v>
      </c>
      <c r="AH767" s="47">
        <f t="shared" si="310"/>
        <v>0</v>
      </c>
      <c r="AI767" s="47">
        <f t="shared" si="310"/>
        <v>0</v>
      </c>
      <c r="AJ767" s="47">
        <f t="shared" si="310"/>
        <v>0</v>
      </c>
      <c r="AK767" s="47">
        <f t="shared" si="310"/>
        <v>0</v>
      </c>
      <c r="AL767" s="47">
        <f t="shared" si="310"/>
        <v>0</v>
      </c>
      <c r="AM767" s="47">
        <f t="shared" si="310"/>
        <v>0</v>
      </c>
      <c r="AN767" s="47">
        <f t="shared" si="310"/>
        <v>0</v>
      </c>
      <c r="AO767" s="47">
        <f t="shared" si="310"/>
        <v>0</v>
      </c>
      <c r="AP767" s="47">
        <f t="shared" si="310"/>
        <v>0</v>
      </c>
      <c r="AQ767" s="47">
        <f t="shared" si="310"/>
        <v>0</v>
      </c>
      <c r="AR767" s="47">
        <f t="shared" si="310"/>
        <v>0</v>
      </c>
      <c r="AS767" s="47">
        <f t="shared" si="310"/>
        <v>0</v>
      </c>
      <c r="AT767" s="47">
        <f t="shared" si="310"/>
        <v>0</v>
      </c>
      <c r="AU767" s="47">
        <f t="shared" si="310"/>
        <v>0</v>
      </c>
      <c r="AV767" s="47">
        <f t="shared" si="310"/>
        <v>0</v>
      </c>
    </row>
    <row r="768" spans="1:48" ht="47.25" x14ac:dyDescent="0.25">
      <c r="A768" s="24">
        <v>2</v>
      </c>
      <c r="B768" s="19" t="s">
        <v>1512</v>
      </c>
      <c r="C768" s="19" t="s">
        <v>1513</v>
      </c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  <c r="AA768" s="20"/>
      <c r="AB768" s="20"/>
      <c r="AC768" s="20"/>
      <c r="AD768" s="20"/>
      <c r="AE768" s="20"/>
      <c r="AF768" s="20"/>
      <c r="AG768" s="20"/>
      <c r="AH768" s="20"/>
      <c r="AI768" s="20"/>
      <c r="AJ768" s="20"/>
      <c r="AK768" s="20"/>
      <c r="AL768" s="20"/>
      <c r="AM768" s="20"/>
      <c r="AN768" s="20"/>
      <c r="AO768" s="20"/>
      <c r="AP768" s="20"/>
      <c r="AQ768" s="20"/>
      <c r="AR768" s="20"/>
      <c r="AS768" s="47">
        <f>SUM(D768:AR768)</f>
        <v>0</v>
      </c>
      <c r="AT768" s="20"/>
      <c r="AU768" s="20"/>
      <c r="AV768" s="47">
        <f t="shared" ref="AV768:AV770" si="311">AS768+AT768+AU768</f>
        <v>0</v>
      </c>
    </row>
    <row r="769" spans="1:48" ht="31.5" x14ac:dyDescent="0.25">
      <c r="A769" s="24">
        <v>2</v>
      </c>
      <c r="B769" s="19" t="s">
        <v>1514</v>
      </c>
      <c r="C769" s="19" t="s">
        <v>1515</v>
      </c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  <c r="AA769" s="20"/>
      <c r="AB769" s="20"/>
      <c r="AC769" s="20"/>
      <c r="AD769" s="20"/>
      <c r="AE769" s="20"/>
      <c r="AF769" s="20"/>
      <c r="AG769" s="20"/>
      <c r="AH769" s="20"/>
      <c r="AI769" s="20"/>
      <c r="AJ769" s="20"/>
      <c r="AK769" s="20"/>
      <c r="AL769" s="20"/>
      <c r="AM769" s="20"/>
      <c r="AN769" s="20"/>
      <c r="AO769" s="20"/>
      <c r="AP769" s="20"/>
      <c r="AQ769" s="20"/>
      <c r="AR769" s="20"/>
      <c r="AS769" s="47">
        <f>SUM(D769:AR769)</f>
        <v>0</v>
      </c>
      <c r="AT769" s="20"/>
      <c r="AU769" s="20"/>
      <c r="AV769" s="47">
        <f t="shared" si="311"/>
        <v>0</v>
      </c>
    </row>
    <row r="770" spans="1:48" ht="31.5" x14ac:dyDescent="0.25">
      <c r="A770" s="24">
        <v>2</v>
      </c>
      <c r="B770" s="19" t="s">
        <v>1516</v>
      </c>
      <c r="C770" s="19" t="s">
        <v>1517</v>
      </c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  <c r="AA770" s="20"/>
      <c r="AB770" s="20"/>
      <c r="AC770" s="20"/>
      <c r="AD770" s="20"/>
      <c r="AE770" s="20"/>
      <c r="AF770" s="20"/>
      <c r="AG770" s="20"/>
      <c r="AH770" s="20"/>
      <c r="AI770" s="20"/>
      <c r="AJ770" s="20"/>
      <c r="AK770" s="20"/>
      <c r="AL770" s="20"/>
      <c r="AM770" s="20"/>
      <c r="AN770" s="20"/>
      <c r="AO770" s="20"/>
      <c r="AP770" s="20"/>
      <c r="AQ770" s="20"/>
      <c r="AR770" s="20"/>
      <c r="AS770" s="47">
        <f>SUM(D770:AR770)</f>
        <v>0</v>
      </c>
      <c r="AT770" s="20"/>
      <c r="AU770" s="20"/>
      <c r="AV770" s="47">
        <f t="shared" si="311"/>
        <v>0</v>
      </c>
    </row>
    <row r="771" spans="1:48" ht="15.75" x14ac:dyDescent="0.25">
      <c r="A771" s="24">
        <v>2</v>
      </c>
      <c r="B771" s="18" t="s">
        <v>1518</v>
      </c>
      <c r="C771" s="18" t="s">
        <v>1519</v>
      </c>
      <c r="D771" s="47">
        <f>SUM(D772:D774)</f>
        <v>0</v>
      </c>
      <c r="E771" s="47">
        <f t="shared" ref="E771:AV771" si="312">SUM(E772:E774)</f>
        <v>0</v>
      </c>
      <c r="F771" s="47">
        <f t="shared" si="312"/>
        <v>0</v>
      </c>
      <c r="G771" s="47">
        <f t="shared" si="312"/>
        <v>0</v>
      </c>
      <c r="H771" s="47">
        <f t="shared" si="312"/>
        <v>0</v>
      </c>
      <c r="I771" s="47">
        <f t="shared" si="312"/>
        <v>0</v>
      </c>
      <c r="J771" s="47">
        <f t="shared" si="312"/>
        <v>0</v>
      </c>
      <c r="K771" s="47">
        <f t="shared" si="312"/>
        <v>0</v>
      </c>
      <c r="L771" s="47">
        <f t="shared" si="312"/>
        <v>0</v>
      </c>
      <c r="M771" s="47">
        <f t="shared" si="312"/>
        <v>0</v>
      </c>
      <c r="N771" s="47">
        <f t="shared" si="312"/>
        <v>0</v>
      </c>
      <c r="O771" s="47">
        <f t="shared" si="312"/>
        <v>0</v>
      </c>
      <c r="P771" s="47">
        <f t="shared" si="312"/>
        <v>0</v>
      </c>
      <c r="Q771" s="47">
        <f t="shared" si="312"/>
        <v>0</v>
      </c>
      <c r="R771" s="47">
        <f t="shared" si="312"/>
        <v>0</v>
      </c>
      <c r="S771" s="47">
        <f t="shared" si="312"/>
        <v>0</v>
      </c>
      <c r="T771" s="47">
        <f t="shared" si="312"/>
        <v>0</v>
      </c>
      <c r="U771" s="47">
        <f t="shared" si="312"/>
        <v>0</v>
      </c>
      <c r="V771" s="47">
        <f t="shared" si="312"/>
        <v>0</v>
      </c>
      <c r="W771" s="47">
        <f t="shared" si="312"/>
        <v>0</v>
      </c>
      <c r="X771" s="47">
        <f t="shared" si="312"/>
        <v>0</v>
      </c>
      <c r="Y771" s="47">
        <f t="shared" si="312"/>
        <v>0</v>
      </c>
      <c r="Z771" s="47">
        <f t="shared" si="312"/>
        <v>0</v>
      </c>
      <c r="AA771" s="47">
        <f t="shared" si="312"/>
        <v>0</v>
      </c>
      <c r="AB771" s="47">
        <f t="shared" si="312"/>
        <v>0</v>
      </c>
      <c r="AC771" s="47">
        <f t="shared" si="312"/>
        <v>0</v>
      </c>
      <c r="AD771" s="47">
        <f t="shared" si="312"/>
        <v>0</v>
      </c>
      <c r="AE771" s="47">
        <f t="shared" si="312"/>
        <v>0</v>
      </c>
      <c r="AF771" s="47">
        <f t="shared" si="312"/>
        <v>0</v>
      </c>
      <c r="AG771" s="47">
        <f t="shared" si="312"/>
        <v>0</v>
      </c>
      <c r="AH771" s="47">
        <f t="shared" si="312"/>
        <v>0</v>
      </c>
      <c r="AI771" s="47">
        <f t="shared" si="312"/>
        <v>0</v>
      </c>
      <c r="AJ771" s="47">
        <f t="shared" si="312"/>
        <v>0</v>
      </c>
      <c r="AK771" s="47">
        <f t="shared" si="312"/>
        <v>0</v>
      </c>
      <c r="AL771" s="47">
        <f t="shared" si="312"/>
        <v>0</v>
      </c>
      <c r="AM771" s="47">
        <f t="shared" si="312"/>
        <v>0</v>
      </c>
      <c r="AN771" s="47">
        <f t="shared" si="312"/>
        <v>0</v>
      </c>
      <c r="AO771" s="47">
        <f t="shared" si="312"/>
        <v>0</v>
      </c>
      <c r="AP771" s="47">
        <f t="shared" si="312"/>
        <v>0</v>
      </c>
      <c r="AQ771" s="47">
        <f t="shared" si="312"/>
        <v>0</v>
      </c>
      <c r="AR771" s="47">
        <f t="shared" si="312"/>
        <v>0</v>
      </c>
      <c r="AS771" s="47">
        <f t="shared" si="312"/>
        <v>0</v>
      </c>
      <c r="AT771" s="47">
        <f t="shared" si="312"/>
        <v>0</v>
      </c>
      <c r="AU771" s="47">
        <f t="shared" si="312"/>
        <v>0</v>
      </c>
      <c r="AV771" s="47">
        <f t="shared" si="312"/>
        <v>0</v>
      </c>
    </row>
    <row r="772" spans="1:48" ht="31.5" x14ac:dyDescent="0.25">
      <c r="A772" s="24">
        <v>2</v>
      </c>
      <c r="B772" s="19" t="s">
        <v>1520</v>
      </c>
      <c r="C772" s="19" t="s">
        <v>1521</v>
      </c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  <c r="AA772" s="20"/>
      <c r="AB772" s="20"/>
      <c r="AC772" s="20"/>
      <c r="AD772" s="20"/>
      <c r="AE772" s="20"/>
      <c r="AF772" s="20"/>
      <c r="AG772" s="20"/>
      <c r="AH772" s="20"/>
      <c r="AI772" s="20"/>
      <c r="AJ772" s="20"/>
      <c r="AK772" s="20"/>
      <c r="AL772" s="20"/>
      <c r="AM772" s="20"/>
      <c r="AN772" s="20"/>
      <c r="AO772" s="20"/>
      <c r="AP772" s="20"/>
      <c r="AQ772" s="20"/>
      <c r="AR772" s="20"/>
      <c r="AS772" s="47">
        <f>SUM(D772:AR772)</f>
        <v>0</v>
      </c>
      <c r="AT772" s="20"/>
      <c r="AU772" s="20"/>
      <c r="AV772" s="47">
        <f t="shared" ref="AV772:AV774" si="313">AS772+AT772+AU772</f>
        <v>0</v>
      </c>
    </row>
    <row r="773" spans="1:48" ht="15.75" x14ac:dyDescent="0.25">
      <c r="A773" s="24">
        <v>2</v>
      </c>
      <c r="B773" s="19" t="s">
        <v>1522</v>
      </c>
      <c r="C773" s="19" t="s">
        <v>1523</v>
      </c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  <c r="AA773" s="20"/>
      <c r="AB773" s="20"/>
      <c r="AC773" s="20"/>
      <c r="AD773" s="20"/>
      <c r="AE773" s="20"/>
      <c r="AF773" s="20"/>
      <c r="AG773" s="20"/>
      <c r="AH773" s="20"/>
      <c r="AI773" s="20"/>
      <c r="AJ773" s="20"/>
      <c r="AK773" s="20"/>
      <c r="AL773" s="20"/>
      <c r="AM773" s="20"/>
      <c r="AN773" s="20"/>
      <c r="AO773" s="20"/>
      <c r="AP773" s="20"/>
      <c r="AQ773" s="20"/>
      <c r="AR773" s="20"/>
      <c r="AS773" s="47">
        <f>SUM(D773:AR773)</f>
        <v>0</v>
      </c>
      <c r="AT773" s="20"/>
      <c r="AU773" s="20"/>
      <c r="AV773" s="47">
        <f t="shared" si="313"/>
        <v>0</v>
      </c>
    </row>
    <row r="774" spans="1:48" ht="15.75" x14ac:dyDescent="0.25">
      <c r="A774" s="24">
        <v>2</v>
      </c>
      <c r="B774" s="19" t="s">
        <v>1524</v>
      </c>
      <c r="C774" s="19" t="s">
        <v>1525</v>
      </c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  <c r="AA774" s="20"/>
      <c r="AB774" s="20"/>
      <c r="AC774" s="20"/>
      <c r="AD774" s="20"/>
      <c r="AE774" s="20"/>
      <c r="AF774" s="20"/>
      <c r="AG774" s="20"/>
      <c r="AH774" s="20"/>
      <c r="AI774" s="20"/>
      <c r="AJ774" s="20"/>
      <c r="AK774" s="20"/>
      <c r="AL774" s="20"/>
      <c r="AM774" s="20"/>
      <c r="AN774" s="20"/>
      <c r="AO774" s="20"/>
      <c r="AP774" s="20"/>
      <c r="AQ774" s="20"/>
      <c r="AR774" s="20"/>
      <c r="AS774" s="47">
        <f>SUM(D774:AR774)</f>
        <v>0</v>
      </c>
      <c r="AT774" s="20"/>
      <c r="AU774" s="20"/>
      <c r="AV774" s="47">
        <f t="shared" si="313"/>
        <v>0</v>
      </c>
    </row>
    <row r="775" spans="1:48" ht="31.5" x14ac:dyDescent="0.25">
      <c r="A775" s="24">
        <v>2</v>
      </c>
      <c r="B775" s="18" t="s">
        <v>1526</v>
      </c>
      <c r="C775" s="18" t="s">
        <v>1527</v>
      </c>
      <c r="D775" s="47">
        <f>SUM(D776:D778)</f>
        <v>0</v>
      </c>
      <c r="E775" s="47">
        <f t="shared" ref="E775:AV775" si="314">SUM(E776:E778)</f>
        <v>0</v>
      </c>
      <c r="F775" s="47">
        <f t="shared" si="314"/>
        <v>0</v>
      </c>
      <c r="G775" s="47">
        <f t="shared" si="314"/>
        <v>0</v>
      </c>
      <c r="H775" s="47">
        <f t="shared" si="314"/>
        <v>0</v>
      </c>
      <c r="I775" s="47">
        <f t="shared" si="314"/>
        <v>0</v>
      </c>
      <c r="J775" s="47">
        <f t="shared" si="314"/>
        <v>0</v>
      </c>
      <c r="K775" s="47">
        <f t="shared" si="314"/>
        <v>0</v>
      </c>
      <c r="L775" s="47">
        <f t="shared" si="314"/>
        <v>0</v>
      </c>
      <c r="M775" s="47">
        <f t="shared" si="314"/>
        <v>0</v>
      </c>
      <c r="N775" s="47">
        <f t="shared" si="314"/>
        <v>0</v>
      </c>
      <c r="O775" s="47">
        <f t="shared" si="314"/>
        <v>0</v>
      </c>
      <c r="P775" s="47">
        <f t="shared" si="314"/>
        <v>0</v>
      </c>
      <c r="Q775" s="47">
        <f t="shared" si="314"/>
        <v>0</v>
      </c>
      <c r="R775" s="47">
        <f t="shared" si="314"/>
        <v>0</v>
      </c>
      <c r="S775" s="47">
        <f t="shared" si="314"/>
        <v>0</v>
      </c>
      <c r="T775" s="47">
        <f t="shared" si="314"/>
        <v>0</v>
      </c>
      <c r="U775" s="47">
        <f t="shared" si="314"/>
        <v>0</v>
      </c>
      <c r="V775" s="47">
        <f t="shared" si="314"/>
        <v>0</v>
      </c>
      <c r="W775" s="47">
        <f t="shared" si="314"/>
        <v>0</v>
      </c>
      <c r="X775" s="47">
        <f t="shared" si="314"/>
        <v>0</v>
      </c>
      <c r="Y775" s="47">
        <f t="shared" si="314"/>
        <v>0</v>
      </c>
      <c r="Z775" s="47">
        <f t="shared" si="314"/>
        <v>0</v>
      </c>
      <c r="AA775" s="47">
        <f t="shared" si="314"/>
        <v>0</v>
      </c>
      <c r="AB775" s="47">
        <f t="shared" si="314"/>
        <v>0</v>
      </c>
      <c r="AC775" s="47">
        <f t="shared" si="314"/>
        <v>0</v>
      </c>
      <c r="AD775" s="47">
        <f t="shared" si="314"/>
        <v>0</v>
      </c>
      <c r="AE775" s="47">
        <f t="shared" si="314"/>
        <v>0</v>
      </c>
      <c r="AF775" s="47">
        <f t="shared" si="314"/>
        <v>0</v>
      </c>
      <c r="AG775" s="47">
        <f t="shared" si="314"/>
        <v>0</v>
      </c>
      <c r="AH775" s="47">
        <f t="shared" si="314"/>
        <v>0</v>
      </c>
      <c r="AI775" s="47">
        <f t="shared" si="314"/>
        <v>0</v>
      </c>
      <c r="AJ775" s="47">
        <f t="shared" si="314"/>
        <v>0</v>
      </c>
      <c r="AK775" s="47">
        <f t="shared" si="314"/>
        <v>0</v>
      </c>
      <c r="AL775" s="47">
        <f t="shared" si="314"/>
        <v>0</v>
      </c>
      <c r="AM775" s="47">
        <f t="shared" si="314"/>
        <v>0</v>
      </c>
      <c r="AN775" s="47">
        <f t="shared" si="314"/>
        <v>0</v>
      </c>
      <c r="AO775" s="47">
        <f t="shared" si="314"/>
        <v>0</v>
      </c>
      <c r="AP775" s="47">
        <f t="shared" si="314"/>
        <v>0</v>
      </c>
      <c r="AQ775" s="47">
        <f t="shared" si="314"/>
        <v>0</v>
      </c>
      <c r="AR775" s="47">
        <f t="shared" si="314"/>
        <v>0</v>
      </c>
      <c r="AS775" s="47">
        <f t="shared" si="314"/>
        <v>0</v>
      </c>
      <c r="AT775" s="47">
        <f t="shared" si="314"/>
        <v>0</v>
      </c>
      <c r="AU775" s="47">
        <f t="shared" si="314"/>
        <v>0</v>
      </c>
      <c r="AV775" s="47">
        <f t="shared" si="314"/>
        <v>0</v>
      </c>
    </row>
    <row r="776" spans="1:48" ht="31.5" x14ac:dyDescent="0.25">
      <c r="A776" s="24">
        <v>2</v>
      </c>
      <c r="B776" s="19" t="s">
        <v>1528</v>
      </c>
      <c r="C776" s="19" t="s">
        <v>1529</v>
      </c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  <c r="AA776" s="20"/>
      <c r="AB776" s="20"/>
      <c r="AC776" s="20"/>
      <c r="AD776" s="20"/>
      <c r="AE776" s="20"/>
      <c r="AF776" s="20"/>
      <c r="AG776" s="20"/>
      <c r="AH776" s="20"/>
      <c r="AI776" s="20"/>
      <c r="AJ776" s="20"/>
      <c r="AK776" s="20"/>
      <c r="AL776" s="20"/>
      <c r="AM776" s="20"/>
      <c r="AN776" s="20"/>
      <c r="AO776" s="20"/>
      <c r="AP776" s="20"/>
      <c r="AQ776" s="20"/>
      <c r="AR776" s="20"/>
      <c r="AS776" s="47">
        <f>SUM(D776:AR776)</f>
        <v>0</v>
      </c>
      <c r="AT776" s="20"/>
      <c r="AU776" s="20"/>
      <c r="AV776" s="47">
        <f t="shared" ref="AV776:AV778" si="315">AS776+AT776+AU776</f>
        <v>0</v>
      </c>
    </row>
    <row r="777" spans="1:48" ht="31.5" x14ac:dyDescent="0.25">
      <c r="A777" s="24">
        <v>2</v>
      </c>
      <c r="B777" s="19" t="s">
        <v>1530</v>
      </c>
      <c r="C777" s="19" t="s">
        <v>1531</v>
      </c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  <c r="AA777" s="20"/>
      <c r="AB777" s="20"/>
      <c r="AC777" s="20"/>
      <c r="AD777" s="20"/>
      <c r="AE777" s="20"/>
      <c r="AF777" s="20"/>
      <c r="AG777" s="20"/>
      <c r="AH777" s="20"/>
      <c r="AI777" s="20"/>
      <c r="AJ777" s="20"/>
      <c r="AK777" s="20"/>
      <c r="AL777" s="20"/>
      <c r="AM777" s="20"/>
      <c r="AN777" s="20"/>
      <c r="AO777" s="20"/>
      <c r="AP777" s="20"/>
      <c r="AQ777" s="20"/>
      <c r="AR777" s="20"/>
      <c r="AS777" s="47">
        <f>SUM(D777:AR777)</f>
        <v>0</v>
      </c>
      <c r="AT777" s="20"/>
      <c r="AU777" s="20"/>
      <c r="AV777" s="47">
        <f t="shared" si="315"/>
        <v>0</v>
      </c>
    </row>
    <row r="778" spans="1:48" ht="31.5" x14ac:dyDescent="0.25">
      <c r="A778" s="24">
        <v>2</v>
      </c>
      <c r="B778" s="19" t="s">
        <v>1532</v>
      </c>
      <c r="C778" s="19" t="s">
        <v>1533</v>
      </c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  <c r="AA778" s="20"/>
      <c r="AB778" s="20"/>
      <c r="AC778" s="20"/>
      <c r="AD778" s="20"/>
      <c r="AE778" s="20"/>
      <c r="AF778" s="20"/>
      <c r="AG778" s="20"/>
      <c r="AH778" s="20"/>
      <c r="AI778" s="20"/>
      <c r="AJ778" s="20"/>
      <c r="AK778" s="20"/>
      <c r="AL778" s="20"/>
      <c r="AM778" s="20"/>
      <c r="AN778" s="20"/>
      <c r="AO778" s="20"/>
      <c r="AP778" s="20"/>
      <c r="AQ778" s="20"/>
      <c r="AR778" s="20"/>
      <c r="AS778" s="47">
        <f>SUM(D778:AR778)</f>
        <v>0</v>
      </c>
      <c r="AT778" s="20"/>
      <c r="AU778" s="20"/>
      <c r="AV778" s="47">
        <f t="shared" si="315"/>
        <v>0</v>
      </c>
    </row>
    <row r="779" spans="1:48" ht="31.5" x14ac:dyDescent="0.25">
      <c r="A779" s="24">
        <v>2</v>
      </c>
      <c r="B779" s="18" t="s">
        <v>1534</v>
      </c>
      <c r="C779" s="18" t="s">
        <v>1535</v>
      </c>
      <c r="D779" s="47">
        <f>SUM(D780:D782)</f>
        <v>0</v>
      </c>
      <c r="E779" s="47">
        <f t="shared" ref="E779:AV779" si="316">SUM(E780:E782)</f>
        <v>0</v>
      </c>
      <c r="F779" s="47">
        <f t="shared" si="316"/>
        <v>0</v>
      </c>
      <c r="G779" s="47">
        <f t="shared" si="316"/>
        <v>0</v>
      </c>
      <c r="H779" s="47">
        <f t="shared" si="316"/>
        <v>0</v>
      </c>
      <c r="I779" s="47">
        <f t="shared" si="316"/>
        <v>0</v>
      </c>
      <c r="J779" s="47">
        <f t="shared" si="316"/>
        <v>0</v>
      </c>
      <c r="K779" s="47">
        <f t="shared" si="316"/>
        <v>0</v>
      </c>
      <c r="L779" s="47">
        <f t="shared" si="316"/>
        <v>0</v>
      </c>
      <c r="M779" s="47">
        <f t="shared" si="316"/>
        <v>0</v>
      </c>
      <c r="N779" s="47">
        <f t="shared" si="316"/>
        <v>0</v>
      </c>
      <c r="O779" s="47">
        <f t="shared" si="316"/>
        <v>0</v>
      </c>
      <c r="P779" s="47">
        <f t="shared" si="316"/>
        <v>0</v>
      </c>
      <c r="Q779" s="47">
        <f t="shared" si="316"/>
        <v>0</v>
      </c>
      <c r="R779" s="47">
        <f t="shared" si="316"/>
        <v>0</v>
      </c>
      <c r="S779" s="47">
        <f t="shared" si="316"/>
        <v>0</v>
      </c>
      <c r="T779" s="47">
        <f t="shared" si="316"/>
        <v>0</v>
      </c>
      <c r="U779" s="47">
        <f t="shared" si="316"/>
        <v>0</v>
      </c>
      <c r="V779" s="47">
        <f t="shared" si="316"/>
        <v>0</v>
      </c>
      <c r="W779" s="47">
        <f t="shared" si="316"/>
        <v>0</v>
      </c>
      <c r="X779" s="47">
        <f t="shared" si="316"/>
        <v>0</v>
      </c>
      <c r="Y779" s="47">
        <f t="shared" si="316"/>
        <v>0</v>
      </c>
      <c r="Z779" s="47">
        <f t="shared" si="316"/>
        <v>0</v>
      </c>
      <c r="AA779" s="47">
        <f t="shared" si="316"/>
        <v>0</v>
      </c>
      <c r="AB779" s="47">
        <f t="shared" si="316"/>
        <v>0</v>
      </c>
      <c r="AC779" s="47">
        <f t="shared" si="316"/>
        <v>0</v>
      </c>
      <c r="AD779" s="47">
        <f t="shared" si="316"/>
        <v>0</v>
      </c>
      <c r="AE779" s="47">
        <f t="shared" si="316"/>
        <v>0</v>
      </c>
      <c r="AF779" s="47">
        <f t="shared" si="316"/>
        <v>0</v>
      </c>
      <c r="AG779" s="47">
        <f t="shared" si="316"/>
        <v>0</v>
      </c>
      <c r="AH779" s="47">
        <f t="shared" si="316"/>
        <v>0</v>
      </c>
      <c r="AI779" s="47">
        <f t="shared" si="316"/>
        <v>0</v>
      </c>
      <c r="AJ779" s="47">
        <f t="shared" si="316"/>
        <v>0</v>
      </c>
      <c r="AK779" s="47">
        <f t="shared" si="316"/>
        <v>0</v>
      </c>
      <c r="AL779" s="47">
        <f t="shared" si="316"/>
        <v>0</v>
      </c>
      <c r="AM779" s="47">
        <f t="shared" si="316"/>
        <v>0</v>
      </c>
      <c r="AN779" s="47">
        <f t="shared" si="316"/>
        <v>0</v>
      </c>
      <c r="AO779" s="47">
        <f t="shared" si="316"/>
        <v>0</v>
      </c>
      <c r="AP779" s="47">
        <f t="shared" si="316"/>
        <v>0</v>
      </c>
      <c r="AQ779" s="47">
        <f t="shared" si="316"/>
        <v>0</v>
      </c>
      <c r="AR779" s="47">
        <f t="shared" si="316"/>
        <v>0</v>
      </c>
      <c r="AS779" s="47">
        <f t="shared" si="316"/>
        <v>0</v>
      </c>
      <c r="AT779" s="47">
        <f t="shared" si="316"/>
        <v>0</v>
      </c>
      <c r="AU779" s="47">
        <f t="shared" si="316"/>
        <v>0</v>
      </c>
      <c r="AV779" s="47">
        <f t="shared" si="316"/>
        <v>0</v>
      </c>
    </row>
    <row r="780" spans="1:48" ht="31.5" x14ac:dyDescent="0.25">
      <c r="A780" s="24">
        <v>2</v>
      </c>
      <c r="B780" s="19" t="s">
        <v>1536</v>
      </c>
      <c r="C780" s="19" t="s">
        <v>1537</v>
      </c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  <c r="AA780" s="20"/>
      <c r="AB780" s="20"/>
      <c r="AC780" s="20"/>
      <c r="AD780" s="20"/>
      <c r="AE780" s="20"/>
      <c r="AF780" s="20"/>
      <c r="AG780" s="20"/>
      <c r="AH780" s="20"/>
      <c r="AI780" s="20"/>
      <c r="AJ780" s="20"/>
      <c r="AK780" s="20"/>
      <c r="AL780" s="20"/>
      <c r="AM780" s="20"/>
      <c r="AN780" s="20"/>
      <c r="AO780" s="20"/>
      <c r="AP780" s="20"/>
      <c r="AQ780" s="20"/>
      <c r="AR780" s="20"/>
      <c r="AS780" s="47">
        <f>SUM(D780:AR780)</f>
        <v>0</v>
      </c>
      <c r="AT780" s="20"/>
      <c r="AU780" s="20"/>
      <c r="AV780" s="47">
        <f t="shared" ref="AV780:AV782" si="317">AS780+AT780+AU780</f>
        <v>0</v>
      </c>
    </row>
    <row r="781" spans="1:48" ht="31.5" x14ac:dyDescent="0.25">
      <c r="A781" s="24">
        <v>2</v>
      </c>
      <c r="B781" s="19" t="s">
        <v>1538</v>
      </c>
      <c r="C781" s="19" t="s">
        <v>1539</v>
      </c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  <c r="AA781" s="20"/>
      <c r="AB781" s="20"/>
      <c r="AC781" s="20"/>
      <c r="AD781" s="20"/>
      <c r="AE781" s="20"/>
      <c r="AF781" s="20"/>
      <c r="AG781" s="20"/>
      <c r="AH781" s="20"/>
      <c r="AI781" s="20"/>
      <c r="AJ781" s="20"/>
      <c r="AK781" s="20"/>
      <c r="AL781" s="20"/>
      <c r="AM781" s="20"/>
      <c r="AN781" s="20"/>
      <c r="AO781" s="20"/>
      <c r="AP781" s="20"/>
      <c r="AQ781" s="20"/>
      <c r="AR781" s="20"/>
      <c r="AS781" s="47">
        <f>SUM(D781:AR781)</f>
        <v>0</v>
      </c>
      <c r="AT781" s="20"/>
      <c r="AU781" s="20"/>
      <c r="AV781" s="47">
        <f t="shared" si="317"/>
        <v>0</v>
      </c>
    </row>
    <row r="782" spans="1:48" ht="31.5" x14ac:dyDescent="0.25">
      <c r="A782" s="24">
        <v>2</v>
      </c>
      <c r="B782" s="19" t="s">
        <v>1540</v>
      </c>
      <c r="C782" s="19" t="s">
        <v>1541</v>
      </c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  <c r="AA782" s="20"/>
      <c r="AB782" s="20"/>
      <c r="AC782" s="20"/>
      <c r="AD782" s="20"/>
      <c r="AE782" s="20"/>
      <c r="AF782" s="20"/>
      <c r="AG782" s="20"/>
      <c r="AH782" s="20"/>
      <c r="AI782" s="20"/>
      <c r="AJ782" s="20"/>
      <c r="AK782" s="20"/>
      <c r="AL782" s="20"/>
      <c r="AM782" s="20"/>
      <c r="AN782" s="20"/>
      <c r="AO782" s="20"/>
      <c r="AP782" s="20"/>
      <c r="AQ782" s="20"/>
      <c r="AR782" s="20"/>
      <c r="AS782" s="47">
        <f>SUM(D782:AR782)</f>
        <v>0</v>
      </c>
      <c r="AT782" s="20"/>
      <c r="AU782" s="20"/>
      <c r="AV782" s="47">
        <f t="shared" si="317"/>
        <v>0</v>
      </c>
    </row>
    <row r="783" spans="1:48" ht="31.5" x14ac:dyDescent="0.25">
      <c r="A783" s="24">
        <v>2</v>
      </c>
      <c r="B783" s="18" t="s">
        <v>1542</v>
      </c>
      <c r="C783" s="18" t="s">
        <v>1543</v>
      </c>
      <c r="D783" s="47">
        <f>SUM(D784:D786)</f>
        <v>0</v>
      </c>
      <c r="E783" s="47">
        <f t="shared" ref="E783:AV783" si="318">SUM(E784:E786)</f>
        <v>0</v>
      </c>
      <c r="F783" s="47">
        <f t="shared" si="318"/>
        <v>0</v>
      </c>
      <c r="G783" s="47">
        <f t="shared" si="318"/>
        <v>0</v>
      </c>
      <c r="H783" s="47">
        <f t="shared" si="318"/>
        <v>0</v>
      </c>
      <c r="I783" s="47">
        <f t="shared" si="318"/>
        <v>0</v>
      </c>
      <c r="J783" s="47">
        <f t="shared" si="318"/>
        <v>0</v>
      </c>
      <c r="K783" s="47">
        <f t="shared" si="318"/>
        <v>0</v>
      </c>
      <c r="L783" s="47">
        <f t="shared" si="318"/>
        <v>0</v>
      </c>
      <c r="M783" s="47">
        <f t="shared" si="318"/>
        <v>0</v>
      </c>
      <c r="N783" s="47">
        <f t="shared" si="318"/>
        <v>0</v>
      </c>
      <c r="O783" s="47">
        <f t="shared" si="318"/>
        <v>0</v>
      </c>
      <c r="P783" s="47">
        <f t="shared" si="318"/>
        <v>0</v>
      </c>
      <c r="Q783" s="47">
        <f t="shared" si="318"/>
        <v>0</v>
      </c>
      <c r="R783" s="47">
        <f t="shared" si="318"/>
        <v>0</v>
      </c>
      <c r="S783" s="47">
        <f t="shared" si="318"/>
        <v>0</v>
      </c>
      <c r="T783" s="47">
        <f t="shared" si="318"/>
        <v>0</v>
      </c>
      <c r="U783" s="47">
        <f t="shared" si="318"/>
        <v>0</v>
      </c>
      <c r="V783" s="47">
        <f t="shared" si="318"/>
        <v>0</v>
      </c>
      <c r="W783" s="47">
        <f t="shared" si="318"/>
        <v>0</v>
      </c>
      <c r="X783" s="47">
        <f t="shared" si="318"/>
        <v>0</v>
      </c>
      <c r="Y783" s="47">
        <f t="shared" si="318"/>
        <v>0</v>
      </c>
      <c r="Z783" s="47">
        <f t="shared" si="318"/>
        <v>0</v>
      </c>
      <c r="AA783" s="47">
        <f t="shared" si="318"/>
        <v>0</v>
      </c>
      <c r="AB783" s="47">
        <f t="shared" si="318"/>
        <v>0</v>
      </c>
      <c r="AC783" s="47">
        <f t="shared" si="318"/>
        <v>0</v>
      </c>
      <c r="AD783" s="47">
        <f t="shared" si="318"/>
        <v>0</v>
      </c>
      <c r="AE783" s="47">
        <f t="shared" si="318"/>
        <v>0</v>
      </c>
      <c r="AF783" s="47">
        <f t="shared" si="318"/>
        <v>0</v>
      </c>
      <c r="AG783" s="47">
        <f t="shared" si="318"/>
        <v>0</v>
      </c>
      <c r="AH783" s="47">
        <f t="shared" si="318"/>
        <v>0</v>
      </c>
      <c r="AI783" s="47">
        <f t="shared" si="318"/>
        <v>0</v>
      </c>
      <c r="AJ783" s="47">
        <f t="shared" si="318"/>
        <v>0</v>
      </c>
      <c r="AK783" s="47">
        <f t="shared" si="318"/>
        <v>0</v>
      </c>
      <c r="AL783" s="47">
        <f t="shared" si="318"/>
        <v>0</v>
      </c>
      <c r="AM783" s="47">
        <f t="shared" si="318"/>
        <v>0</v>
      </c>
      <c r="AN783" s="47">
        <f t="shared" si="318"/>
        <v>0</v>
      </c>
      <c r="AO783" s="47">
        <f t="shared" si="318"/>
        <v>0</v>
      </c>
      <c r="AP783" s="47">
        <f t="shared" si="318"/>
        <v>0</v>
      </c>
      <c r="AQ783" s="47">
        <f t="shared" si="318"/>
        <v>0</v>
      </c>
      <c r="AR783" s="47">
        <f t="shared" si="318"/>
        <v>0</v>
      </c>
      <c r="AS783" s="47">
        <f t="shared" si="318"/>
        <v>0</v>
      </c>
      <c r="AT783" s="47">
        <f t="shared" si="318"/>
        <v>0</v>
      </c>
      <c r="AU783" s="47">
        <f t="shared" si="318"/>
        <v>0</v>
      </c>
      <c r="AV783" s="47">
        <f t="shared" si="318"/>
        <v>0</v>
      </c>
    </row>
    <row r="784" spans="1:48" ht="31.5" x14ac:dyDescent="0.25">
      <c r="A784" s="24">
        <v>2</v>
      </c>
      <c r="B784" s="19" t="s">
        <v>1544</v>
      </c>
      <c r="C784" s="19" t="s">
        <v>1537</v>
      </c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  <c r="AA784" s="20"/>
      <c r="AB784" s="20"/>
      <c r="AC784" s="20"/>
      <c r="AD784" s="20"/>
      <c r="AE784" s="20"/>
      <c r="AF784" s="20"/>
      <c r="AG784" s="20"/>
      <c r="AH784" s="20"/>
      <c r="AI784" s="20"/>
      <c r="AJ784" s="20"/>
      <c r="AK784" s="20"/>
      <c r="AL784" s="20"/>
      <c r="AM784" s="20"/>
      <c r="AN784" s="20"/>
      <c r="AO784" s="20"/>
      <c r="AP784" s="20"/>
      <c r="AQ784" s="20"/>
      <c r="AR784" s="20"/>
      <c r="AS784" s="47">
        <f>SUM(D784:AR784)</f>
        <v>0</v>
      </c>
      <c r="AT784" s="20"/>
      <c r="AU784" s="20"/>
      <c r="AV784" s="47">
        <f t="shared" ref="AV784:AV786" si="319">AS784+AT784+AU784</f>
        <v>0</v>
      </c>
    </row>
    <row r="785" spans="1:48" ht="31.5" x14ac:dyDescent="0.25">
      <c r="A785" s="24">
        <v>2</v>
      </c>
      <c r="B785" s="19" t="s">
        <v>1545</v>
      </c>
      <c r="C785" s="19" t="s">
        <v>1539</v>
      </c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  <c r="AA785" s="20"/>
      <c r="AB785" s="20"/>
      <c r="AC785" s="20"/>
      <c r="AD785" s="20"/>
      <c r="AE785" s="20"/>
      <c r="AF785" s="20"/>
      <c r="AG785" s="20"/>
      <c r="AH785" s="20"/>
      <c r="AI785" s="20"/>
      <c r="AJ785" s="20"/>
      <c r="AK785" s="20"/>
      <c r="AL785" s="20"/>
      <c r="AM785" s="20"/>
      <c r="AN785" s="20"/>
      <c r="AO785" s="20"/>
      <c r="AP785" s="20"/>
      <c r="AQ785" s="20"/>
      <c r="AR785" s="20"/>
      <c r="AS785" s="47">
        <f>SUM(D785:AR785)</f>
        <v>0</v>
      </c>
      <c r="AT785" s="20"/>
      <c r="AU785" s="20"/>
      <c r="AV785" s="47">
        <f t="shared" si="319"/>
        <v>0</v>
      </c>
    </row>
    <row r="786" spans="1:48" ht="31.5" x14ac:dyDescent="0.25">
      <c r="A786" s="24">
        <v>2</v>
      </c>
      <c r="B786" s="19" t="s">
        <v>1546</v>
      </c>
      <c r="C786" s="19" t="s">
        <v>1541</v>
      </c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  <c r="AA786" s="20"/>
      <c r="AB786" s="20"/>
      <c r="AC786" s="20"/>
      <c r="AD786" s="20"/>
      <c r="AE786" s="20"/>
      <c r="AF786" s="20"/>
      <c r="AG786" s="20"/>
      <c r="AH786" s="20"/>
      <c r="AI786" s="20"/>
      <c r="AJ786" s="20"/>
      <c r="AK786" s="20"/>
      <c r="AL786" s="20"/>
      <c r="AM786" s="20"/>
      <c r="AN786" s="20"/>
      <c r="AO786" s="20"/>
      <c r="AP786" s="20"/>
      <c r="AQ786" s="20"/>
      <c r="AR786" s="20"/>
      <c r="AS786" s="47">
        <f>SUM(D786:AR786)</f>
        <v>0</v>
      </c>
      <c r="AT786" s="20"/>
      <c r="AU786" s="20"/>
      <c r="AV786" s="47">
        <f t="shared" si="319"/>
        <v>0</v>
      </c>
    </row>
    <row r="787" spans="1:48" ht="15.75" x14ac:dyDescent="0.25">
      <c r="A787" s="24">
        <v>2</v>
      </c>
      <c r="B787" s="18" t="s">
        <v>1547</v>
      </c>
      <c r="C787" s="18" t="s">
        <v>1548</v>
      </c>
      <c r="D787" s="47">
        <f>SUM(D788:D790)</f>
        <v>0</v>
      </c>
      <c r="E787" s="47">
        <f t="shared" ref="E787:AV787" si="320">SUM(E788:E790)</f>
        <v>0</v>
      </c>
      <c r="F787" s="47">
        <f t="shared" si="320"/>
        <v>0</v>
      </c>
      <c r="G787" s="47">
        <f t="shared" si="320"/>
        <v>0</v>
      </c>
      <c r="H787" s="47">
        <f t="shared" si="320"/>
        <v>0</v>
      </c>
      <c r="I787" s="47">
        <f t="shared" si="320"/>
        <v>0</v>
      </c>
      <c r="J787" s="47">
        <f t="shared" si="320"/>
        <v>0</v>
      </c>
      <c r="K787" s="47">
        <f t="shared" si="320"/>
        <v>0</v>
      </c>
      <c r="L787" s="47">
        <f t="shared" si="320"/>
        <v>0</v>
      </c>
      <c r="M787" s="47">
        <f t="shared" si="320"/>
        <v>0</v>
      </c>
      <c r="N787" s="47">
        <f t="shared" si="320"/>
        <v>0</v>
      </c>
      <c r="O787" s="47">
        <f t="shared" si="320"/>
        <v>0</v>
      </c>
      <c r="P787" s="47">
        <f t="shared" si="320"/>
        <v>0</v>
      </c>
      <c r="Q787" s="47">
        <f t="shared" si="320"/>
        <v>0</v>
      </c>
      <c r="R787" s="47">
        <f t="shared" si="320"/>
        <v>0</v>
      </c>
      <c r="S787" s="47">
        <f t="shared" si="320"/>
        <v>0</v>
      </c>
      <c r="T787" s="47">
        <f t="shared" si="320"/>
        <v>0</v>
      </c>
      <c r="U787" s="47">
        <f t="shared" si="320"/>
        <v>0</v>
      </c>
      <c r="V787" s="47">
        <f t="shared" si="320"/>
        <v>0</v>
      </c>
      <c r="W787" s="47">
        <f t="shared" si="320"/>
        <v>0</v>
      </c>
      <c r="X787" s="47">
        <f t="shared" si="320"/>
        <v>0</v>
      </c>
      <c r="Y787" s="47">
        <f t="shared" si="320"/>
        <v>0</v>
      </c>
      <c r="Z787" s="47">
        <f t="shared" si="320"/>
        <v>0</v>
      </c>
      <c r="AA787" s="47">
        <f t="shared" si="320"/>
        <v>0</v>
      </c>
      <c r="AB787" s="47">
        <f t="shared" si="320"/>
        <v>0</v>
      </c>
      <c r="AC787" s="47">
        <f t="shared" si="320"/>
        <v>0</v>
      </c>
      <c r="AD787" s="47">
        <f t="shared" si="320"/>
        <v>0</v>
      </c>
      <c r="AE787" s="47">
        <f t="shared" si="320"/>
        <v>0</v>
      </c>
      <c r="AF787" s="47">
        <f t="shared" si="320"/>
        <v>0</v>
      </c>
      <c r="AG787" s="47">
        <f t="shared" si="320"/>
        <v>0</v>
      </c>
      <c r="AH787" s="47">
        <f t="shared" si="320"/>
        <v>0</v>
      </c>
      <c r="AI787" s="47">
        <f t="shared" si="320"/>
        <v>0</v>
      </c>
      <c r="AJ787" s="47">
        <f t="shared" si="320"/>
        <v>0</v>
      </c>
      <c r="AK787" s="47">
        <f t="shared" si="320"/>
        <v>0</v>
      </c>
      <c r="AL787" s="47">
        <f t="shared" si="320"/>
        <v>0</v>
      </c>
      <c r="AM787" s="47">
        <f t="shared" si="320"/>
        <v>0</v>
      </c>
      <c r="AN787" s="47">
        <f t="shared" si="320"/>
        <v>0</v>
      </c>
      <c r="AO787" s="47">
        <f t="shared" si="320"/>
        <v>0</v>
      </c>
      <c r="AP787" s="47">
        <f t="shared" si="320"/>
        <v>0</v>
      </c>
      <c r="AQ787" s="47">
        <f t="shared" si="320"/>
        <v>0</v>
      </c>
      <c r="AR787" s="47">
        <f t="shared" si="320"/>
        <v>0</v>
      </c>
      <c r="AS787" s="47">
        <f t="shared" si="320"/>
        <v>0</v>
      </c>
      <c r="AT787" s="47">
        <f t="shared" si="320"/>
        <v>0</v>
      </c>
      <c r="AU787" s="47">
        <f t="shared" si="320"/>
        <v>0</v>
      </c>
      <c r="AV787" s="47">
        <f t="shared" si="320"/>
        <v>0</v>
      </c>
    </row>
    <row r="788" spans="1:48" ht="31.5" x14ac:dyDescent="0.25">
      <c r="A788" s="24">
        <v>2</v>
      </c>
      <c r="B788" s="19" t="s">
        <v>1549</v>
      </c>
      <c r="C788" s="19" t="s">
        <v>1550</v>
      </c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  <c r="AA788" s="20"/>
      <c r="AB788" s="20"/>
      <c r="AC788" s="20"/>
      <c r="AD788" s="20"/>
      <c r="AE788" s="20"/>
      <c r="AF788" s="20"/>
      <c r="AG788" s="20"/>
      <c r="AH788" s="20"/>
      <c r="AI788" s="20"/>
      <c r="AJ788" s="20"/>
      <c r="AK788" s="20"/>
      <c r="AL788" s="20"/>
      <c r="AM788" s="20"/>
      <c r="AN788" s="20"/>
      <c r="AO788" s="20"/>
      <c r="AP788" s="20"/>
      <c r="AQ788" s="20"/>
      <c r="AR788" s="20"/>
      <c r="AS788" s="47">
        <f>SUM(D788:AR788)</f>
        <v>0</v>
      </c>
      <c r="AT788" s="20"/>
      <c r="AU788" s="20"/>
      <c r="AV788" s="47">
        <f t="shared" ref="AV788:AV790" si="321">AS788+AT788+AU788</f>
        <v>0</v>
      </c>
    </row>
    <row r="789" spans="1:48" ht="31.5" x14ac:dyDescent="0.25">
      <c r="A789" s="24">
        <v>2</v>
      </c>
      <c r="B789" s="19" t="s">
        <v>1551</v>
      </c>
      <c r="C789" s="19" t="s">
        <v>1552</v>
      </c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  <c r="AA789" s="20"/>
      <c r="AB789" s="20"/>
      <c r="AC789" s="20"/>
      <c r="AD789" s="20"/>
      <c r="AE789" s="20"/>
      <c r="AF789" s="20"/>
      <c r="AG789" s="20"/>
      <c r="AH789" s="20"/>
      <c r="AI789" s="20"/>
      <c r="AJ789" s="20"/>
      <c r="AK789" s="20"/>
      <c r="AL789" s="20"/>
      <c r="AM789" s="20"/>
      <c r="AN789" s="20"/>
      <c r="AO789" s="20"/>
      <c r="AP789" s="20"/>
      <c r="AQ789" s="20"/>
      <c r="AR789" s="20"/>
      <c r="AS789" s="47">
        <f>SUM(D789:AR789)</f>
        <v>0</v>
      </c>
      <c r="AT789" s="20"/>
      <c r="AU789" s="20"/>
      <c r="AV789" s="47">
        <f t="shared" si="321"/>
        <v>0</v>
      </c>
    </row>
    <row r="790" spans="1:48" ht="31.5" x14ac:dyDescent="0.25">
      <c r="A790" s="24">
        <v>2</v>
      </c>
      <c r="B790" s="19" t="s">
        <v>1553</v>
      </c>
      <c r="C790" s="19" t="s">
        <v>1554</v>
      </c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  <c r="AA790" s="20"/>
      <c r="AB790" s="20"/>
      <c r="AC790" s="20"/>
      <c r="AD790" s="20"/>
      <c r="AE790" s="20"/>
      <c r="AF790" s="20"/>
      <c r="AG790" s="20"/>
      <c r="AH790" s="20"/>
      <c r="AI790" s="20"/>
      <c r="AJ790" s="20"/>
      <c r="AK790" s="20"/>
      <c r="AL790" s="20"/>
      <c r="AM790" s="20"/>
      <c r="AN790" s="20"/>
      <c r="AO790" s="20"/>
      <c r="AP790" s="20"/>
      <c r="AQ790" s="20"/>
      <c r="AR790" s="20"/>
      <c r="AS790" s="47">
        <f>SUM(D790:AR790)</f>
        <v>0</v>
      </c>
      <c r="AT790" s="20"/>
      <c r="AU790" s="20"/>
      <c r="AV790" s="47">
        <f t="shared" si="321"/>
        <v>0</v>
      </c>
    </row>
    <row r="791" spans="1:48" ht="31.5" x14ac:dyDescent="0.25">
      <c r="A791" s="24">
        <v>2</v>
      </c>
      <c r="B791" s="18" t="s">
        <v>1555</v>
      </c>
      <c r="C791" s="18" t="s">
        <v>1556</v>
      </c>
      <c r="D791" s="47">
        <f>SUM(D792:D794)</f>
        <v>0</v>
      </c>
      <c r="E791" s="47">
        <f t="shared" ref="E791:AV791" si="322">SUM(E792:E794)</f>
        <v>0</v>
      </c>
      <c r="F791" s="47">
        <f t="shared" si="322"/>
        <v>0</v>
      </c>
      <c r="G791" s="47">
        <f t="shared" si="322"/>
        <v>0</v>
      </c>
      <c r="H791" s="47">
        <f t="shared" si="322"/>
        <v>0</v>
      </c>
      <c r="I791" s="47">
        <f t="shared" si="322"/>
        <v>0</v>
      </c>
      <c r="J791" s="47">
        <f t="shared" si="322"/>
        <v>0</v>
      </c>
      <c r="K791" s="47">
        <f t="shared" si="322"/>
        <v>0</v>
      </c>
      <c r="L791" s="47">
        <f t="shared" si="322"/>
        <v>0</v>
      </c>
      <c r="M791" s="47">
        <f t="shared" si="322"/>
        <v>0</v>
      </c>
      <c r="N791" s="47">
        <f t="shared" si="322"/>
        <v>0</v>
      </c>
      <c r="O791" s="47">
        <f t="shared" si="322"/>
        <v>0</v>
      </c>
      <c r="P791" s="47">
        <f t="shared" si="322"/>
        <v>0</v>
      </c>
      <c r="Q791" s="47">
        <f t="shared" si="322"/>
        <v>0</v>
      </c>
      <c r="R791" s="47">
        <f t="shared" si="322"/>
        <v>0</v>
      </c>
      <c r="S791" s="47">
        <f t="shared" si="322"/>
        <v>0</v>
      </c>
      <c r="T791" s="47">
        <f t="shared" si="322"/>
        <v>0</v>
      </c>
      <c r="U791" s="47">
        <f t="shared" si="322"/>
        <v>0</v>
      </c>
      <c r="V791" s="47">
        <f t="shared" si="322"/>
        <v>0</v>
      </c>
      <c r="W791" s="47">
        <f t="shared" si="322"/>
        <v>0</v>
      </c>
      <c r="X791" s="47">
        <f t="shared" si="322"/>
        <v>0</v>
      </c>
      <c r="Y791" s="47">
        <f t="shared" si="322"/>
        <v>0</v>
      </c>
      <c r="Z791" s="47">
        <f t="shared" si="322"/>
        <v>0</v>
      </c>
      <c r="AA791" s="47">
        <f t="shared" si="322"/>
        <v>0</v>
      </c>
      <c r="AB791" s="47">
        <f t="shared" si="322"/>
        <v>0</v>
      </c>
      <c r="AC791" s="47">
        <f t="shared" si="322"/>
        <v>0</v>
      </c>
      <c r="AD791" s="47">
        <f t="shared" si="322"/>
        <v>0</v>
      </c>
      <c r="AE791" s="47">
        <f t="shared" si="322"/>
        <v>0</v>
      </c>
      <c r="AF791" s="47">
        <f t="shared" si="322"/>
        <v>0</v>
      </c>
      <c r="AG791" s="47">
        <f t="shared" si="322"/>
        <v>0</v>
      </c>
      <c r="AH791" s="47">
        <f t="shared" si="322"/>
        <v>0</v>
      </c>
      <c r="AI791" s="47">
        <f t="shared" si="322"/>
        <v>0</v>
      </c>
      <c r="AJ791" s="47">
        <f t="shared" si="322"/>
        <v>0</v>
      </c>
      <c r="AK791" s="47">
        <f t="shared" si="322"/>
        <v>0</v>
      </c>
      <c r="AL791" s="47">
        <f t="shared" si="322"/>
        <v>0</v>
      </c>
      <c r="AM791" s="47">
        <f t="shared" si="322"/>
        <v>0</v>
      </c>
      <c r="AN791" s="47">
        <f t="shared" si="322"/>
        <v>0</v>
      </c>
      <c r="AO791" s="47">
        <f t="shared" si="322"/>
        <v>0</v>
      </c>
      <c r="AP791" s="47">
        <f t="shared" si="322"/>
        <v>0</v>
      </c>
      <c r="AQ791" s="47">
        <f t="shared" si="322"/>
        <v>0</v>
      </c>
      <c r="AR791" s="47">
        <f t="shared" si="322"/>
        <v>0</v>
      </c>
      <c r="AS791" s="47">
        <f t="shared" si="322"/>
        <v>0</v>
      </c>
      <c r="AT791" s="47">
        <f t="shared" si="322"/>
        <v>0</v>
      </c>
      <c r="AU791" s="47">
        <f t="shared" si="322"/>
        <v>0</v>
      </c>
      <c r="AV791" s="47">
        <f t="shared" si="322"/>
        <v>0</v>
      </c>
    </row>
    <row r="792" spans="1:48" ht="31.5" x14ac:dyDescent="0.25">
      <c r="A792" s="24">
        <v>2</v>
      </c>
      <c r="B792" s="19" t="s">
        <v>1557</v>
      </c>
      <c r="C792" s="19" t="s">
        <v>1558</v>
      </c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  <c r="AA792" s="20"/>
      <c r="AB792" s="20"/>
      <c r="AC792" s="20"/>
      <c r="AD792" s="20"/>
      <c r="AE792" s="20"/>
      <c r="AF792" s="20"/>
      <c r="AG792" s="20"/>
      <c r="AH792" s="20"/>
      <c r="AI792" s="20"/>
      <c r="AJ792" s="20"/>
      <c r="AK792" s="20"/>
      <c r="AL792" s="20"/>
      <c r="AM792" s="20"/>
      <c r="AN792" s="20"/>
      <c r="AO792" s="20"/>
      <c r="AP792" s="20"/>
      <c r="AQ792" s="20"/>
      <c r="AR792" s="20"/>
      <c r="AS792" s="47">
        <f>SUM(D792:AR792)</f>
        <v>0</v>
      </c>
      <c r="AT792" s="20"/>
      <c r="AU792" s="20"/>
      <c r="AV792" s="47">
        <f t="shared" ref="AV792:AV794" si="323">AS792+AT792+AU792</f>
        <v>0</v>
      </c>
    </row>
    <row r="793" spans="1:48" ht="31.5" x14ac:dyDescent="0.25">
      <c r="A793" s="24">
        <v>2</v>
      </c>
      <c r="B793" s="19" t="s">
        <v>1559</v>
      </c>
      <c r="C793" s="19" t="s">
        <v>1560</v>
      </c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  <c r="AA793" s="20"/>
      <c r="AB793" s="20"/>
      <c r="AC793" s="20"/>
      <c r="AD793" s="20"/>
      <c r="AE793" s="20"/>
      <c r="AF793" s="20"/>
      <c r="AG793" s="20"/>
      <c r="AH793" s="20"/>
      <c r="AI793" s="20"/>
      <c r="AJ793" s="20"/>
      <c r="AK793" s="20"/>
      <c r="AL793" s="20"/>
      <c r="AM793" s="20"/>
      <c r="AN793" s="20"/>
      <c r="AO793" s="20"/>
      <c r="AP793" s="20"/>
      <c r="AQ793" s="20"/>
      <c r="AR793" s="20"/>
      <c r="AS793" s="47">
        <f>SUM(D793:AR793)</f>
        <v>0</v>
      </c>
      <c r="AT793" s="20"/>
      <c r="AU793" s="20"/>
      <c r="AV793" s="47">
        <f t="shared" si="323"/>
        <v>0</v>
      </c>
    </row>
    <row r="794" spans="1:48" ht="31.5" x14ac:dyDescent="0.25">
      <c r="A794" s="24">
        <v>2</v>
      </c>
      <c r="B794" s="19" t="s">
        <v>1561</v>
      </c>
      <c r="C794" s="19" t="s">
        <v>1562</v>
      </c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  <c r="AA794" s="20"/>
      <c r="AB794" s="20"/>
      <c r="AC794" s="20"/>
      <c r="AD794" s="20"/>
      <c r="AE794" s="20"/>
      <c r="AF794" s="20"/>
      <c r="AG794" s="20"/>
      <c r="AH794" s="20"/>
      <c r="AI794" s="20"/>
      <c r="AJ794" s="20"/>
      <c r="AK794" s="20"/>
      <c r="AL794" s="20"/>
      <c r="AM794" s="20"/>
      <c r="AN794" s="20"/>
      <c r="AO794" s="20"/>
      <c r="AP794" s="20"/>
      <c r="AQ794" s="20"/>
      <c r="AR794" s="20"/>
      <c r="AS794" s="47">
        <f>SUM(D794:AR794)</f>
        <v>0</v>
      </c>
      <c r="AT794" s="20"/>
      <c r="AU794" s="20"/>
      <c r="AV794" s="47">
        <f t="shared" si="323"/>
        <v>0</v>
      </c>
    </row>
    <row r="795" spans="1:48" ht="37.5" x14ac:dyDescent="0.25">
      <c r="A795" s="24">
        <v>2</v>
      </c>
      <c r="B795" s="18" t="s">
        <v>1563</v>
      </c>
      <c r="C795" s="26" t="s">
        <v>1564</v>
      </c>
      <c r="D795" s="27">
        <f>D796+D801+D806+D807+D808+D813+D818+D823+D824+D829+D834+D839+D840+D841+D842+D847</f>
        <v>0</v>
      </c>
      <c r="E795" s="27">
        <f t="shared" ref="E795:AV795" si="324">E796+E801+E806+E807+E808+E813+E818+E823+E824+E829+E834+E839+E840+E841+E842+E847</f>
        <v>0</v>
      </c>
      <c r="F795" s="27">
        <f t="shared" si="324"/>
        <v>0</v>
      </c>
      <c r="G795" s="27">
        <f t="shared" si="324"/>
        <v>0</v>
      </c>
      <c r="H795" s="27">
        <f t="shared" si="324"/>
        <v>0</v>
      </c>
      <c r="I795" s="27">
        <f t="shared" si="324"/>
        <v>0</v>
      </c>
      <c r="J795" s="27">
        <f t="shared" si="324"/>
        <v>0</v>
      </c>
      <c r="K795" s="27">
        <f t="shared" si="324"/>
        <v>0</v>
      </c>
      <c r="L795" s="27">
        <f t="shared" si="324"/>
        <v>0</v>
      </c>
      <c r="M795" s="27">
        <f t="shared" si="324"/>
        <v>0</v>
      </c>
      <c r="N795" s="27">
        <f t="shared" si="324"/>
        <v>0</v>
      </c>
      <c r="O795" s="27">
        <f t="shared" si="324"/>
        <v>0</v>
      </c>
      <c r="P795" s="27">
        <f t="shared" si="324"/>
        <v>0</v>
      </c>
      <c r="Q795" s="27">
        <f t="shared" si="324"/>
        <v>0</v>
      </c>
      <c r="R795" s="27">
        <f t="shared" si="324"/>
        <v>0</v>
      </c>
      <c r="S795" s="27">
        <f t="shared" si="324"/>
        <v>0</v>
      </c>
      <c r="T795" s="27">
        <f t="shared" si="324"/>
        <v>0</v>
      </c>
      <c r="U795" s="27">
        <f t="shared" si="324"/>
        <v>0</v>
      </c>
      <c r="V795" s="27">
        <f t="shared" si="324"/>
        <v>0</v>
      </c>
      <c r="W795" s="27">
        <f t="shared" si="324"/>
        <v>0</v>
      </c>
      <c r="X795" s="27">
        <f t="shared" si="324"/>
        <v>0</v>
      </c>
      <c r="Y795" s="27">
        <f t="shared" si="324"/>
        <v>0</v>
      </c>
      <c r="Z795" s="27">
        <f t="shared" si="324"/>
        <v>0</v>
      </c>
      <c r="AA795" s="27">
        <f t="shared" si="324"/>
        <v>0</v>
      </c>
      <c r="AB795" s="27">
        <f t="shared" si="324"/>
        <v>0</v>
      </c>
      <c r="AC795" s="27">
        <f t="shared" si="324"/>
        <v>0</v>
      </c>
      <c r="AD795" s="27">
        <f t="shared" si="324"/>
        <v>0</v>
      </c>
      <c r="AE795" s="27">
        <f t="shared" si="324"/>
        <v>0</v>
      </c>
      <c r="AF795" s="27">
        <f t="shared" si="324"/>
        <v>0</v>
      </c>
      <c r="AG795" s="27">
        <f t="shared" si="324"/>
        <v>0</v>
      </c>
      <c r="AH795" s="27">
        <f t="shared" si="324"/>
        <v>0</v>
      </c>
      <c r="AI795" s="27">
        <f t="shared" si="324"/>
        <v>0</v>
      </c>
      <c r="AJ795" s="27">
        <f t="shared" si="324"/>
        <v>0</v>
      </c>
      <c r="AK795" s="27">
        <f t="shared" si="324"/>
        <v>0</v>
      </c>
      <c r="AL795" s="27">
        <f t="shared" si="324"/>
        <v>0</v>
      </c>
      <c r="AM795" s="27">
        <f t="shared" si="324"/>
        <v>0</v>
      </c>
      <c r="AN795" s="27">
        <f t="shared" si="324"/>
        <v>0</v>
      </c>
      <c r="AO795" s="27">
        <f t="shared" si="324"/>
        <v>0</v>
      </c>
      <c r="AP795" s="27">
        <f t="shared" si="324"/>
        <v>0</v>
      </c>
      <c r="AQ795" s="27">
        <f t="shared" si="324"/>
        <v>0</v>
      </c>
      <c r="AR795" s="27">
        <f t="shared" si="324"/>
        <v>0</v>
      </c>
      <c r="AS795" s="27">
        <f t="shared" si="324"/>
        <v>0</v>
      </c>
      <c r="AT795" s="27">
        <f t="shared" si="324"/>
        <v>0</v>
      </c>
      <c r="AU795" s="27">
        <f t="shared" si="324"/>
        <v>0</v>
      </c>
      <c r="AV795" s="27">
        <f t="shared" si="324"/>
        <v>0</v>
      </c>
    </row>
    <row r="796" spans="1:48" ht="31.5" x14ac:dyDescent="0.25">
      <c r="A796" s="24">
        <v>2</v>
      </c>
      <c r="B796" s="18" t="s">
        <v>1565</v>
      </c>
      <c r="C796" s="18" t="s">
        <v>1566</v>
      </c>
      <c r="D796" s="47">
        <f>SUM(D797:D800)</f>
        <v>0</v>
      </c>
      <c r="E796" s="47">
        <f t="shared" ref="E796:AV796" si="325">SUM(E797:E800)</f>
        <v>0</v>
      </c>
      <c r="F796" s="47">
        <f t="shared" si="325"/>
        <v>0</v>
      </c>
      <c r="G796" s="47">
        <f t="shared" si="325"/>
        <v>0</v>
      </c>
      <c r="H796" s="47">
        <f t="shared" si="325"/>
        <v>0</v>
      </c>
      <c r="I796" s="47">
        <f t="shared" si="325"/>
        <v>0</v>
      </c>
      <c r="J796" s="47">
        <f t="shared" si="325"/>
        <v>0</v>
      </c>
      <c r="K796" s="47">
        <f t="shared" si="325"/>
        <v>0</v>
      </c>
      <c r="L796" s="47">
        <f t="shared" si="325"/>
        <v>0</v>
      </c>
      <c r="M796" s="47">
        <f t="shared" si="325"/>
        <v>0</v>
      </c>
      <c r="N796" s="47">
        <f t="shared" si="325"/>
        <v>0</v>
      </c>
      <c r="O796" s="47">
        <f t="shared" si="325"/>
        <v>0</v>
      </c>
      <c r="P796" s="47">
        <f t="shared" si="325"/>
        <v>0</v>
      </c>
      <c r="Q796" s="47">
        <f t="shared" si="325"/>
        <v>0</v>
      </c>
      <c r="R796" s="47">
        <f t="shared" si="325"/>
        <v>0</v>
      </c>
      <c r="S796" s="47">
        <f t="shared" si="325"/>
        <v>0</v>
      </c>
      <c r="T796" s="47">
        <f t="shared" si="325"/>
        <v>0</v>
      </c>
      <c r="U796" s="47">
        <f t="shared" si="325"/>
        <v>0</v>
      </c>
      <c r="V796" s="47">
        <f t="shared" si="325"/>
        <v>0</v>
      </c>
      <c r="W796" s="47">
        <f t="shared" si="325"/>
        <v>0</v>
      </c>
      <c r="X796" s="47">
        <f t="shared" si="325"/>
        <v>0</v>
      </c>
      <c r="Y796" s="47">
        <f t="shared" si="325"/>
        <v>0</v>
      </c>
      <c r="Z796" s="47">
        <f t="shared" si="325"/>
        <v>0</v>
      </c>
      <c r="AA796" s="47">
        <f t="shared" si="325"/>
        <v>0</v>
      </c>
      <c r="AB796" s="47">
        <f t="shared" si="325"/>
        <v>0</v>
      </c>
      <c r="AC796" s="47">
        <f t="shared" si="325"/>
        <v>0</v>
      </c>
      <c r="AD796" s="47">
        <f t="shared" si="325"/>
        <v>0</v>
      </c>
      <c r="AE796" s="47">
        <f t="shared" si="325"/>
        <v>0</v>
      </c>
      <c r="AF796" s="47">
        <f t="shared" si="325"/>
        <v>0</v>
      </c>
      <c r="AG796" s="47">
        <f t="shared" si="325"/>
        <v>0</v>
      </c>
      <c r="AH796" s="47">
        <f t="shared" si="325"/>
        <v>0</v>
      </c>
      <c r="AI796" s="47">
        <f t="shared" si="325"/>
        <v>0</v>
      </c>
      <c r="AJ796" s="47">
        <f t="shared" si="325"/>
        <v>0</v>
      </c>
      <c r="AK796" s="47">
        <f t="shared" si="325"/>
        <v>0</v>
      </c>
      <c r="AL796" s="47">
        <f t="shared" si="325"/>
        <v>0</v>
      </c>
      <c r="AM796" s="47">
        <f t="shared" si="325"/>
        <v>0</v>
      </c>
      <c r="AN796" s="47">
        <f t="shared" si="325"/>
        <v>0</v>
      </c>
      <c r="AO796" s="47">
        <f t="shared" si="325"/>
        <v>0</v>
      </c>
      <c r="AP796" s="47">
        <f t="shared" si="325"/>
        <v>0</v>
      </c>
      <c r="AQ796" s="47">
        <f t="shared" si="325"/>
        <v>0</v>
      </c>
      <c r="AR796" s="47">
        <f t="shared" si="325"/>
        <v>0</v>
      </c>
      <c r="AS796" s="47">
        <f t="shared" si="325"/>
        <v>0</v>
      </c>
      <c r="AT796" s="47">
        <f t="shared" si="325"/>
        <v>0</v>
      </c>
      <c r="AU796" s="47">
        <f t="shared" si="325"/>
        <v>0</v>
      </c>
      <c r="AV796" s="47">
        <f t="shared" si="325"/>
        <v>0</v>
      </c>
    </row>
    <row r="797" spans="1:48" ht="47.25" x14ac:dyDescent="0.25">
      <c r="A797" s="24">
        <v>2</v>
      </c>
      <c r="B797" s="19" t="s">
        <v>1567</v>
      </c>
      <c r="C797" s="19" t="s">
        <v>1568</v>
      </c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  <c r="AA797" s="20"/>
      <c r="AB797" s="20"/>
      <c r="AC797" s="20"/>
      <c r="AD797" s="20"/>
      <c r="AE797" s="20"/>
      <c r="AF797" s="20"/>
      <c r="AG797" s="20"/>
      <c r="AH797" s="20"/>
      <c r="AI797" s="20"/>
      <c r="AJ797" s="20"/>
      <c r="AK797" s="20"/>
      <c r="AL797" s="20"/>
      <c r="AM797" s="20"/>
      <c r="AN797" s="20"/>
      <c r="AO797" s="20"/>
      <c r="AP797" s="20"/>
      <c r="AQ797" s="20"/>
      <c r="AR797" s="20"/>
      <c r="AS797" s="47">
        <f>SUM(D797:AR797)</f>
        <v>0</v>
      </c>
      <c r="AT797" s="20"/>
      <c r="AU797" s="20"/>
      <c r="AV797" s="47">
        <f t="shared" ref="AV797:AV800" si="326">AS797+AT797+AU797</f>
        <v>0</v>
      </c>
    </row>
    <row r="798" spans="1:48" ht="47.25" x14ac:dyDescent="0.25">
      <c r="A798" s="24">
        <v>2</v>
      </c>
      <c r="B798" s="19" t="s">
        <v>1569</v>
      </c>
      <c r="C798" s="19" t="s">
        <v>1570</v>
      </c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  <c r="AA798" s="20"/>
      <c r="AB798" s="20"/>
      <c r="AC798" s="20"/>
      <c r="AD798" s="20"/>
      <c r="AE798" s="20"/>
      <c r="AF798" s="20"/>
      <c r="AG798" s="20"/>
      <c r="AH798" s="20"/>
      <c r="AI798" s="20"/>
      <c r="AJ798" s="20"/>
      <c r="AK798" s="20"/>
      <c r="AL798" s="20"/>
      <c r="AM798" s="20"/>
      <c r="AN798" s="20"/>
      <c r="AO798" s="20"/>
      <c r="AP798" s="20"/>
      <c r="AQ798" s="20"/>
      <c r="AR798" s="20"/>
      <c r="AS798" s="47">
        <f>SUM(D798:AR798)</f>
        <v>0</v>
      </c>
      <c r="AT798" s="20"/>
      <c r="AU798" s="20"/>
      <c r="AV798" s="47">
        <f t="shared" si="326"/>
        <v>0</v>
      </c>
    </row>
    <row r="799" spans="1:48" ht="47.25" x14ac:dyDescent="0.25">
      <c r="A799" s="24">
        <v>2</v>
      </c>
      <c r="B799" s="19" t="s">
        <v>1571</v>
      </c>
      <c r="C799" s="19" t="s">
        <v>1572</v>
      </c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  <c r="AA799" s="20"/>
      <c r="AB799" s="20"/>
      <c r="AC799" s="20"/>
      <c r="AD799" s="20"/>
      <c r="AE799" s="20"/>
      <c r="AF799" s="20"/>
      <c r="AG799" s="20"/>
      <c r="AH799" s="20"/>
      <c r="AI799" s="20"/>
      <c r="AJ799" s="20"/>
      <c r="AK799" s="20"/>
      <c r="AL799" s="20"/>
      <c r="AM799" s="20"/>
      <c r="AN799" s="20"/>
      <c r="AO799" s="20"/>
      <c r="AP799" s="20"/>
      <c r="AQ799" s="20"/>
      <c r="AR799" s="20"/>
      <c r="AS799" s="47">
        <f>SUM(D799:AR799)</f>
        <v>0</v>
      </c>
      <c r="AT799" s="20"/>
      <c r="AU799" s="20"/>
      <c r="AV799" s="47">
        <f t="shared" si="326"/>
        <v>0</v>
      </c>
    </row>
    <row r="800" spans="1:48" ht="31.5" x14ac:dyDescent="0.25">
      <c r="A800" s="24">
        <v>2</v>
      </c>
      <c r="B800" s="19" t="s">
        <v>1573</v>
      </c>
      <c r="C800" s="19" t="s">
        <v>1574</v>
      </c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  <c r="AA800" s="20"/>
      <c r="AB800" s="20"/>
      <c r="AC800" s="20"/>
      <c r="AD800" s="20"/>
      <c r="AE800" s="20"/>
      <c r="AF800" s="20"/>
      <c r="AG800" s="20"/>
      <c r="AH800" s="20"/>
      <c r="AI800" s="20"/>
      <c r="AJ800" s="20"/>
      <c r="AK800" s="20"/>
      <c r="AL800" s="20"/>
      <c r="AM800" s="20"/>
      <c r="AN800" s="20"/>
      <c r="AO800" s="20"/>
      <c r="AP800" s="20"/>
      <c r="AQ800" s="20"/>
      <c r="AR800" s="20"/>
      <c r="AS800" s="47">
        <f>SUM(D800:AR800)</f>
        <v>0</v>
      </c>
      <c r="AT800" s="20"/>
      <c r="AU800" s="20"/>
      <c r="AV800" s="47">
        <f t="shared" si="326"/>
        <v>0</v>
      </c>
    </row>
    <row r="801" spans="1:48" ht="31.5" x14ac:dyDescent="0.25">
      <c r="A801" s="24">
        <v>2</v>
      </c>
      <c r="B801" s="18" t="s">
        <v>1575</v>
      </c>
      <c r="C801" s="18" t="s">
        <v>1576</v>
      </c>
      <c r="D801" s="47">
        <f>SUM(D802:D805)</f>
        <v>0</v>
      </c>
      <c r="E801" s="47">
        <f t="shared" ref="E801:AV801" si="327">SUM(E802:E805)</f>
        <v>0</v>
      </c>
      <c r="F801" s="47">
        <f t="shared" si="327"/>
        <v>0</v>
      </c>
      <c r="G801" s="47">
        <f t="shared" si="327"/>
        <v>0</v>
      </c>
      <c r="H801" s="47">
        <f t="shared" si="327"/>
        <v>0</v>
      </c>
      <c r="I801" s="47">
        <f t="shared" si="327"/>
        <v>0</v>
      </c>
      <c r="J801" s="47">
        <f t="shared" si="327"/>
        <v>0</v>
      </c>
      <c r="K801" s="47">
        <f t="shared" si="327"/>
        <v>0</v>
      </c>
      <c r="L801" s="47">
        <f t="shared" si="327"/>
        <v>0</v>
      </c>
      <c r="M801" s="47">
        <f t="shared" si="327"/>
        <v>0</v>
      </c>
      <c r="N801" s="47">
        <f t="shared" si="327"/>
        <v>0</v>
      </c>
      <c r="O801" s="47">
        <f t="shared" si="327"/>
        <v>0</v>
      </c>
      <c r="P801" s="47">
        <f t="shared" si="327"/>
        <v>0</v>
      </c>
      <c r="Q801" s="47">
        <f t="shared" si="327"/>
        <v>0</v>
      </c>
      <c r="R801" s="47">
        <f t="shared" si="327"/>
        <v>0</v>
      </c>
      <c r="S801" s="47">
        <f t="shared" si="327"/>
        <v>0</v>
      </c>
      <c r="T801" s="47">
        <f t="shared" si="327"/>
        <v>0</v>
      </c>
      <c r="U801" s="47">
        <f t="shared" si="327"/>
        <v>0</v>
      </c>
      <c r="V801" s="47">
        <f t="shared" si="327"/>
        <v>0</v>
      </c>
      <c r="W801" s="47">
        <f t="shared" si="327"/>
        <v>0</v>
      </c>
      <c r="X801" s="47">
        <f t="shared" si="327"/>
        <v>0</v>
      </c>
      <c r="Y801" s="47">
        <f t="shared" si="327"/>
        <v>0</v>
      </c>
      <c r="Z801" s="47">
        <f t="shared" si="327"/>
        <v>0</v>
      </c>
      <c r="AA801" s="47">
        <f t="shared" si="327"/>
        <v>0</v>
      </c>
      <c r="AB801" s="47">
        <f t="shared" si="327"/>
        <v>0</v>
      </c>
      <c r="AC801" s="47">
        <f t="shared" si="327"/>
        <v>0</v>
      </c>
      <c r="AD801" s="47">
        <f t="shared" si="327"/>
        <v>0</v>
      </c>
      <c r="AE801" s="47">
        <f t="shared" si="327"/>
        <v>0</v>
      </c>
      <c r="AF801" s="47">
        <f t="shared" si="327"/>
        <v>0</v>
      </c>
      <c r="AG801" s="47">
        <f t="shared" si="327"/>
        <v>0</v>
      </c>
      <c r="AH801" s="47">
        <f t="shared" si="327"/>
        <v>0</v>
      </c>
      <c r="AI801" s="47">
        <f t="shared" si="327"/>
        <v>0</v>
      </c>
      <c r="AJ801" s="47">
        <f t="shared" si="327"/>
        <v>0</v>
      </c>
      <c r="AK801" s="47">
        <f t="shared" si="327"/>
        <v>0</v>
      </c>
      <c r="AL801" s="47">
        <f t="shared" si="327"/>
        <v>0</v>
      </c>
      <c r="AM801" s="47">
        <f t="shared" si="327"/>
        <v>0</v>
      </c>
      <c r="AN801" s="47">
        <f t="shared" si="327"/>
        <v>0</v>
      </c>
      <c r="AO801" s="47">
        <f t="shared" si="327"/>
        <v>0</v>
      </c>
      <c r="AP801" s="47">
        <f t="shared" si="327"/>
        <v>0</v>
      </c>
      <c r="AQ801" s="47">
        <f t="shared" si="327"/>
        <v>0</v>
      </c>
      <c r="AR801" s="47">
        <f t="shared" si="327"/>
        <v>0</v>
      </c>
      <c r="AS801" s="47">
        <f t="shared" si="327"/>
        <v>0</v>
      </c>
      <c r="AT801" s="47">
        <f t="shared" si="327"/>
        <v>0</v>
      </c>
      <c r="AU801" s="47">
        <f t="shared" si="327"/>
        <v>0</v>
      </c>
      <c r="AV801" s="47">
        <f t="shared" si="327"/>
        <v>0</v>
      </c>
    </row>
    <row r="802" spans="1:48" ht="63" x14ac:dyDescent="0.25">
      <c r="A802" s="24">
        <v>2</v>
      </c>
      <c r="B802" s="19" t="s">
        <v>1577</v>
      </c>
      <c r="C802" s="19" t="s">
        <v>1578</v>
      </c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  <c r="AA802" s="20"/>
      <c r="AB802" s="20"/>
      <c r="AC802" s="20"/>
      <c r="AD802" s="20"/>
      <c r="AE802" s="20"/>
      <c r="AF802" s="20"/>
      <c r="AG802" s="20"/>
      <c r="AH802" s="20"/>
      <c r="AI802" s="20"/>
      <c r="AJ802" s="20"/>
      <c r="AK802" s="20"/>
      <c r="AL802" s="20"/>
      <c r="AM802" s="20"/>
      <c r="AN802" s="20"/>
      <c r="AO802" s="20"/>
      <c r="AP802" s="20"/>
      <c r="AQ802" s="20"/>
      <c r="AR802" s="20"/>
      <c r="AS802" s="47">
        <f t="shared" ref="AS802:AS807" si="328">SUM(D802:AR802)</f>
        <v>0</v>
      </c>
      <c r="AT802" s="20"/>
      <c r="AU802" s="20"/>
      <c r="AV802" s="47">
        <f t="shared" ref="AV802:AV807" si="329">AS802+AT802+AU802</f>
        <v>0</v>
      </c>
    </row>
    <row r="803" spans="1:48" ht="63" x14ac:dyDescent="0.25">
      <c r="A803" s="24">
        <v>2</v>
      </c>
      <c r="B803" s="19" t="s">
        <v>1579</v>
      </c>
      <c r="C803" s="19" t="s">
        <v>1580</v>
      </c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  <c r="AA803" s="20"/>
      <c r="AB803" s="20"/>
      <c r="AC803" s="20"/>
      <c r="AD803" s="20"/>
      <c r="AE803" s="20"/>
      <c r="AF803" s="20"/>
      <c r="AG803" s="20"/>
      <c r="AH803" s="20"/>
      <c r="AI803" s="20"/>
      <c r="AJ803" s="20"/>
      <c r="AK803" s="20"/>
      <c r="AL803" s="20"/>
      <c r="AM803" s="20"/>
      <c r="AN803" s="20"/>
      <c r="AO803" s="20"/>
      <c r="AP803" s="20"/>
      <c r="AQ803" s="20"/>
      <c r="AR803" s="20"/>
      <c r="AS803" s="47">
        <f t="shared" si="328"/>
        <v>0</v>
      </c>
      <c r="AT803" s="20"/>
      <c r="AU803" s="20"/>
      <c r="AV803" s="47">
        <f t="shared" si="329"/>
        <v>0</v>
      </c>
    </row>
    <row r="804" spans="1:48" ht="47.25" x14ac:dyDescent="0.25">
      <c r="A804" s="24">
        <v>2</v>
      </c>
      <c r="B804" s="19" t="s">
        <v>1581</v>
      </c>
      <c r="C804" s="19" t="s">
        <v>1582</v>
      </c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  <c r="AA804" s="20"/>
      <c r="AB804" s="20"/>
      <c r="AC804" s="20"/>
      <c r="AD804" s="20"/>
      <c r="AE804" s="20"/>
      <c r="AF804" s="20"/>
      <c r="AG804" s="20"/>
      <c r="AH804" s="20"/>
      <c r="AI804" s="20"/>
      <c r="AJ804" s="20"/>
      <c r="AK804" s="20"/>
      <c r="AL804" s="20"/>
      <c r="AM804" s="20"/>
      <c r="AN804" s="20"/>
      <c r="AO804" s="20"/>
      <c r="AP804" s="20"/>
      <c r="AQ804" s="20"/>
      <c r="AR804" s="20"/>
      <c r="AS804" s="47">
        <f t="shared" si="328"/>
        <v>0</v>
      </c>
      <c r="AT804" s="20"/>
      <c r="AU804" s="20"/>
      <c r="AV804" s="47">
        <f t="shared" si="329"/>
        <v>0</v>
      </c>
    </row>
    <row r="805" spans="1:48" ht="31.5" x14ac:dyDescent="0.25">
      <c r="A805" s="24">
        <v>2</v>
      </c>
      <c r="B805" s="19" t="s">
        <v>1583</v>
      </c>
      <c r="C805" s="19" t="s">
        <v>1584</v>
      </c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  <c r="AA805" s="20"/>
      <c r="AB805" s="20"/>
      <c r="AC805" s="20"/>
      <c r="AD805" s="20"/>
      <c r="AE805" s="20"/>
      <c r="AF805" s="20"/>
      <c r="AG805" s="20"/>
      <c r="AH805" s="20"/>
      <c r="AI805" s="20"/>
      <c r="AJ805" s="20"/>
      <c r="AK805" s="20"/>
      <c r="AL805" s="20"/>
      <c r="AM805" s="20"/>
      <c r="AN805" s="20"/>
      <c r="AO805" s="20"/>
      <c r="AP805" s="20"/>
      <c r="AQ805" s="20"/>
      <c r="AR805" s="20"/>
      <c r="AS805" s="47">
        <f t="shared" si="328"/>
        <v>0</v>
      </c>
      <c r="AT805" s="20"/>
      <c r="AU805" s="20"/>
      <c r="AV805" s="47">
        <f t="shared" si="329"/>
        <v>0</v>
      </c>
    </row>
    <row r="806" spans="1:48" ht="31.5" x14ac:dyDescent="0.25">
      <c r="A806" s="24">
        <v>2</v>
      </c>
      <c r="B806" s="18" t="s">
        <v>1585</v>
      </c>
      <c r="C806" s="19" t="s">
        <v>1586</v>
      </c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  <c r="AA806" s="20"/>
      <c r="AB806" s="20"/>
      <c r="AC806" s="20"/>
      <c r="AD806" s="20"/>
      <c r="AE806" s="20"/>
      <c r="AF806" s="20"/>
      <c r="AG806" s="20"/>
      <c r="AH806" s="20"/>
      <c r="AI806" s="20"/>
      <c r="AJ806" s="20"/>
      <c r="AK806" s="20"/>
      <c r="AL806" s="20"/>
      <c r="AM806" s="20"/>
      <c r="AN806" s="20"/>
      <c r="AO806" s="20"/>
      <c r="AP806" s="20"/>
      <c r="AQ806" s="20"/>
      <c r="AR806" s="20"/>
      <c r="AS806" s="47">
        <f t="shared" si="328"/>
        <v>0</v>
      </c>
      <c r="AT806" s="20"/>
      <c r="AU806" s="20"/>
      <c r="AV806" s="47">
        <f t="shared" si="329"/>
        <v>0</v>
      </c>
    </row>
    <row r="807" spans="1:48" ht="31.5" x14ac:dyDescent="0.25">
      <c r="A807" s="24">
        <v>2</v>
      </c>
      <c r="B807" s="18" t="s">
        <v>1587</v>
      </c>
      <c r="C807" s="19" t="s">
        <v>1588</v>
      </c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  <c r="AA807" s="20"/>
      <c r="AB807" s="20"/>
      <c r="AC807" s="20"/>
      <c r="AD807" s="20"/>
      <c r="AE807" s="20"/>
      <c r="AF807" s="20"/>
      <c r="AG807" s="20"/>
      <c r="AH807" s="20"/>
      <c r="AI807" s="20"/>
      <c r="AJ807" s="20"/>
      <c r="AK807" s="20"/>
      <c r="AL807" s="20"/>
      <c r="AM807" s="20"/>
      <c r="AN807" s="20"/>
      <c r="AO807" s="20"/>
      <c r="AP807" s="20"/>
      <c r="AQ807" s="20"/>
      <c r="AR807" s="20"/>
      <c r="AS807" s="47">
        <f t="shared" si="328"/>
        <v>0</v>
      </c>
      <c r="AT807" s="20"/>
      <c r="AU807" s="20"/>
      <c r="AV807" s="47">
        <f t="shared" si="329"/>
        <v>0</v>
      </c>
    </row>
    <row r="808" spans="1:48" ht="15.75" x14ac:dyDescent="0.25">
      <c r="A808" s="24">
        <v>2</v>
      </c>
      <c r="B808" s="18" t="s">
        <v>1589</v>
      </c>
      <c r="C808" s="18" t="s">
        <v>1590</v>
      </c>
      <c r="D808" s="47">
        <f>SUM(D809:D812)</f>
        <v>0</v>
      </c>
      <c r="E808" s="47">
        <f t="shared" ref="E808:AV808" si="330">SUM(E809:E812)</f>
        <v>0</v>
      </c>
      <c r="F808" s="47">
        <f t="shared" si="330"/>
        <v>0</v>
      </c>
      <c r="G808" s="47">
        <f t="shared" si="330"/>
        <v>0</v>
      </c>
      <c r="H808" s="47">
        <f t="shared" si="330"/>
        <v>0</v>
      </c>
      <c r="I808" s="47">
        <f t="shared" si="330"/>
        <v>0</v>
      </c>
      <c r="J808" s="47">
        <f t="shared" si="330"/>
        <v>0</v>
      </c>
      <c r="K808" s="47">
        <f t="shared" si="330"/>
        <v>0</v>
      </c>
      <c r="L808" s="47">
        <f t="shared" si="330"/>
        <v>0</v>
      </c>
      <c r="M808" s="47">
        <f t="shared" si="330"/>
        <v>0</v>
      </c>
      <c r="N808" s="47">
        <f t="shared" si="330"/>
        <v>0</v>
      </c>
      <c r="O808" s="47">
        <f t="shared" si="330"/>
        <v>0</v>
      </c>
      <c r="P808" s="47">
        <f t="shared" si="330"/>
        <v>0</v>
      </c>
      <c r="Q808" s="47">
        <f t="shared" si="330"/>
        <v>0</v>
      </c>
      <c r="R808" s="47">
        <f t="shared" si="330"/>
        <v>0</v>
      </c>
      <c r="S808" s="47">
        <f t="shared" si="330"/>
        <v>0</v>
      </c>
      <c r="T808" s="47">
        <f t="shared" si="330"/>
        <v>0</v>
      </c>
      <c r="U808" s="47">
        <f t="shared" si="330"/>
        <v>0</v>
      </c>
      <c r="V808" s="47">
        <f t="shared" si="330"/>
        <v>0</v>
      </c>
      <c r="W808" s="47">
        <f t="shared" si="330"/>
        <v>0</v>
      </c>
      <c r="X808" s="47">
        <f t="shared" si="330"/>
        <v>0</v>
      </c>
      <c r="Y808" s="47">
        <f t="shared" si="330"/>
        <v>0</v>
      </c>
      <c r="Z808" s="47">
        <f t="shared" si="330"/>
        <v>0</v>
      </c>
      <c r="AA808" s="47">
        <f t="shared" si="330"/>
        <v>0</v>
      </c>
      <c r="AB808" s="47">
        <f t="shared" si="330"/>
        <v>0</v>
      </c>
      <c r="AC808" s="47">
        <f t="shared" si="330"/>
        <v>0</v>
      </c>
      <c r="AD808" s="47">
        <f t="shared" si="330"/>
        <v>0</v>
      </c>
      <c r="AE808" s="47">
        <f t="shared" si="330"/>
        <v>0</v>
      </c>
      <c r="AF808" s="47">
        <f t="shared" si="330"/>
        <v>0</v>
      </c>
      <c r="AG808" s="47">
        <f t="shared" si="330"/>
        <v>0</v>
      </c>
      <c r="AH808" s="47">
        <f t="shared" si="330"/>
        <v>0</v>
      </c>
      <c r="AI808" s="47">
        <f t="shared" si="330"/>
        <v>0</v>
      </c>
      <c r="AJ808" s="47">
        <f t="shared" si="330"/>
        <v>0</v>
      </c>
      <c r="AK808" s="47">
        <f t="shared" si="330"/>
        <v>0</v>
      </c>
      <c r="AL808" s="47">
        <f t="shared" si="330"/>
        <v>0</v>
      </c>
      <c r="AM808" s="47">
        <f t="shared" si="330"/>
        <v>0</v>
      </c>
      <c r="AN808" s="47">
        <f t="shared" si="330"/>
        <v>0</v>
      </c>
      <c r="AO808" s="47">
        <f t="shared" si="330"/>
        <v>0</v>
      </c>
      <c r="AP808" s="47">
        <f t="shared" si="330"/>
        <v>0</v>
      </c>
      <c r="AQ808" s="47">
        <f t="shared" si="330"/>
        <v>0</v>
      </c>
      <c r="AR808" s="47">
        <f t="shared" si="330"/>
        <v>0</v>
      </c>
      <c r="AS808" s="47">
        <f t="shared" si="330"/>
        <v>0</v>
      </c>
      <c r="AT808" s="47">
        <f t="shared" si="330"/>
        <v>0</v>
      </c>
      <c r="AU808" s="47">
        <f t="shared" si="330"/>
        <v>0</v>
      </c>
      <c r="AV808" s="47">
        <f t="shared" si="330"/>
        <v>0</v>
      </c>
    </row>
    <row r="809" spans="1:48" ht="47.25" x14ac:dyDescent="0.25">
      <c r="A809" s="24">
        <v>2</v>
      </c>
      <c r="B809" s="19" t="s">
        <v>1591</v>
      </c>
      <c r="C809" s="19" t="s">
        <v>1592</v>
      </c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  <c r="AA809" s="20"/>
      <c r="AB809" s="20"/>
      <c r="AC809" s="20"/>
      <c r="AD809" s="20"/>
      <c r="AE809" s="20"/>
      <c r="AF809" s="20"/>
      <c r="AG809" s="20"/>
      <c r="AH809" s="20"/>
      <c r="AI809" s="20"/>
      <c r="AJ809" s="20"/>
      <c r="AK809" s="20"/>
      <c r="AL809" s="20"/>
      <c r="AM809" s="20"/>
      <c r="AN809" s="20"/>
      <c r="AO809" s="20"/>
      <c r="AP809" s="20"/>
      <c r="AQ809" s="20"/>
      <c r="AR809" s="20"/>
      <c r="AS809" s="47">
        <f>SUM(D809:AR809)</f>
        <v>0</v>
      </c>
      <c r="AT809" s="20"/>
      <c r="AU809" s="20"/>
      <c r="AV809" s="47">
        <f t="shared" ref="AV809:AV812" si="331">AS809+AT809+AU809</f>
        <v>0</v>
      </c>
    </row>
    <row r="810" spans="1:48" ht="47.25" x14ac:dyDescent="0.25">
      <c r="A810" s="24">
        <v>2</v>
      </c>
      <c r="B810" s="19" t="s">
        <v>1593</v>
      </c>
      <c r="C810" s="19" t="s">
        <v>1594</v>
      </c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  <c r="AA810" s="20"/>
      <c r="AB810" s="20"/>
      <c r="AC810" s="20"/>
      <c r="AD810" s="20"/>
      <c r="AE810" s="20"/>
      <c r="AF810" s="20"/>
      <c r="AG810" s="20"/>
      <c r="AH810" s="20"/>
      <c r="AI810" s="20"/>
      <c r="AJ810" s="20"/>
      <c r="AK810" s="20"/>
      <c r="AL810" s="20"/>
      <c r="AM810" s="20"/>
      <c r="AN810" s="20"/>
      <c r="AO810" s="20"/>
      <c r="AP810" s="20"/>
      <c r="AQ810" s="20"/>
      <c r="AR810" s="20"/>
      <c r="AS810" s="47">
        <f>SUM(D810:AR810)</f>
        <v>0</v>
      </c>
      <c r="AT810" s="20"/>
      <c r="AU810" s="20"/>
      <c r="AV810" s="47">
        <f t="shared" si="331"/>
        <v>0</v>
      </c>
    </row>
    <row r="811" spans="1:48" ht="47.25" x14ac:dyDescent="0.25">
      <c r="A811" s="24">
        <v>2</v>
      </c>
      <c r="B811" s="19" t="s">
        <v>1595</v>
      </c>
      <c r="C811" s="19" t="s">
        <v>1596</v>
      </c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  <c r="AA811" s="20"/>
      <c r="AB811" s="20"/>
      <c r="AC811" s="20"/>
      <c r="AD811" s="20"/>
      <c r="AE811" s="20"/>
      <c r="AF811" s="20"/>
      <c r="AG811" s="20"/>
      <c r="AH811" s="20"/>
      <c r="AI811" s="20"/>
      <c r="AJ811" s="20"/>
      <c r="AK811" s="20"/>
      <c r="AL811" s="20"/>
      <c r="AM811" s="20"/>
      <c r="AN811" s="20"/>
      <c r="AO811" s="20"/>
      <c r="AP811" s="20"/>
      <c r="AQ811" s="20"/>
      <c r="AR811" s="20"/>
      <c r="AS811" s="47">
        <f>SUM(D811:AR811)</f>
        <v>0</v>
      </c>
      <c r="AT811" s="20"/>
      <c r="AU811" s="20"/>
      <c r="AV811" s="47">
        <f t="shared" si="331"/>
        <v>0</v>
      </c>
    </row>
    <row r="812" spans="1:48" ht="31.5" x14ac:dyDescent="0.25">
      <c r="A812" s="24">
        <v>2</v>
      </c>
      <c r="B812" s="19" t="s">
        <v>1597</v>
      </c>
      <c r="C812" s="19" t="s">
        <v>1598</v>
      </c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  <c r="AA812" s="20"/>
      <c r="AB812" s="20"/>
      <c r="AC812" s="20"/>
      <c r="AD812" s="20"/>
      <c r="AE812" s="20"/>
      <c r="AF812" s="20"/>
      <c r="AG812" s="20"/>
      <c r="AH812" s="20"/>
      <c r="AI812" s="20"/>
      <c r="AJ812" s="20"/>
      <c r="AK812" s="20"/>
      <c r="AL812" s="20"/>
      <c r="AM812" s="20"/>
      <c r="AN812" s="20"/>
      <c r="AO812" s="20"/>
      <c r="AP812" s="20"/>
      <c r="AQ812" s="20"/>
      <c r="AR812" s="20"/>
      <c r="AS812" s="47">
        <f>SUM(D812:AR812)</f>
        <v>0</v>
      </c>
      <c r="AT812" s="20"/>
      <c r="AU812" s="20"/>
      <c r="AV812" s="47">
        <f t="shared" si="331"/>
        <v>0</v>
      </c>
    </row>
    <row r="813" spans="1:48" ht="15.75" x14ac:dyDescent="0.25">
      <c r="A813" s="24">
        <v>2</v>
      </c>
      <c r="B813" s="18" t="s">
        <v>1599</v>
      </c>
      <c r="C813" s="18" t="s">
        <v>1600</v>
      </c>
      <c r="D813" s="47">
        <f>SUM(D814:D817)</f>
        <v>0</v>
      </c>
      <c r="E813" s="47">
        <f t="shared" ref="E813:AV813" si="332">SUM(E814:E817)</f>
        <v>0</v>
      </c>
      <c r="F813" s="47">
        <f t="shared" si="332"/>
        <v>0</v>
      </c>
      <c r="G813" s="47">
        <f t="shared" si="332"/>
        <v>0</v>
      </c>
      <c r="H813" s="47">
        <f t="shared" si="332"/>
        <v>0</v>
      </c>
      <c r="I813" s="47">
        <f t="shared" si="332"/>
        <v>0</v>
      </c>
      <c r="J813" s="47">
        <f t="shared" si="332"/>
        <v>0</v>
      </c>
      <c r="K813" s="47">
        <f t="shared" si="332"/>
        <v>0</v>
      </c>
      <c r="L813" s="47">
        <f t="shared" si="332"/>
        <v>0</v>
      </c>
      <c r="M813" s="47">
        <f t="shared" si="332"/>
        <v>0</v>
      </c>
      <c r="N813" s="47">
        <f t="shared" si="332"/>
        <v>0</v>
      </c>
      <c r="O813" s="47">
        <f t="shared" si="332"/>
        <v>0</v>
      </c>
      <c r="P813" s="47">
        <f t="shared" si="332"/>
        <v>0</v>
      </c>
      <c r="Q813" s="47">
        <f t="shared" si="332"/>
        <v>0</v>
      </c>
      <c r="R813" s="47">
        <f t="shared" si="332"/>
        <v>0</v>
      </c>
      <c r="S813" s="47">
        <f t="shared" si="332"/>
        <v>0</v>
      </c>
      <c r="T813" s="47">
        <f t="shared" si="332"/>
        <v>0</v>
      </c>
      <c r="U813" s="47">
        <f t="shared" si="332"/>
        <v>0</v>
      </c>
      <c r="V813" s="47">
        <f t="shared" si="332"/>
        <v>0</v>
      </c>
      <c r="W813" s="47">
        <f t="shared" si="332"/>
        <v>0</v>
      </c>
      <c r="X813" s="47">
        <f t="shared" si="332"/>
        <v>0</v>
      </c>
      <c r="Y813" s="47">
        <f t="shared" si="332"/>
        <v>0</v>
      </c>
      <c r="Z813" s="47">
        <f t="shared" si="332"/>
        <v>0</v>
      </c>
      <c r="AA813" s="47">
        <f t="shared" si="332"/>
        <v>0</v>
      </c>
      <c r="AB813" s="47">
        <f t="shared" si="332"/>
        <v>0</v>
      </c>
      <c r="AC813" s="47">
        <f t="shared" si="332"/>
        <v>0</v>
      </c>
      <c r="AD813" s="47">
        <f t="shared" si="332"/>
        <v>0</v>
      </c>
      <c r="AE813" s="47">
        <f t="shared" si="332"/>
        <v>0</v>
      </c>
      <c r="AF813" s="47">
        <f t="shared" si="332"/>
        <v>0</v>
      </c>
      <c r="AG813" s="47">
        <f t="shared" si="332"/>
        <v>0</v>
      </c>
      <c r="AH813" s="47">
        <f t="shared" si="332"/>
        <v>0</v>
      </c>
      <c r="AI813" s="47">
        <f t="shared" si="332"/>
        <v>0</v>
      </c>
      <c r="AJ813" s="47">
        <f t="shared" si="332"/>
        <v>0</v>
      </c>
      <c r="AK813" s="47">
        <f t="shared" si="332"/>
        <v>0</v>
      </c>
      <c r="AL813" s="47">
        <f t="shared" si="332"/>
        <v>0</v>
      </c>
      <c r="AM813" s="47">
        <f t="shared" si="332"/>
        <v>0</v>
      </c>
      <c r="AN813" s="47">
        <f t="shared" si="332"/>
        <v>0</v>
      </c>
      <c r="AO813" s="47">
        <f t="shared" si="332"/>
        <v>0</v>
      </c>
      <c r="AP813" s="47">
        <f t="shared" si="332"/>
        <v>0</v>
      </c>
      <c r="AQ813" s="47">
        <f t="shared" si="332"/>
        <v>0</v>
      </c>
      <c r="AR813" s="47">
        <f t="shared" si="332"/>
        <v>0</v>
      </c>
      <c r="AS813" s="47">
        <f t="shared" si="332"/>
        <v>0</v>
      </c>
      <c r="AT813" s="47">
        <f t="shared" si="332"/>
        <v>0</v>
      </c>
      <c r="AU813" s="47">
        <f t="shared" si="332"/>
        <v>0</v>
      </c>
      <c r="AV813" s="47">
        <f t="shared" si="332"/>
        <v>0</v>
      </c>
    </row>
    <row r="814" spans="1:48" ht="47.25" x14ac:dyDescent="0.25">
      <c r="A814" s="24">
        <v>2</v>
      </c>
      <c r="B814" s="19" t="s">
        <v>1601</v>
      </c>
      <c r="C814" s="19" t="s">
        <v>1602</v>
      </c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  <c r="AA814" s="20"/>
      <c r="AB814" s="20"/>
      <c r="AC814" s="20"/>
      <c r="AD814" s="20"/>
      <c r="AE814" s="20"/>
      <c r="AF814" s="20"/>
      <c r="AG814" s="20"/>
      <c r="AH814" s="20"/>
      <c r="AI814" s="20"/>
      <c r="AJ814" s="20"/>
      <c r="AK814" s="20"/>
      <c r="AL814" s="20"/>
      <c r="AM814" s="20"/>
      <c r="AN814" s="20"/>
      <c r="AO814" s="20"/>
      <c r="AP814" s="20"/>
      <c r="AQ814" s="20"/>
      <c r="AR814" s="20"/>
      <c r="AS814" s="47">
        <f>SUM(D814:AR814)</f>
        <v>0</v>
      </c>
      <c r="AT814" s="20"/>
      <c r="AU814" s="20"/>
      <c r="AV814" s="47">
        <f t="shared" ref="AV814:AV817" si="333">AS814+AT814+AU814</f>
        <v>0</v>
      </c>
    </row>
    <row r="815" spans="1:48" ht="47.25" x14ac:dyDescent="0.25">
      <c r="A815" s="24">
        <v>2</v>
      </c>
      <c r="B815" s="19" t="s">
        <v>1603</v>
      </c>
      <c r="C815" s="19" t="s">
        <v>1604</v>
      </c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  <c r="AA815" s="20"/>
      <c r="AB815" s="20"/>
      <c r="AC815" s="20"/>
      <c r="AD815" s="20"/>
      <c r="AE815" s="20"/>
      <c r="AF815" s="20"/>
      <c r="AG815" s="20"/>
      <c r="AH815" s="20"/>
      <c r="AI815" s="20"/>
      <c r="AJ815" s="20"/>
      <c r="AK815" s="20"/>
      <c r="AL815" s="20"/>
      <c r="AM815" s="20"/>
      <c r="AN815" s="20"/>
      <c r="AO815" s="20"/>
      <c r="AP815" s="20"/>
      <c r="AQ815" s="20"/>
      <c r="AR815" s="20"/>
      <c r="AS815" s="47">
        <f>SUM(D815:AR815)</f>
        <v>0</v>
      </c>
      <c r="AT815" s="20"/>
      <c r="AU815" s="20"/>
      <c r="AV815" s="47">
        <f t="shared" si="333"/>
        <v>0</v>
      </c>
    </row>
    <row r="816" spans="1:48" ht="47.25" x14ac:dyDescent="0.25">
      <c r="A816" s="24">
        <v>2</v>
      </c>
      <c r="B816" s="19" t="s">
        <v>1605</v>
      </c>
      <c r="C816" s="19" t="s">
        <v>1606</v>
      </c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  <c r="AA816" s="20"/>
      <c r="AB816" s="20"/>
      <c r="AC816" s="20"/>
      <c r="AD816" s="20"/>
      <c r="AE816" s="20"/>
      <c r="AF816" s="20"/>
      <c r="AG816" s="20"/>
      <c r="AH816" s="20"/>
      <c r="AI816" s="20"/>
      <c r="AJ816" s="20"/>
      <c r="AK816" s="20"/>
      <c r="AL816" s="20"/>
      <c r="AM816" s="20"/>
      <c r="AN816" s="20"/>
      <c r="AO816" s="20"/>
      <c r="AP816" s="20"/>
      <c r="AQ816" s="20"/>
      <c r="AR816" s="20"/>
      <c r="AS816" s="47">
        <f>SUM(D816:AR816)</f>
        <v>0</v>
      </c>
      <c r="AT816" s="20"/>
      <c r="AU816" s="20"/>
      <c r="AV816" s="47">
        <f t="shared" si="333"/>
        <v>0</v>
      </c>
    </row>
    <row r="817" spans="1:48" ht="15.75" x14ac:dyDescent="0.25">
      <c r="A817" s="24">
        <v>2</v>
      </c>
      <c r="B817" s="19" t="s">
        <v>1607</v>
      </c>
      <c r="C817" s="19" t="s">
        <v>1608</v>
      </c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  <c r="AA817" s="20"/>
      <c r="AB817" s="20"/>
      <c r="AC817" s="20"/>
      <c r="AD817" s="20"/>
      <c r="AE817" s="20"/>
      <c r="AF817" s="20"/>
      <c r="AG817" s="20"/>
      <c r="AH817" s="20"/>
      <c r="AI817" s="20"/>
      <c r="AJ817" s="20"/>
      <c r="AK817" s="20"/>
      <c r="AL817" s="20"/>
      <c r="AM817" s="20"/>
      <c r="AN817" s="20"/>
      <c r="AO817" s="20"/>
      <c r="AP817" s="20"/>
      <c r="AQ817" s="20"/>
      <c r="AR817" s="20"/>
      <c r="AS817" s="47">
        <f>SUM(D817:AR817)</f>
        <v>0</v>
      </c>
      <c r="AT817" s="20"/>
      <c r="AU817" s="20"/>
      <c r="AV817" s="47">
        <f t="shared" si="333"/>
        <v>0</v>
      </c>
    </row>
    <row r="818" spans="1:48" ht="31.5" x14ac:dyDescent="0.25">
      <c r="A818" s="24">
        <v>2</v>
      </c>
      <c r="B818" s="18" t="s">
        <v>1609</v>
      </c>
      <c r="C818" s="18" t="s">
        <v>1610</v>
      </c>
      <c r="D818" s="47">
        <f>SUM(D819:D822)</f>
        <v>0</v>
      </c>
      <c r="E818" s="47">
        <f t="shared" ref="E818:AV818" si="334">SUM(E819:E822)</f>
        <v>0</v>
      </c>
      <c r="F818" s="47">
        <f t="shared" si="334"/>
        <v>0</v>
      </c>
      <c r="G818" s="47">
        <f t="shared" si="334"/>
        <v>0</v>
      </c>
      <c r="H818" s="47">
        <f t="shared" si="334"/>
        <v>0</v>
      </c>
      <c r="I818" s="47">
        <f t="shared" si="334"/>
        <v>0</v>
      </c>
      <c r="J818" s="47">
        <f t="shared" si="334"/>
        <v>0</v>
      </c>
      <c r="K818" s="47">
        <f t="shared" si="334"/>
        <v>0</v>
      </c>
      <c r="L818" s="47">
        <f t="shared" si="334"/>
        <v>0</v>
      </c>
      <c r="M818" s="47">
        <f t="shared" si="334"/>
        <v>0</v>
      </c>
      <c r="N818" s="47">
        <f t="shared" si="334"/>
        <v>0</v>
      </c>
      <c r="O818" s="47">
        <f t="shared" si="334"/>
        <v>0</v>
      </c>
      <c r="P818" s="47">
        <f t="shared" si="334"/>
        <v>0</v>
      </c>
      <c r="Q818" s="47">
        <f t="shared" si="334"/>
        <v>0</v>
      </c>
      <c r="R818" s="47">
        <f t="shared" si="334"/>
        <v>0</v>
      </c>
      <c r="S818" s="47">
        <f t="shared" si="334"/>
        <v>0</v>
      </c>
      <c r="T818" s="47">
        <f t="shared" si="334"/>
        <v>0</v>
      </c>
      <c r="U818" s="47">
        <f t="shared" si="334"/>
        <v>0</v>
      </c>
      <c r="V818" s="47">
        <f t="shared" si="334"/>
        <v>0</v>
      </c>
      <c r="W818" s="47">
        <f t="shared" si="334"/>
        <v>0</v>
      </c>
      <c r="X818" s="47">
        <f t="shared" si="334"/>
        <v>0</v>
      </c>
      <c r="Y818" s="47">
        <f t="shared" si="334"/>
        <v>0</v>
      </c>
      <c r="Z818" s="47">
        <f t="shared" si="334"/>
        <v>0</v>
      </c>
      <c r="AA818" s="47">
        <f t="shared" si="334"/>
        <v>0</v>
      </c>
      <c r="AB818" s="47">
        <f t="shared" si="334"/>
        <v>0</v>
      </c>
      <c r="AC818" s="47">
        <f t="shared" si="334"/>
        <v>0</v>
      </c>
      <c r="AD818" s="47">
        <f t="shared" si="334"/>
        <v>0</v>
      </c>
      <c r="AE818" s="47">
        <f t="shared" si="334"/>
        <v>0</v>
      </c>
      <c r="AF818" s="47">
        <f t="shared" si="334"/>
        <v>0</v>
      </c>
      <c r="AG818" s="47">
        <f t="shared" si="334"/>
        <v>0</v>
      </c>
      <c r="AH818" s="47">
        <f t="shared" si="334"/>
        <v>0</v>
      </c>
      <c r="AI818" s="47">
        <f t="shared" si="334"/>
        <v>0</v>
      </c>
      <c r="AJ818" s="47">
        <f t="shared" si="334"/>
        <v>0</v>
      </c>
      <c r="AK818" s="47">
        <f t="shared" si="334"/>
        <v>0</v>
      </c>
      <c r="AL818" s="47">
        <f t="shared" si="334"/>
        <v>0</v>
      </c>
      <c r="AM818" s="47">
        <f t="shared" si="334"/>
        <v>0</v>
      </c>
      <c r="AN818" s="47">
        <f t="shared" si="334"/>
        <v>0</v>
      </c>
      <c r="AO818" s="47">
        <f t="shared" si="334"/>
        <v>0</v>
      </c>
      <c r="AP818" s="47">
        <f t="shared" si="334"/>
        <v>0</v>
      </c>
      <c r="AQ818" s="47">
        <f t="shared" si="334"/>
        <v>0</v>
      </c>
      <c r="AR818" s="47">
        <f t="shared" si="334"/>
        <v>0</v>
      </c>
      <c r="AS818" s="47">
        <f t="shared" si="334"/>
        <v>0</v>
      </c>
      <c r="AT818" s="47">
        <f t="shared" si="334"/>
        <v>0</v>
      </c>
      <c r="AU818" s="47">
        <f t="shared" si="334"/>
        <v>0</v>
      </c>
      <c r="AV818" s="47">
        <f t="shared" si="334"/>
        <v>0</v>
      </c>
    </row>
    <row r="819" spans="1:48" ht="63" x14ac:dyDescent="0.25">
      <c r="A819" s="24">
        <v>2</v>
      </c>
      <c r="B819" s="19" t="s">
        <v>1611</v>
      </c>
      <c r="C819" s="19" t="s">
        <v>1612</v>
      </c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  <c r="AA819" s="20"/>
      <c r="AB819" s="20"/>
      <c r="AC819" s="20"/>
      <c r="AD819" s="20"/>
      <c r="AE819" s="20"/>
      <c r="AF819" s="20"/>
      <c r="AG819" s="20"/>
      <c r="AH819" s="20"/>
      <c r="AI819" s="20"/>
      <c r="AJ819" s="20"/>
      <c r="AK819" s="20"/>
      <c r="AL819" s="20"/>
      <c r="AM819" s="20"/>
      <c r="AN819" s="20"/>
      <c r="AO819" s="20"/>
      <c r="AP819" s="20"/>
      <c r="AQ819" s="20"/>
      <c r="AR819" s="20"/>
      <c r="AS819" s="47">
        <f>SUM(D819:AR819)</f>
        <v>0</v>
      </c>
      <c r="AT819" s="20"/>
      <c r="AU819" s="20"/>
      <c r="AV819" s="47">
        <f t="shared" ref="AV819:AV823" si="335">AS819+AT819+AU819</f>
        <v>0</v>
      </c>
    </row>
    <row r="820" spans="1:48" ht="63" x14ac:dyDescent="0.25">
      <c r="A820" s="24">
        <v>2</v>
      </c>
      <c r="B820" s="19" t="s">
        <v>1613</v>
      </c>
      <c r="C820" s="19" t="s">
        <v>1614</v>
      </c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  <c r="AA820" s="20"/>
      <c r="AB820" s="20"/>
      <c r="AC820" s="20"/>
      <c r="AD820" s="20"/>
      <c r="AE820" s="20"/>
      <c r="AF820" s="20"/>
      <c r="AG820" s="20"/>
      <c r="AH820" s="20"/>
      <c r="AI820" s="20"/>
      <c r="AJ820" s="20"/>
      <c r="AK820" s="20"/>
      <c r="AL820" s="20"/>
      <c r="AM820" s="20"/>
      <c r="AN820" s="20"/>
      <c r="AO820" s="20"/>
      <c r="AP820" s="20"/>
      <c r="AQ820" s="20"/>
      <c r="AR820" s="20"/>
      <c r="AS820" s="47">
        <f>SUM(D820:AR820)</f>
        <v>0</v>
      </c>
      <c r="AT820" s="20"/>
      <c r="AU820" s="20"/>
      <c r="AV820" s="47">
        <f t="shared" si="335"/>
        <v>0</v>
      </c>
    </row>
    <row r="821" spans="1:48" ht="63" x14ac:dyDescent="0.25">
      <c r="A821" s="24">
        <v>2</v>
      </c>
      <c r="B821" s="19" t="s">
        <v>1615</v>
      </c>
      <c r="C821" s="19" t="s">
        <v>1616</v>
      </c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  <c r="AA821" s="20"/>
      <c r="AB821" s="20"/>
      <c r="AC821" s="20"/>
      <c r="AD821" s="20"/>
      <c r="AE821" s="20"/>
      <c r="AF821" s="20"/>
      <c r="AG821" s="20"/>
      <c r="AH821" s="20"/>
      <c r="AI821" s="20"/>
      <c r="AJ821" s="20"/>
      <c r="AK821" s="20"/>
      <c r="AL821" s="20"/>
      <c r="AM821" s="20"/>
      <c r="AN821" s="20"/>
      <c r="AO821" s="20"/>
      <c r="AP821" s="20"/>
      <c r="AQ821" s="20"/>
      <c r="AR821" s="20"/>
      <c r="AS821" s="47">
        <f>SUM(D821:AR821)</f>
        <v>0</v>
      </c>
      <c r="AT821" s="20"/>
      <c r="AU821" s="20"/>
      <c r="AV821" s="47">
        <f t="shared" si="335"/>
        <v>0</v>
      </c>
    </row>
    <row r="822" spans="1:48" ht="31.5" x14ac:dyDescent="0.25">
      <c r="A822" s="24">
        <v>2</v>
      </c>
      <c r="B822" s="19" t="s">
        <v>1617</v>
      </c>
      <c r="C822" s="19" t="s">
        <v>1618</v>
      </c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  <c r="AA822" s="20"/>
      <c r="AB822" s="20"/>
      <c r="AC822" s="20"/>
      <c r="AD822" s="20"/>
      <c r="AE822" s="20"/>
      <c r="AF822" s="20"/>
      <c r="AG822" s="20"/>
      <c r="AH822" s="20"/>
      <c r="AI822" s="20"/>
      <c r="AJ822" s="20"/>
      <c r="AK822" s="20"/>
      <c r="AL822" s="20"/>
      <c r="AM822" s="20"/>
      <c r="AN822" s="20"/>
      <c r="AO822" s="20"/>
      <c r="AP822" s="20"/>
      <c r="AQ822" s="20"/>
      <c r="AR822" s="20"/>
      <c r="AS822" s="47">
        <f>SUM(D822:AR822)</f>
        <v>0</v>
      </c>
      <c r="AT822" s="20"/>
      <c r="AU822" s="20"/>
      <c r="AV822" s="47">
        <f t="shared" si="335"/>
        <v>0</v>
      </c>
    </row>
    <row r="823" spans="1:48" ht="31.5" x14ac:dyDescent="0.25">
      <c r="A823" s="24">
        <v>2</v>
      </c>
      <c r="B823" s="18" t="s">
        <v>1619</v>
      </c>
      <c r="C823" s="19" t="s">
        <v>1620</v>
      </c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  <c r="AA823" s="20"/>
      <c r="AB823" s="20"/>
      <c r="AC823" s="20"/>
      <c r="AD823" s="20"/>
      <c r="AE823" s="20"/>
      <c r="AF823" s="20"/>
      <c r="AG823" s="20"/>
      <c r="AH823" s="20"/>
      <c r="AI823" s="20"/>
      <c r="AJ823" s="20"/>
      <c r="AK823" s="20"/>
      <c r="AL823" s="20"/>
      <c r="AM823" s="20"/>
      <c r="AN823" s="20"/>
      <c r="AO823" s="20"/>
      <c r="AP823" s="20"/>
      <c r="AQ823" s="20"/>
      <c r="AR823" s="20"/>
      <c r="AS823" s="47">
        <f>SUM(D823:AR823)</f>
        <v>0</v>
      </c>
      <c r="AT823" s="20"/>
      <c r="AU823" s="20"/>
      <c r="AV823" s="47">
        <f t="shared" si="335"/>
        <v>0</v>
      </c>
    </row>
    <row r="824" spans="1:48" ht="31.5" x14ac:dyDescent="0.25">
      <c r="A824" s="24">
        <v>2</v>
      </c>
      <c r="B824" s="18" t="s">
        <v>1621</v>
      </c>
      <c r="C824" s="18" t="s">
        <v>1622</v>
      </c>
      <c r="D824" s="47">
        <f>SUM(D825:D828)</f>
        <v>0</v>
      </c>
      <c r="E824" s="47">
        <f t="shared" ref="E824:AV824" si="336">SUM(E825:E828)</f>
        <v>0</v>
      </c>
      <c r="F824" s="47">
        <f t="shared" si="336"/>
        <v>0</v>
      </c>
      <c r="G824" s="47">
        <f t="shared" si="336"/>
        <v>0</v>
      </c>
      <c r="H824" s="47">
        <f t="shared" si="336"/>
        <v>0</v>
      </c>
      <c r="I824" s="47">
        <f t="shared" si="336"/>
        <v>0</v>
      </c>
      <c r="J824" s="47">
        <f t="shared" si="336"/>
        <v>0</v>
      </c>
      <c r="K824" s="47">
        <f t="shared" si="336"/>
        <v>0</v>
      </c>
      <c r="L824" s="47">
        <f t="shared" si="336"/>
        <v>0</v>
      </c>
      <c r="M824" s="47">
        <f t="shared" si="336"/>
        <v>0</v>
      </c>
      <c r="N824" s="47">
        <f t="shared" si="336"/>
        <v>0</v>
      </c>
      <c r="O824" s="47">
        <f t="shared" si="336"/>
        <v>0</v>
      </c>
      <c r="P824" s="47">
        <f t="shared" si="336"/>
        <v>0</v>
      </c>
      <c r="Q824" s="47">
        <f t="shared" si="336"/>
        <v>0</v>
      </c>
      <c r="R824" s="47">
        <f t="shared" si="336"/>
        <v>0</v>
      </c>
      <c r="S824" s="47">
        <f t="shared" si="336"/>
        <v>0</v>
      </c>
      <c r="T824" s="47">
        <f t="shared" si="336"/>
        <v>0</v>
      </c>
      <c r="U824" s="47">
        <f t="shared" si="336"/>
        <v>0</v>
      </c>
      <c r="V824" s="47">
        <f t="shared" si="336"/>
        <v>0</v>
      </c>
      <c r="W824" s="47">
        <f t="shared" si="336"/>
        <v>0</v>
      </c>
      <c r="X824" s="47">
        <f t="shared" si="336"/>
        <v>0</v>
      </c>
      <c r="Y824" s="47">
        <f t="shared" si="336"/>
        <v>0</v>
      </c>
      <c r="Z824" s="47">
        <f t="shared" si="336"/>
        <v>0</v>
      </c>
      <c r="AA824" s="47">
        <f t="shared" si="336"/>
        <v>0</v>
      </c>
      <c r="AB824" s="47">
        <f t="shared" si="336"/>
        <v>0</v>
      </c>
      <c r="AC824" s="47">
        <f t="shared" si="336"/>
        <v>0</v>
      </c>
      <c r="AD824" s="47">
        <f t="shared" si="336"/>
        <v>0</v>
      </c>
      <c r="AE824" s="47">
        <f t="shared" si="336"/>
        <v>0</v>
      </c>
      <c r="AF824" s="47">
        <f t="shared" si="336"/>
        <v>0</v>
      </c>
      <c r="AG824" s="47">
        <f t="shared" si="336"/>
        <v>0</v>
      </c>
      <c r="AH824" s="47">
        <f t="shared" si="336"/>
        <v>0</v>
      </c>
      <c r="AI824" s="47">
        <f t="shared" si="336"/>
        <v>0</v>
      </c>
      <c r="AJ824" s="47">
        <f t="shared" si="336"/>
        <v>0</v>
      </c>
      <c r="AK824" s="47">
        <f t="shared" si="336"/>
        <v>0</v>
      </c>
      <c r="AL824" s="47">
        <f t="shared" si="336"/>
        <v>0</v>
      </c>
      <c r="AM824" s="47">
        <f t="shared" si="336"/>
        <v>0</v>
      </c>
      <c r="AN824" s="47">
        <f t="shared" si="336"/>
        <v>0</v>
      </c>
      <c r="AO824" s="47">
        <f t="shared" si="336"/>
        <v>0</v>
      </c>
      <c r="AP824" s="47">
        <f t="shared" si="336"/>
        <v>0</v>
      </c>
      <c r="AQ824" s="47">
        <f t="shared" si="336"/>
        <v>0</v>
      </c>
      <c r="AR824" s="47">
        <f t="shared" si="336"/>
        <v>0</v>
      </c>
      <c r="AS824" s="47">
        <f t="shared" si="336"/>
        <v>0</v>
      </c>
      <c r="AT824" s="47">
        <f t="shared" si="336"/>
        <v>0</v>
      </c>
      <c r="AU824" s="47">
        <f t="shared" si="336"/>
        <v>0</v>
      </c>
      <c r="AV824" s="47">
        <f t="shared" si="336"/>
        <v>0</v>
      </c>
    </row>
    <row r="825" spans="1:48" ht="63" x14ac:dyDescent="0.25">
      <c r="A825" s="24">
        <v>2</v>
      </c>
      <c r="B825" s="19" t="s">
        <v>1623</v>
      </c>
      <c r="C825" s="19" t="s">
        <v>1624</v>
      </c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  <c r="AA825" s="20"/>
      <c r="AB825" s="20"/>
      <c r="AC825" s="20"/>
      <c r="AD825" s="20"/>
      <c r="AE825" s="20"/>
      <c r="AF825" s="20"/>
      <c r="AG825" s="20"/>
      <c r="AH825" s="20"/>
      <c r="AI825" s="20"/>
      <c r="AJ825" s="20"/>
      <c r="AK825" s="20"/>
      <c r="AL825" s="20"/>
      <c r="AM825" s="20"/>
      <c r="AN825" s="20"/>
      <c r="AO825" s="20"/>
      <c r="AP825" s="20"/>
      <c r="AQ825" s="20"/>
      <c r="AR825" s="20"/>
      <c r="AS825" s="47">
        <f>SUM(D825:AR825)</f>
        <v>0</v>
      </c>
      <c r="AT825" s="20"/>
      <c r="AU825" s="20"/>
      <c r="AV825" s="47">
        <f t="shared" ref="AV825:AV828" si="337">AS825+AT825+AU825</f>
        <v>0</v>
      </c>
    </row>
    <row r="826" spans="1:48" ht="63" x14ac:dyDescent="0.25">
      <c r="A826" s="24">
        <v>2</v>
      </c>
      <c r="B826" s="19" t="s">
        <v>1625</v>
      </c>
      <c r="C826" s="19" t="s">
        <v>1626</v>
      </c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  <c r="AA826" s="20"/>
      <c r="AB826" s="20"/>
      <c r="AC826" s="20"/>
      <c r="AD826" s="20"/>
      <c r="AE826" s="20"/>
      <c r="AF826" s="20"/>
      <c r="AG826" s="20"/>
      <c r="AH826" s="20"/>
      <c r="AI826" s="20"/>
      <c r="AJ826" s="20"/>
      <c r="AK826" s="20"/>
      <c r="AL826" s="20"/>
      <c r="AM826" s="20"/>
      <c r="AN826" s="20"/>
      <c r="AO826" s="20"/>
      <c r="AP826" s="20"/>
      <c r="AQ826" s="20"/>
      <c r="AR826" s="20"/>
      <c r="AS826" s="47">
        <f>SUM(D826:AR826)</f>
        <v>0</v>
      </c>
      <c r="AT826" s="20"/>
      <c r="AU826" s="20"/>
      <c r="AV826" s="47">
        <f t="shared" si="337"/>
        <v>0</v>
      </c>
    </row>
    <row r="827" spans="1:48" ht="63" x14ac:dyDescent="0.25">
      <c r="A827" s="24">
        <v>2</v>
      </c>
      <c r="B827" s="19" t="s">
        <v>1627</v>
      </c>
      <c r="C827" s="19" t="s">
        <v>1628</v>
      </c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  <c r="AA827" s="20"/>
      <c r="AB827" s="20"/>
      <c r="AC827" s="20"/>
      <c r="AD827" s="20"/>
      <c r="AE827" s="20"/>
      <c r="AF827" s="20"/>
      <c r="AG827" s="20"/>
      <c r="AH827" s="20"/>
      <c r="AI827" s="20"/>
      <c r="AJ827" s="20"/>
      <c r="AK827" s="20"/>
      <c r="AL827" s="20"/>
      <c r="AM827" s="20"/>
      <c r="AN827" s="20"/>
      <c r="AO827" s="20"/>
      <c r="AP827" s="20"/>
      <c r="AQ827" s="20"/>
      <c r="AR827" s="20"/>
      <c r="AS827" s="47">
        <f>SUM(D827:AR827)</f>
        <v>0</v>
      </c>
      <c r="AT827" s="20"/>
      <c r="AU827" s="20"/>
      <c r="AV827" s="47">
        <f t="shared" si="337"/>
        <v>0</v>
      </c>
    </row>
    <row r="828" spans="1:48" ht="31.5" x14ac:dyDescent="0.25">
      <c r="A828" s="24">
        <v>2</v>
      </c>
      <c r="B828" s="19" t="s">
        <v>1629</v>
      </c>
      <c r="C828" s="19" t="s">
        <v>1630</v>
      </c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  <c r="AA828" s="20"/>
      <c r="AB828" s="20"/>
      <c r="AC828" s="20"/>
      <c r="AD828" s="20"/>
      <c r="AE828" s="20"/>
      <c r="AF828" s="20"/>
      <c r="AG828" s="20"/>
      <c r="AH828" s="20"/>
      <c r="AI828" s="20"/>
      <c r="AJ828" s="20"/>
      <c r="AK828" s="20"/>
      <c r="AL828" s="20"/>
      <c r="AM828" s="20"/>
      <c r="AN828" s="20"/>
      <c r="AO828" s="20"/>
      <c r="AP828" s="20"/>
      <c r="AQ828" s="20"/>
      <c r="AR828" s="20"/>
      <c r="AS828" s="47">
        <f>SUM(D828:AR828)</f>
        <v>0</v>
      </c>
      <c r="AT828" s="20"/>
      <c r="AU828" s="20"/>
      <c r="AV828" s="47">
        <f t="shared" si="337"/>
        <v>0</v>
      </c>
    </row>
    <row r="829" spans="1:48" ht="15.75" x14ac:dyDescent="0.25">
      <c r="A829" s="24">
        <v>2</v>
      </c>
      <c r="B829" s="18" t="s">
        <v>1631</v>
      </c>
      <c r="C829" s="18" t="s">
        <v>1632</v>
      </c>
      <c r="D829" s="47">
        <f>SUM(D830:D833)</f>
        <v>0</v>
      </c>
      <c r="E829" s="47">
        <f t="shared" ref="E829:AV829" si="338">SUM(E830:E833)</f>
        <v>0</v>
      </c>
      <c r="F829" s="47">
        <f t="shared" si="338"/>
        <v>0</v>
      </c>
      <c r="G829" s="47">
        <f t="shared" si="338"/>
        <v>0</v>
      </c>
      <c r="H829" s="47">
        <f t="shared" si="338"/>
        <v>0</v>
      </c>
      <c r="I829" s="47">
        <f t="shared" si="338"/>
        <v>0</v>
      </c>
      <c r="J829" s="47">
        <f t="shared" si="338"/>
        <v>0</v>
      </c>
      <c r="K829" s="47">
        <f t="shared" si="338"/>
        <v>0</v>
      </c>
      <c r="L829" s="47">
        <f t="shared" si="338"/>
        <v>0</v>
      </c>
      <c r="M829" s="47">
        <f t="shared" si="338"/>
        <v>0</v>
      </c>
      <c r="N829" s="47">
        <f t="shared" si="338"/>
        <v>0</v>
      </c>
      <c r="O829" s="47">
        <f t="shared" si="338"/>
        <v>0</v>
      </c>
      <c r="P829" s="47">
        <f t="shared" si="338"/>
        <v>0</v>
      </c>
      <c r="Q829" s="47">
        <f t="shared" si="338"/>
        <v>0</v>
      </c>
      <c r="R829" s="47">
        <f t="shared" si="338"/>
        <v>0</v>
      </c>
      <c r="S829" s="47">
        <f t="shared" si="338"/>
        <v>0</v>
      </c>
      <c r="T829" s="47">
        <f t="shared" si="338"/>
        <v>0</v>
      </c>
      <c r="U829" s="47">
        <f t="shared" si="338"/>
        <v>0</v>
      </c>
      <c r="V829" s="47">
        <f t="shared" si="338"/>
        <v>0</v>
      </c>
      <c r="W829" s="47">
        <f t="shared" si="338"/>
        <v>0</v>
      </c>
      <c r="X829" s="47">
        <f t="shared" si="338"/>
        <v>0</v>
      </c>
      <c r="Y829" s="47">
        <f t="shared" si="338"/>
        <v>0</v>
      </c>
      <c r="Z829" s="47">
        <f t="shared" si="338"/>
        <v>0</v>
      </c>
      <c r="AA829" s="47">
        <f t="shared" si="338"/>
        <v>0</v>
      </c>
      <c r="AB829" s="47">
        <f t="shared" si="338"/>
        <v>0</v>
      </c>
      <c r="AC829" s="47">
        <f t="shared" si="338"/>
        <v>0</v>
      </c>
      <c r="AD829" s="47">
        <f t="shared" si="338"/>
        <v>0</v>
      </c>
      <c r="AE829" s="47">
        <f t="shared" si="338"/>
        <v>0</v>
      </c>
      <c r="AF829" s="47">
        <f t="shared" si="338"/>
        <v>0</v>
      </c>
      <c r="AG829" s="47">
        <f t="shared" si="338"/>
        <v>0</v>
      </c>
      <c r="AH829" s="47">
        <f t="shared" si="338"/>
        <v>0</v>
      </c>
      <c r="AI829" s="47">
        <f t="shared" si="338"/>
        <v>0</v>
      </c>
      <c r="AJ829" s="47">
        <f t="shared" si="338"/>
        <v>0</v>
      </c>
      <c r="AK829" s="47">
        <f t="shared" si="338"/>
        <v>0</v>
      </c>
      <c r="AL829" s="47">
        <f t="shared" si="338"/>
        <v>0</v>
      </c>
      <c r="AM829" s="47">
        <f t="shared" si="338"/>
        <v>0</v>
      </c>
      <c r="AN829" s="47">
        <f t="shared" si="338"/>
        <v>0</v>
      </c>
      <c r="AO829" s="47">
        <f t="shared" si="338"/>
        <v>0</v>
      </c>
      <c r="AP829" s="47">
        <f t="shared" si="338"/>
        <v>0</v>
      </c>
      <c r="AQ829" s="47">
        <f t="shared" si="338"/>
        <v>0</v>
      </c>
      <c r="AR829" s="47">
        <f t="shared" si="338"/>
        <v>0</v>
      </c>
      <c r="AS829" s="47">
        <f t="shared" si="338"/>
        <v>0</v>
      </c>
      <c r="AT829" s="47">
        <f t="shared" si="338"/>
        <v>0</v>
      </c>
      <c r="AU829" s="47">
        <f t="shared" si="338"/>
        <v>0</v>
      </c>
      <c r="AV829" s="47">
        <f t="shared" si="338"/>
        <v>0</v>
      </c>
    </row>
    <row r="830" spans="1:48" ht="47.25" x14ac:dyDescent="0.25">
      <c r="A830" s="24">
        <v>2</v>
      </c>
      <c r="B830" s="19" t="s">
        <v>1633</v>
      </c>
      <c r="C830" s="19" t="s">
        <v>1634</v>
      </c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  <c r="AA830" s="20"/>
      <c r="AB830" s="20"/>
      <c r="AC830" s="20"/>
      <c r="AD830" s="20"/>
      <c r="AE830" s="20"/>
      <c r="AF830" s="20"/>
      <c r="AG830" s="20"/>
      <c r="AH830" s="20"/>
      <c r="AI830" s="20"/>
      <c r="AJ830" s="20"/>
      <c r="AK830" s="20"/>
      <c r="AL830" s="20"/>
      <c r="AM830" s="20"/>
      <c r="AN830" s="20"/>
      <c r="AO830" s="20"/>
      <c r="AP830" s="20"/>
      <c r="AQ830" s="20"/>
      <c r="AR830" s="20"/>
      <c r="AS830" s="47">
        <f>SUM(D830:AR830)</f>
        <v>0</v>
      </c>
      <c r="AT830" s="20"/>
      <c r="AU830" s="20"/>
      <c r="AV830" s="47">
        <f t="shared" ref="AV830:AV833" si="339">AS830+AT830+AU830</f>
        <v>0</v>
      </c>
    </row>
    <row r="831" spans="1:48" ht="47.25" x14ac:dyDescent="0.25">
      <c r="A831" s="24">
        <v>2</v>
      </c>
      <c r="B831" s="19" t="s">
        <v>1635</v>
      </c>
      <c r="C831" s="19" t="s">
        <v>1636</v>
      </c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  <c r="AA831" s="20"/>
      <c r="AB831" s="20"/>
      <c r="AC831" s="20"/>
      <c r="AD831" s="20"/>
      <c r="AE831" s="20"/>
      <c r="AF831" s="20"/>
      <c r="AG831" s="20"/>
      <c r="AH831" s="20"/>
      <c r="AI831" s="20"/>
      <c r="AJ831" s="20"/>
      <c r="AK831" s="20"/>
      <c r="AL831" s="20"/>
      <c r="AM831" s="20"/>
      <c r="AN831" s="20"/>
      <c r="AO831" s="20"/>
      <c r="AP831" s="20"/>
      <c r="AQ831" s="20"/>
      <c r="AR831" s="20"/>
      <c r="AS831" s="47">
        <f>SUM(D831:AR831)</f>
        <v>0</v>
      </c>
      <c r="AT831" s="20"/>
      <c r="AU831" s="20"/>
      <c r="AV831" s="47">
        <f t="shared" si="339"/>
        <v>0</v>
      </c>
    </row>
    <row r="832" spans="1:48" ht="47.25" x14ac:dyDescent="0.25">
      <c r="A832" s="24">
        <v>2</v>
      </c>
      <c r="B832" s="19" t="s">
        <v>1637</v>
      </c>
      <c r="C832" s="19" t="s">
        <v>1638</v>
      </c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  <c r="AA832" s="20"/>
      <c r="AB832" s="20"/>
      <c r="AC832" s="20"/>
      <c r="AD832" s="20"/>
      <c r="AE832" s="20"/>
      <c r="AF832" s="20"/>
      <c r="AG832" s="20"/>
      <c r="AH832" s="20"/>
      <c r="AI832" s="20"/>
      <c r="AJ832" s="20"/>
      <c r="AK832" s="20"/>
      <c r="AL832" s="20"/>
      <c r="AM832" s="20"/>
      <c r="AN832" s="20"/>
      <c r="AO832" s="20"/>
      <c r="AP832" s="20"/>
      <c r="AQ832" s="20"/>
      <c r="AR832" s="20"/>
      <c r="AS832" s="47">
        <f>SUM(D832:AR832)</f>
        <v>0</v>
      </c>
      <c r="AT832" s="20"/>
      <c r="AU832" s="20"/>
      <c r="AV832" s="47">
        <f t="shared" si="339"/>
        <v>0</v>
      </c>
    </row>
    <row r="833" spans="1:48" ht="15.75" x14ac:dyDescent="0.25">
      <c r="A833" s="24">
        <v>2</v>
      </c>
      <c r="B833" s="19" t="s">
        <v>1639</v>
      </c>
      <c r="C833" s="19" t="s">
        <v>1640</v>
      </c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  <c r="AA833" s="20"/>
      <c r="AB833" s="20"/>
      <c r="AC833" s="20"/>
      <c r="AD833" s="20"/>
      <c r="AE833" s="20"/>
      <c r="AF833" s="20"/>
      <c r="AG833" s="20"/>
      <c r="AH833" s="20"/>
      <c r="AI833" s="20"/>
      <c r="AJ833" s="20"/>
      <c r="AK833" s="20"/>
      <c r="AL833" s="20"/>
      <c r="AM833" s="20"/>
      <c r="AN833" s="20"/>
      <c r="AO833" s="20"/>
      <c r="AP833" s="20"/>
      <c r="AQ833" s="20"/>
      <c r="AR833" s="20"/>
      <c r="AS833" s="47">
        <f>SUM(D833:AR833)</f>
        <v>0</v>
      </c>
      <c r="AT833" s="20"/>
      <c r="AU833" s="20"/>
      <c r="AV833" s="47">
        <f t="shared" si="339"/>
        <v>0</v>
      </c>
    </row>
    <row r="834" spans="1:48" ht="31.5" x14ac:dyDescent="0.25">
      <c r="A834" s="24">
        <v>2</v>
      </c>
      <c r="B834" s="18" t="s">
        <v>1641</v>
      </c>
      <c r="C834" s="18" t="s">
        <v>1642</v>
      </c>
      <c r="D834" s="47">
        <f>D835+D836+D837+D838</f>
        <v>0</v>
      </c>
      <c r="E834" s="47">
        <f t="shared" ref="E834:AV834" si="340">E835+E836+E837+E838</f>
        <v>0</v>
      </c>
      <c r="F834" s="47">
        <f t="shared" si="340"/>
        <v>0</v>
      </c>
      <c r="G834" s="47">
        <f t="shared" si="340"/>
        <v>0</v>
      </c>
      <c r="H834" s="47">
        <f t="shared" si="340"/>
        <v>0</v>
      </c>
      <c r="I834" s="47">
        <f t="shared" si="340"/>
        <v>0</v>
      </c>
      <c r="J834" s="47">
        <f t="shared" si="340"/>
        <v>0</v>
      </c>
      <c r="K834" s="47">
        <f t="shared" si="340"/>
        <v>0</v>
      </c>
      <c r="L834" s="47">
        <f t="shared" si="340"/>
        <v>0</v>
      </c>
      <c r="M834" s="47">
        <f t="shared" si="340"/>
        <v>0</v>
      </c>
      <c r="N834" s="47">
        <f t="shared" si="340"/>
        <v>0</v>
      </c>
      <c r="O834" s="47">
        <f t="shared" si="340"/>
        <v>0</v>
      </c>
      <c r="P834" s="47">
        <f t="shared" si="340"/>
        <v>0</v>
      </c>
      <c r="Q834" s="47">
        <f t="shared" si="340"/>
        <v>0</v>
      </c>
      <c r="R834" s="47">
        <f t="shared" si="340"/>
        <v>0</v>
      </c>
      <c r="S834" s="47">
        <f t="shared" si="340"/>
        <v>0</v>
      </c>
      <c r="T834" s="47">
        <f t="shared" si="340"/>
        <v>0</v>
      </c>
      <c r="U834" s="47">
        <f t="shared" si="340"/>
        <v>0</v>
      </c>
      <c r="V834" s="47">
        <f t="shared" si="340"/>
        <v>0</v>
      </c>
      <c r="W834" s="47">
        <f t="shared" si="340"/>
        <v>0</v>
      </c>
      <c r="X834" s="47">
        <f t="shared" si="340"/>
        <v>0</v>
      </c>
      <c r="Y834" s="47">
        <f t="shared" si="340"/>
        <v>0</v>
      </c>
      <c r="Z834" s="47">
        <f t="shared" si="340"/>
        <v>0</v>
      </c>
      <c r="AA834" s="47">
        <f t="shared" si="340"/>
        <v>0</v>
      </c>
      <c r="AB834" s="47">
        <f t="shared" si="340"/>
        <v>0</v>
      </c>
      <c r="AC834" s="47">
        <f t="shared" si="340"/>
        <v>0</v>
      </c>
      <c r="AD834" s="47">
        <f t="shared" si="340"/>
        <v>0</v>
      </c>
      <c r="AE834" s="47">
        <f t="shared" si="340"/>
        <v>0</v>
      </c>
      <c r="AF834" s="47">
        <f t="shared" si="340"/>
        <v>0</v>
      </c>
      <c r="AG834" s="47">
        <f t="shared" si="340"/>
        <v>0</v>
      </c>
      <c r="AH834" s="47">
        <f t="shared" si="340"/>
        <v>0</v>
      </c>
      <c r="AI834" s="47">
        <f t="shared" si="340"/>
        <v>0</v>
      </c>
      <c r="AJ834" s="47">
        <f t="shared" si="340"/>
        <v>0</v>
      </c>
      <c r="AK834" s="47">
        <f t="shared" si="340"/>
        <v>0</v>
      </c>
      <c r="AL834" s="47">
        <f t="shared" si="340"/>
        <v>0</v>
      </c>
      <c r="AM834" s="47">
        <f t="shared" si="340"/>
        <v>0</v>
      </c>
      <c r="AN834" s="47">
        <f t="shared" si="340"/>
        <v>0</v>
      </c>
      <c r="AO834" s="47">
        <f t="shared" si="340"/>
        <v>0</v>
      </c>
      <c r="AP834" s="47">
        <f t="shared" si="340"/>
        <v>0</v>
      </c>
      <c r="AQ834" s="47">
        <f t="shared" si="340"/>
        <v>0</v>
      </c>
      <c r="AR834" s="47">
        <f t="shared" si="340"/>
        <v>0</v>
      </c>
      <c r="AS834" s="47">
        <f t="shared" si="340"/>
        <v>0</v>
      </c>
      <c r="AT834" s="47">
        <f t="shared" si="340"/>
        <v>0</v>
      </c>
      <c r="AU834" s="47">
        <f t="shared" si="340"/>
        <v>0</v>
      </c>
      <c r="AV834" s="47">
        <f t="shared" si="340"/>
        <v>0</v>
      </c>
    </row>
    <row r="835" spans="1:48" ht="63" x14ac:dyDescent="0.25">
      <c r="A835" s="24">
        <v>2</v>
      </c>
      <c r="B835" s="19" t="s">
        <v>1643</v>
      </c>
      <c r="C835" s="19" t="s">
        <v>1644</v>
      </c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  <c r="AA835" s="20"/>
      <c r="AB835" s="20"/>
      <c r="AC835" s="20"/>
      <c r="AD835" s="20"/>
      <c r="AE835" s="20"/>
      <c r="AF835" s="20"/>
      <c r="AG835" s="20"/>
      <c r="AH835" s="20"/>
      <c r="AI835" s="20"/>
      <c r="AJ835" s="20"/>
      <c r="AK835" s="20"/>
      <c r="AL835" s="20"/>
      <c r="AM835" s="20"/>
      <c r="AN835" s="20"/>
      <c r="AO835" s="20"/>
      <c r="AP835" s="20"/>
      <c r="AQ835" s="20"/>
      <c r="AR835" s="20"/>
      <c r="AS835" s="47">
        <f t="shared" ref="AS835:AS841" si="341">SUM(D835:AR835)</f>
        <v>0</v>
      </c>
      <c r="AT835" s="20"/>
      <c r="AU835" s="20"/>
      <c r="AV835" s="47">
        <f t="shared" ref="AV835:AV841" si="342">AS835+AT835+AU835</f>
        <v>0</v>
      </c>
    </row>
    <row r="836" spans="1:48" ht="63" x14ac:dyDescent="0.25">
      <c r="A836" s="24">
        <v>2</v>
      </c>
      <c r="B836" s="19" t="s">
        <v>1645</v>
      </c>
      <c r="C836" s="19" t="s">
        <v>1646</v>
      </c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  <c r="AA836" s="20"/>
      <c r="AB836" s="20"/>
      <c r="AC836" s="20"/>
      <c r="AD836" s="20"/>
      <c r="AE836" s="20"/>
      <c r="AF836" s="20"/>
      <c r="AG836" s="20"/>
      <c r="AH836" s="20"/>
      <c r="AI836" s="20"/>
      <c r="AJ836" s="20"/>
      <c r="AK836" s="20"/>
      <c r="AL836" s="20"/>
      <c r="AM836" s="20"/>
      <c r="AN836" s="20"/>
      <c r="AO836" s="20"/>
      <c r="AP836" s="20"/>
      <c r="AQ836" s="20"/>
      <c r="AR836" s="20"/>
      <c r="AS836" s="47">
        <f t="shared" si="341"/>
        <v>0</v>
      </c>
      <c r="AT836" s="20"/>
      <c r="AU836" s="20"/>
      <c r="AV836" s="47">
        <f t="shared" si="342"/>
        <v>0</v>
      </c>
    </row>
    <row r="837" spans="1:48" ht="63" x14ac:dyDescent="0.25">
      <c r="A837" s="24">
        <v>2</v>
      </c>
      <c r="B837" s="19" t="s">
        <v>1647</v>
      </c>
      <c r="C837" s="19" t="s">
        <v>1648</v>
      </c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  <c r="AA837" s="20"/>
      <c r="AB837" s="20"/>
      <c r="AC837" s="20"/>
      <c r="AD837" s="20"/>
      <c r="AE837" s="20"/>
      <c r="AF837" s="20"/>
      <c r="AG837" s="20"/>
      <c r="AH837" s="20"/>
      <c r="AI837" s="20"/>
      <c r="AJ837" s="20"/>
      <c r="AK837" s="20"/>
      <c r="AL837" s="20"/>
      <c r="AM837" s="20"/>
      <c r="AN837" s="20"/>
      <c r="AO837" s="20"/>
      <c r="AP837" s="20"/>
      <c r="AQ837" s="20"/>
      <c r="AR837" s="20"/>
      <c r="AS837" s="47">
        <f t="shared" si="341"/>
        <v>0</v>
      </c>
      <c r="AT837" s="20"/>
      <c r="AU837" s="20"/>
      <c r="AV837" s="47">
        <f t="shared" si="342"/>
        <v>0</v>
      </c>
    </row>
    <row r="838" spans="1:48" ht="31.5" x14ac:dyDescent="0.25">
      <c r="A838" s="24">
        <v>2</v>
      </c>
      <c r="B838" s="19" t="s">
        <v>1649</v>
      </c>
      <c r="C838" s="19" t="s">
        <v>1650</v>
      </c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  <c r="AA838" s="20"/>
      <c r="AB838" s="20"/>
      <c r="AC838" s="20"/>
      <c r="AD838" s="20"/>
      <c r="AE838" s="20"/>
      <c r="AF838" s="20"/>
      <c r="AG838" s="20"/>
      <c r="AH838" s="20"/>
      <c r="AI838" s="20"/>
      <c r="AJ838" s="20"/>
      <c r="AK838" s="20"/>
      <c r="AL838" s="20"/>
      <c r="AM838" s="20"/>
      <c r="AN838" s="20"/>
      <c r="AO838" s="20"/>
      <c r="AP838" s="20"/>
      <c r="AQ838" s="20"/>
      <c r="AR838" s="20"/>
      <c r="AS838" s="47">
        <f t="shared" si="341"/>
        <v>0</v>
      </c>
      <c r="AT838" s="20"/>
      <c r="AU838" s="20"/>
      <c r="AV838" s="47">
        <f t="shared" si="342"/>
        <v>0</v>
      </c>
    </row>
    <row r="839" spans="1:48" ht="15.75" x14ac:dyDescent="0.25">
      <c r="A839" s="24">
        <v>2</v>
      </c>
      <c r="B839" s="18" t="s">
        <v>1651</v>
      </c>
      <c r="C839" s="19" t="s">
        <v>1652</v>
      </c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  <c r="AA839" s="20"/>
      <c r="AB839" s="20"/>
      <c r="AC839" s="20"/>
      <c r="AD839" s="20"/>
      <c r="AE839" s="20"/>
      <c r="AF839" s="20"/>
      <c r="AG839" s="20"/>
      <c r="AH839" s="20"/>
      <c r="AI839" s="20"/>
      <c r="AJ839" s="20"/>
      <c r="AK839" s="20"/>
      <c r="AL839" s="20"/>
      <c r="AM839" s="20"/>
      <c r="AN839" s="20"/>
      <c r="AO839" s="20"/>
      <c r="AP839" s="20"/>
      <c r="AQ839" s="20"/>
      <c r="AR839" s="20"/>
      <c r="AS839" s="47">
        <f t="shared" si="341"/>
        <v>0</v>
      </c>
      <c r="AT839" s="20"/>
      <c r="AU839" s="20"/>
      <c r="AV839" s="47">
        <f t="shared" si="342"/>
        <v>0</v>
      </c>
    </row>
    <row r="840" spans="1:48" ht="31.5" x14ac:dyDescent="0.25">
      <c r="A840" s="24">
        <v>2</v>
      </c>
      <c r="B840" s="18" t="s">
        <v>1653</v>
      </c>
      <c r="C840" s="19" t="s">
        <v>1654</v>
      </c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  <c r="AA840" s="20"/>
      <c r="AB840" s="20"/>
      <c r="AC840" s="20"/>
      <c r="AD840" s="20"/>
      <c r="AE840" s="20"/>
      <c r="AF840" s="20"/>
      <c r="AG840" s="20"/>
      <c r="AH840" s="20"/>
      <c r="AI840" s="20"/>
      <c r="AJ840" s="20"/>
      <c r="AK840" s="20"/>
      <c r="AL840" s="20"/>
      <c r="AM840" s="20"/>
      <c r="AN840" s="20"/>
      <c r="AO840" s="20"/>
      <c r="AP840" s="20"/>
      <c r="AQ840" s="20"/>
      <c r="AR840" s="20"/>
      <c r="AS840" s="47">
        <f t="shared" si="341"/>
        <v>0</v>
      </c>
      <c r="AT840" s="20"/>
      <c r="AU840" s="20"/>
      <c r="AV840" s="47">
        <f t="shared" si="342"/>
        <v>0</v>
      </c>
    </row>
    <row r="841" spans="1:48" ht="31.5" x14ac:dyDescent="0.25">
      <c r="A841" s="24">
        <v>2</v>
      </c>
      <c r="B841" s="18" t="s">
        <v>1655</v>
      </c>
      <c r="C841" s="19" t="s">
        <v>1656</v>
      </c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  <c r="AA841" s="20"/>
      <c r="AB841" s="20"/>
      <c r="AC841" s="20"/>
      <c r="AD841" s="20"/>
      <c r="AE841" s="20"/>
      <c r="AF841" s="20"/>
      <c r="AG841" s="20"/>
      <c r="AH841" s="20"/>
      <c r="AI841" s="20"/>
      <c r="AJ841" s="20"/>
      <c r="AK841" s="20"/>
      <c r="AL841" s="20"/>
      <c r="AM841" s="20"/>
      <c r="AN841" s="20"/>
      <c r="AO841" s="20"/>
      <c r="AP841" s="20"/>
      <c r="AQ841" s="20"/>
      <c r="AR841" s="20"/>
      <c r="AS841" s="47">
        <f t="shared" si="341"/>
        <v>0</v>
      </c>
      <c r="AT841" s="20"/>
      <c r="AU841" s="20"/>
      <c r="AV841" s="47">
        <f t="shared" si="342"/>
        <v>0</v>
      </c>
    </row>
    <row r="842" spans="1:48" ht="31.5" x14ac:dyDescent="0.25">
      <c r="A842" s="24">
        <v>2</v>
      </c>
      <c r="B842" s="18" t="s">
        <v>1657</v>
      </c>
      <c r="C842" s="18" t="s">
        <v>1658</v>
      </c>
      <c r="D842" s="47">
        <f>D843+D844+D845+D846</f>
        <v>0</v>
      </c>
      <c r="E842" s="47">
        <f t="shared" ref="E842:AV842" si="343">E843+E844+E845+E846</f>
        <v>0</v>
      </c>
      <c r="F842" s="47">
        <f t="shared" si="343"/>
        <v>0</v>
      </c>
      <c r="G842" s="47">
        <f t="shared" si="343"/>
        <v>0</v>
      </c>
      <c r="H842" s="47">
        <f t="shared" si="343"/>
        <v>0</v>
      </c>
      <c r="I842" s="47">
        <f t="shared" si="343"/>
        <v>0</v>
      </c>
      <c r="J842" s="47">
        <f t="shared" si="343"/>
        <v>0</v>
      </c>
      <c r="K842" s="47">
        <f t="shared" si="343"/>
        <v>0</v>
      </c>
      <c r="L842" s="47">
        <f t="shared" si="343"/>
        <v>0</v>
      </c>
      <c r="M842" s="47">
        <f t="shared" si="343"/>
        <v>0</v>
      </c>
      <c r="N842" s="47">
        <f t="shared" si="343"/>
        <v>0</v>
      </c>
      <c r="O842" s="47">
        <f t="shared" si="343"/>
        <v>0</v>
      </c>
      <c r="P842" s="47">
        <f t="shared" si="343"/>
        <v>0</v>
      </c>
      <c r="Q842" s="47">
        <f t="shared" si="343"/>
        <v>0</v>
      </c>
      <c r="R842" s="47">
        <f t="shared" si="343"/>
        <v>0</v>
      </c>
      <c r="S842" s="47">
        <f t="shared" si="343"/>
        <v>0</v>
      </c>
      <c r="T842" s="47">
        <f t="shared" si="343"/>
        <v>0</v>
      </c>
      <c r="U842" s="47">
        <f t="shared" si="343"/>
        <v>0</v>
      </c>
      <c r="V842" s="47">
        <f t="shared" si="343"/>
        <v>0</v>
      </c>
      <c r="W842" s="47">
        <f t="shared" si="343"/>
        <v>0</v>
      </c>
      <c r="X842" s="47">
        <f t="shared" si="343"/>
        <v>0</v>
      </c>
      <c r="Y842" s="47">
        <f t="shared" si="343"/>
        <v>0</v>
      </c>
      <c r="Z842" s="47">
        <f t="shared" si="343"/>
        <v>0</v>
      </c>
      <c r="AA842" s="47">
        <f t="shared" si="343"/>
        <v>0</v>
      </c>
      <c r="AB842" s="47">
        <f t="shared" si="343"/>
        <v>0</v>
      </c>
      <c r="AC842" s="47">
        <f t="shared" si="343"/>
        <v>0</v>
      </c>
      <c r="AD842" s="47">
        <f t="shared" si="343"/>
        <v>0</v>
      </c>
      <c r="AE842" s="47">
        <f t="shared" si="343"/>
        <v>0</v>
      </c>
      <c r="AF842" s="47">
        <f t="shared" si="343"/>
        <v>0</v>
      </c>
      <c r="AG842" s="47">
        <f t="shared" si="343"/>
        <v>0</v>
      </c>
      <c r="AH842" s="47">
        <f t="shared" si="343"/>
        <v>0</v>
      </c>
      <c r="AI842" s="47">
        <f t="shared" si="343"/>
        <v>0</v>
      </c>
      <c r="AJ842" s="47">
        <f t="shared" si="343"/>
        <v>0</v>
      </c>
      <c r="AK842" s="47">
        <f t="shared" si="343"/>
        <v>0</v>
      </c>
      <c r="AL842" s="47">
        <f t="shared" si="343"/>
        <v>0</v>
      </c>
      <c r="AM842" s="47">
        <f t="shared" si="343"/>
        <v>0</v>
      </c>
      <c r="AN842" s="47">
        <f t="shared" si="343"/>
        <v>0</v>
      </c>
      <c r="AO842" s="47">
        <f t="shared" si="343"/>
        <v>0</v>
      </c>
      <c r="AP842" s="47">
        <f t="shared" si="343"/>
        <v>0</v>
      </c>
      <c r="AQ842" s="47">
        <f t="shared" si="343"/>
        <v>0</v>
      </c>
      <c r="AR842" s="47">
        <f t="shared" si="343"/>
        <v>0</v>
      </c>
      <c r="AS842" s="47">
        <f t="shared" si="343"/>
        <v>0</v>
      </c>
      <c r="AT842" s="47">
        <f t="shared" si="343"/>
        <v>0</v>
      </c>
      <c r="AU842" s="47">
        <f t="shared" si="343"/>
        <v>0</v>
      </c>
      <c r="AV842" s="47">
        <f t="shared" si="343"/>
        <v>0</v>
      </c>
    </row>
    <row r="843" spans="1:48" ht="31.5" x14ac:dyDescent="0.25">
      <c r="A843" s="24">
        <v>2</v>
      </c>
      <c r="B843" s="19" t="s">
        <v>1659</v>
      </c>
      <c r="C843" s="19" t="s">
        <v>1660</v>
      </c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  <c r="AA843" s="20"/>
      <c r="AB843" s="20"/>
      <c r="AC843" s="20"/>
      <c r="AD843" s="20"/>
      <c r="AE843" s="20"/>
      <c r="AF843" s="20"/>
      <c r="AG843" s="20"/>
      <c r="AH843" s="20"/>
      <c r="AI843" s="20"/>
      <c r="AJ843" s="20"/>
      <c r="AK843" s="20"/>
      <c r="AL843" s="20"/>
      <c r="AM843" s="20"/>
      <c r="AN843" s="20"/>
      <c r="AO843" s="20"/>
      <c r="AP843" s="20"/>
      <c r="AQ843" s="20"/>
      <c r="AR843" s="20"/>
      <c r="AS843" s="47">
        <f>SUM(D843:AR843)</f>
        <v>0</v>
      </c>
      <c r="AT843" s="20"/>
      <c r="AU843" s="20"/>
      <c r="AV843" s="47">
        <f t="shared" ref="AV843:AV847" si="344">AS843+AT843+AU843</f>
        <v>0</v>
      </c>
    </row>
    <row r="844" spans="1:48" ht="31.5" x14ac:dyDescent="0.25">
      <c r="A844" s="24">
        <v>2</v>
      </c>
      <c r="B844" s="19" t="s">
        <v>1661</v>
      </c>
      <c r="C844" s="19" t="s">
        <v>1662</v>
      </c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  <c r="AA844" s="20"/>
      <c r="AB844" s="20"/>
      <c r="AC844" s="20"/>
      <c r="AD844" s="20"/>
      <c r="AE844" s="20"/>
      <c r="AF844" s="20"/>
      <c r="AG844" s="20"/>
      <c r="AH844" s="20"/>
      <c r="AI844" s="20"/>
      <c r="AJ844" s="20"/>
      <c r="AK844" s="20"/>
      <c r="AL844" s="20"/>
      <c r="AM844" s="20"/>
      <c r="AN844" s="20"/>
      <c r="AO844" s="20"/>
      <c r="AP844" s="20"/>
      <c r="AQ844" s="20"/>
      <c r="AR844" s="20"/>
      <c r="AS844" s="47">
        <f>SUM(D844:AR844)</f>
        <v>0</v>
      </c>
      <c r="AT844" s="20"/>
      <c r="AU844" s="20"/>
      <c r="AV844" s="47">
        <f t="shared" si="344"/>
        <v>0</v>
      </c>
    </row>
    <row r="845" spans="1:48" ht="47.25" x14ac:dyDescent="0.25">
      <c r="A845" s="24">
        <v>2</v>
      </c>
      <c r="B845" s="19" t="s">
        <v>1663</v>
      </c>
      <c r="C845" s="19" t="s">
        <v>1638</v>
      </c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  <c r="AA845" s="20"/>
      <c r="AB845" s="20"/>
      <c r="AC845" s="20"/>
      <c r="AD845" s="20"/>
      <c r="AE845" s="20"/>
      <c r="AF845" s="20"/>
      <c r="AG845" s="20"/>
      <c r="AH845" s="20"/>
      <c r="AI845" s="20"/>
      <c r="AJ845" s="20"/>
      <c r="AK845" s="20"/>
      <c r="AL845" s="20"/>
      <c r="AM845" s="20"/>
      <c r="AN845" s="20"/>
      <c r="AO845" s="20"/>
      <c r="AP845" s="20"/>
      <c r="AQ845" s="20"/>
      <c r="AR845" s="20"/>
      <c r="AS845" s="47">
        <f>SUM(D845:AR845)</f>
        <v>0</v>
      </c>
      <c r="AT845" s="20"/>
      <c r="AU845" s="20"/>
      <c r="AV845" s="47">
        <f t="shared" si="344"/>
        <v>0</v>
      </c>
    </row>
    <row r="846" spans="1:48" ht="15.75" x14ac:dyDescent="0.25">
      <c r="A846" s="24">
        <v>2</v>
      </c>
      <c r="B846" s="19" t="s">
        <v>1664</v>
      </c>
      <c r="C846" s="19" t="s">
        <v>1640</v>
      </c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  <c r="AA846" s="20"/>
      <c r="AB846" s="20"/>
      <c r="AC846" s="20"/>
      <c r="AD846" s="20"/>
      <c r="AE846" s="20"/>
      <c r="AF846" s="20"/>
      <c r="AG846" s="20"/>
      <c r="AH846" s="20"/>
      <c r="AI846" s="20"/>
      <c r="AJ846" s="20"/>
      <c r="AK846" s="20"/>
      <c r="AL846" s="20"/>
      <c r="AM846" s="20"/>
      <c r="AN846" s="20"/>
      <c r="AO846" s="20"/>
      <c r="AP846" s="20"/>
      <c r="AQ846" s="20"/>
      <c r="AR846" s="20"/>
      <c r="AS846" s="47">
        <f>SUM(D846:AR846)</f>
        <v>0</v>
      </c>
      <c r="AT846" s="20"/>
      <c r="AU846" s="20"/>
      <c r="AV846" s="47">
        <f t="shared" si="344"/>
        <v>0</v>
      </c>
    </row>
    <row r="847" spans="1:48" ht="15.75" x14ac:dyDescent="0.25">
      <c r="A847" s="24">
        <v>2</v>
      </c>
      <c r="B847" s="18" t="s">
        <v>1665</v>
      </c>
      <c r="C847" s="19" t="s">
        <v>1666</v>
      </c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  <c r="AA847" s="20"/>
      <c r="AB847" s="20"/>
      <c r="AC847" s="20"/>
      <c r="AD847" s="20"/>
      <c r="AE847" s="20"/>
      <c r="AF847" s="20"/>
      <c r="AG847" s="20"/>
      <c r="AH847" s="20"/>
      <c r="AI847" s="20"/>
      <c r="AJ847" s="20"/>
      <c r="AK847" s="20"/>
      <c r="AL847" s="20"/>
      <c r="AM847" s="20"/>
      <c r="AN847" s="20"/>
      <c r="AO847" s="20"/>
      <c r="AP847" s="20"/>
      <c r="AQ847" s="20"/>
      <c r="AR847" s="20"/>
      <c r="AS847" s="47">
        <f>SUM(D847:AR847)</f>
        <v>0</v>
      </c>
      <c r="AT847" s="20"/>
      <c r="AU847" s="20"/>
      <c r="AV847" s="47">
        <f t="shared" si="344"/>
        <v>0</v>
      </c>
    </row>
    <row r="848" spans="1:48" ht="37.5" x14ac:dyDescent="0.25">
      <c r="A848" s="24">
        <v>2</v>
      </c>
      <c r="B848" s="25" t="s">
        <v>1667</v>
      </c>
      <c r="C848" s="26" t="s">
        <v>1668</v>
      </c>
      <c r="D848" s="27">
        <f>D849+D854+D859+D864+D869+D874+D879</f>
        <v>0</v>
      </c>
      <c r="E848" s="27">
        <f t="shared" ref="E848:AV848" si="345">E849+E854+E859+E864+E869+E874+E879</f>
        <v>0</v>
      </c>
      <c r="F848" s="27">
        <f t="shared" si="345"/>
        <v>0</v>
      </c>
      <c r="G848" s="27">
        <f t="shared" si="345"/>
        <v>0</v>
      </c>
      <c r="H848" s="27">
        <f t="shared" si="345"/>
        <v>0</v>
      </c>
      <c r="I848" s="27">
        <f t="shared" si="345"/>
        <v>0</v>
      </c>
      <c r="J848" s="27">
        <f t="shared" si="345"/>
        <v>0</v>
      </c>
      <c r="K848" s="27">
        <f t="shared" si="345"/>
        <v>0</v>
      </c>
      <c r="L848" s="27">
        <f t="shared" si="345"/>
        <v>0</v>
      </c>
      <c r="M848" s="27">
        <f t="shared" si="345"/>
        <v>0</v>
      </c>
      <c r="N848" s="27">
        <f t="shared" si="345"/>
        <v>0</v>
      </c>
      <c r="O848" s="27">
        <f t="shared" si="345"/>
        <v>0</v>
      </c>
      <c r="P848" s="27">
        <f t="shared" si="345"/>
        <v>0</v>
      </c>
      <c r="Q848" s="27">
        <f t="shared" si="345"/>
        <v>0</v>
      </c>
      <c r="R848" s="27">
        <f t="shared" si="345"/>
        <v>0</v>
      </c>
      <c r="S848" s="27">
        <f t="shared" si="345"/>
        <v>0</v>
      </c>
      <c r="T848" s="27">
        <f t="shared" si="345"/>
        <v>0</v>
      </c>
      <c r="U848" s="27">
        <f t="shared" si="345"/>
        <v>0</v>
      </c>
      <c r="V848" s="27">
        <f t="shared" si="345"/>
        <v>0</v>
      </c>
      <c r="W848" s="27">
        <f t="shared" si="345"/>
        <v>0</v>
      </c>
      <c r="X848" s="27">
        <f t="shared" si="345"/>
        <v>0</v>
      </c>
      <c r="Y848" s="27">
        <f t="shared" si="345"/>
        <v>0</v>
      </c>
      <c r="Z848" s="27">
        <f t="shared" si="345"/>
        <v>0</v>
      </c>
      <c r="AA848" s="27">
        <f t="shared" si="345"/>
        <v>0</v>
      </c>
      <c r="AB848" s="27">
        <f t="shared" si="345"/>
        <v>0</v>
      </c>
      <c r="AC848" s="27">
        <f t="shared" si="345"/>
        <v>0</v>
      </c>
      <c r="AD848" s="27">
        <f t="shared" si="345"/>
        <v>0</v>
      </c>
      <c r="AE848" s="27">
        <f t="shared" si="345"/>
        <v>0</v>
      </c>
      <c r="AF848" s="27">
        <f t="shared" si="345"/>
        <v>0</v>
      </c>
      <c r="AG848" s="27">
        <f t="shared" si="345"/>
        <v>0</v>
      </c>
      <c r="AH848" s="27">
        <f t="shared" si="345"/>
        <v>0</v>
      </c>
      <c r="AI848" s="27">
        <f t="shared" si="345"/>
        <v>0</v>
      </c>
      <c r="AJ848" s="27">
        <f t="shared" si="345"/>
        <v>0</v>
      </c>
      <c r="AK848" s="27">
        <f t="shared" si="345"/>
        <v>0</v>
      </c>
      <c r="AL848" s="27">
        <f t="shared" si="345"/>
        <v>0</v>
      </c>
      <c r="AM848" s="27">
        <f t="shared" si="345"/>
        <v>0</v>
      </c>
      <c r="AN848" s="27">
        <f t="shared" si="345"/>
        <v>0</v>
      </c>
      <c r="AO848" s="27">
        <f t="shared" si="345"/>
        <v>0</v>
      </c>
      <c r="AP848" s="27">
        <f t="shared" si="345"/>
        <v>0</v>
      </c>
      <c r="AQ848" s="27">
        <f t="shared" si="345"/>
        <v>0</v>
      </c>
      <c r="AR848" s="27">
        <f t="shared" si="345"/>
        <v>0</v>
      </c>
      <c r="AS848" s="27">
        <f t="shared" si="345"/>
        <v>0</v>
      </c>
      <c r="AT848" s="27">
        <f t="shared" si="345"/>
        <v>0</v>
      </c>
      <c r="AU848" s="27">
        <f t="shared" si="345"/>
        <v>0</v>
      </c>
      <c r="AV848" s="27">
        <f t="shared" si="345"/>
        <v>0</v>
      </c>
    </row>
    <row r="849" spans="1:48" ht="15.75" x14ac:dyDescent="0.25">
      <c r="A849" s="24">
        <v>2</v>
      </c>
      <c r="B849" s="18" t="s">
        <v>1669</v>
      </c>
      <c r="C849" s="18" t="s">
        <v>1670</v>
      </c>
      <c r="D849" s="47">
        <f>SUM(D850:D853)</f>
        <v>0</v>
      </c>
      <c r="E849" s="47">
        <f t="shared" ref="E849:AV849" si="346">SUM(E850:E853)</f>
        <v>0</v>
      </c>
      <c r="F849" s="47">
        <f t="shared" si="346"/>
        <v>0</v>
      </c>
      <c r="G849" s="47">
        <f t="shared" si="346"/>
        <v>0</v>
      </c>
      <c r="H849" s="47">
        <f t="shared" si="346"/>
        <v>0</v>
      </c>
      <c r="I849" s="47">
        <f t="shared" si="346"/>
        <v>0</v>
      </c>
      <c r="J849" s="47">
        <f t="shared" si="346"/>
        <v>0</v>
      </c>
      <c r="K849" s="47">
        <f t="shared" si="346"/>
        <v>0</v>
      </c>
      <c r="L849" s="47">
        <f t="shared" si="346"/>
        <v>0</v>
      </c>
      <c r="M849" s="47">
        <f t="shared" si="346"/>
        <v>0</v>
      </c>
      <c r="N849" s="47">
        <f t="shared" si="346"/>
        <v>0</v>
      </c>
      <c r="O849" s="47">
        <f t="shared" si="346"/>
        <v>0</v>
      </c>
      <c r="P849" s="47">
        <f t="shared" si="346"/>
        <v>0</v>
      </c>
      <c r="Q849" s="47">
        <f t="shared" si="346"/>
        <v>0</v>
      </c>
      <c r="R849" s="47">
        <f t="shared" si="346"/>
        <v>0</v>
      </c>
      <c r="S849" s="47">
        <f t="shared" si="346"/>
        <v>0</v>
      </c>
      <c r="T849" s="47">
        <f t="shared" si="346"/>
        <v>0</v>
      </c>
      <c r="U849" s="47">
        <f t="shared" si="346"/>
        <v>0</v>
      </c>
      <c r="V849" s="47">
        <f t="shared" si="346"/>
        <v>0</v>
      </c>
      <c r="W849" s="47">
        <f t="shared" si="346"/>
        <v>0</v>
      </c>
      <c r="X849" s="47">
        <f t="shared" si="346"/>
        <v>0</v>
      </c>
      <c r="Y849" s="47">
        <f t="shared" si="346"/>
        <v>0</v>
      </c>
      <c r="Z849" s="47">
        <f t="shared" si="346"/>
        <v>0</v>
      </c>
      <c r="AA849" s="47">
        <f t="shared" si="346"/>
        <v>0</v>
      </c>
      <c r="AB849" s="47">
        <f t="shared" si="346"/>
        <v>0</v>
      </c>
      <c r="AC849" s="47">
        <f t="shared" si="346"/>
        <v>0</v>
      </c>
      <c r="AD849" s="47">
        <f t="shared" si="346"/>
        <v>0</v>
      </c>
      <c r="AE849" s="47">
        <f t="shared" si="346"/>
        <v>0</v>
      </c>
      <c r="AF849" s="47">
        <f t="shared" si="346"/>
        <v>0</v>
      </c>
      <c r="AG849" s="47">
        <f t="shared" si="346"/>
        <v>0</v>
      </c>
      <c r="AH849" s="47">
        <f t="shared" si="346"/>
        <v>0</v>
      </c>
      <c r="AI849" s="47">
        <f t="shared" si="346"/>
        <v>0</v>
      </c>
      <c r="AJ849" s="47">
        <f t="shared" si="346"/>
        <v>0</v>
      </c>
      <c r="AK849" s="47">
        <f t="shared" si="346"/>
        <v>0</v>
      </c>
      <c r="AL849" s="47">
        <f t="shared" si="346"/>
        <v>0</v>
      </c>
      <c r="AM849" s="47">
        <f t="shared" si="346"/>
        <v>0</v>
      </c>
      <c r="AN849" s="47">
        <f t="shared" si="346"/>
        <v>0</v>
      </c>
      <c r="AO849" s="47">
        <f t="shared" si="346"/>
        <v>0</v>
      </c>
      <c r="AP849" s="47">
        <f t="shared" si="346"/>
        <v>0</v>
      </c>
      <c r="AQ849" s="47">
        <f t="shared" si="346"/>
        <v>0</v>
      </c>
      <c r="AR849" s="47">
        <f t="shared" si="346"/>
        <v>0</v>
      </c>
      <c r="AS849" s="47">
        <f t="shared" si="346"/>
        <v>0</v>
      </c>
      <c r="AT849" s="47">
        <f t="shared" si="346"/>
        <v>0</v>
      </c>
      <c r="AU849" s="47">
        <f t="shared" si="346"/>
        <v>0</v>
      </c>
      <c r="AV849" s="47">
        <f t="shared" si="346"/>
        <v>0</v>
      </c>
    </row>
    <row r="850" spans="1:48" ht="31.5" x14ac:dyDescent="0.25">
      <c r="A850" s="24">
        <v>2</v>
      </c>
      <c r="B850" s="19" t="s">
        <v>1671</v>
      </c>
      <c r="C850" s="19" t="s">
        <v>1672</v>
      </c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  <c r="AA850" s="20"/>
      <c r="AB850" s="20"/>
      <c r="AC850" s="20"/>
      <c r="AD850" s="20"/>
      <c r="AE850" s="20"/>
      <c r="AF850" s="20"/>
      <c r="AG850" s="20"/>
      <c r="AH850" s="20"/>
      <c r="AI850" s="20"/>
      <c r="AJ850" s="20"/>
      <c r="AK850" s="20"/>
      <c r="AL850" s="20"/>
      <c r="AM850" s="20"/>
      <c r="AN850" s="20"/>
      <c r="AO850" s="20"/>
      <c r="AP850" s="20"/>
      <c r="AQ850" s="20"/>
      <c r="AR850" s="20"/>
      <c r="AS850" s="47">
        <f>SUM(D850:AR850)</f>
        <v>0</v>
      </c>
      <c r="AT850" s="20"/>
      <c r="AU850" s="20"/>
      <c r="AV850" s="47">
        <f t="shared" ref="AV850:AV853" si="347">AS850+AT850+AU850</f>
        <v>0</v>
      </c>
    </row>
    <row r="851" spans="1:48" ht="31.5" x14ac:dyDescent="0.25">
      <c r="A851" s="24">
        <v>2</v>
      </c>
      <c r="B851" s="19" t="s">
        <v>1673</v>
      </c>
      <c r="C851" s="19" t="s">
        <v>1674</v>
      </c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  <c r="AA851" s="20"/>
      <c r="AB851" s="20"/>
      <c r="AC851" s="20"/>
      <c r="AD851" s="20"/>
      <c r="AE851" s="20"/>
      <c r="AF851" s="20"/>
      <c r="AG851" s="20"/>
      <c r="AH851" s="20"/>
      <c r="AI851" s="20"/>
      <c r="AJ851" s="20"/>
      <c r="AK851" s="20"/>
      <c r="AL851" s="20"/>
      <c r="AM851" s="20"/>
      <c r="AN851" s="20"/>
      <c r="AO851" s="20"/>
      <c r="AP851" s="20"/>
      <c r="AQ851" s="20"/>
      <c r="AR851" s="20"/>
      <c r="AS851" s="47">
        <f>SUM(D851:AR851)</f>
        <v>0</v>
      </c>
      <c r="AT851" s="20"/>
      <c r="AU851" s="20"/>
      <c r="AV851" s="47">
        <f t="shared" si="347"/>
        <v>0</v>
      </c>
    </row>
    <row r="852" spans="1:48" ht="31.5" x14ac:dyDescent="0.25">
      <c r="A852" s="24">
        <v>2</v>
      </c>
      <c r="B852" s="19" t="s">
        <v>1675</v>
      </c>
      <c r="C852" s="19" t="s">
        <v>1676</v>
      </c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  <c r="AA852" s="20"/>
      <c r="AB852" s="20"/>
      <c r="AC852" s="20"/>
      <c r="AD852" s="20"/>
      <c r="AE852" s="20"/>
      <c r="AF852" s="20"/>
      <c r="AG852" s="20"/>
      <c r="AH852" s="20"/>
      <c r="AI852" s="20"/>
      <c r="AJ852" s="20"/>
      <c r="AK852" s="20"/>
      <c r="AL852" s="20"/>
      <c r="AM852" s="20"/>
      <c r="AN852" s="20"/>
      <c r="AO852" s="20"/>
      <c r="AP852" s="20"/>
      <c r="AQ852" s="20"/>
      <c r="AR852" s="20"/>
      <c r="AS852" s="47">
        <f>SUM(D852:AR852)</f>
        <v>0</v>
      </c>
      <c r="AT852" s="20"/>
      <c r="AU852" s="20"/>
      <c r="AV852" s="47">
        <f t="shared" si="347"/>
        <v>0</v>
      </c>
    </row>
    <row r="853" spans="1:48" ht="31.5" x14ac:dyDescent="0.25">
      <c r="A853" s="24">
        <v>2</v>
      </c>
      <c r="B853" s="19" t="s">
        <v>1677</v>
      </c>
      <c r="C853" s="19" t="s">
        <v>1678</v>
      </c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  <c r="AA853" s="20"/>
      <c r="AB853" s="20"/>
      <c r="AC853" s="20"/>
      <c r="AD853" s="20"/>
      <c r="AE853" s="20"/>
      <c r="AF853" s="20"/>
      <c r="AG853" s="20"/>
      <c r="AH853" s="20"/>
      <c r="AI853" s="20"/>
      <c r="AJ853" s="20"/>
      <c r="AK853" s="20"/>
      <c r="AL853" s="20"/>
      <c r="AM853" s="20"/>
      <c r="AN853" s="20"/>
      <c r="AO853" s="20"/>
      <c r="AP853" s="20"/>
      <c r="AQ853" s="20"/>
      <c r="AR853" s="20"/>
      <c r="AS853" s="47">
        <f>SUM(D853:AR853)</f>
        <v>0</v>
      </c>
      <c r="AT853" s="20"/>
      <c r="AU853" s="20"/>
      <c r="AV853" s="47">
        <f t="shared" si="347"/>
        <v>0</v>
      </c>
    </row>
    <row r="854" spans="1:48" ht="15.75" x14ac:dyDescent="0.25">
      <c r="A854" s="24">
        <v>2</v>
      </c>
      <c r="B854" s="18" t="s">
        <v>1679</v>
      </c>
      <c r="C854" s="18" t="s">
        <v>1680</v>
      </c>
      <c r="D854" s="47">
        <f>SUM(D855:D858)</f>
        <v>0</v>
      </c>
      <c r="E854" s="47">
        <f t="shared" ref="E854:AV854" si="348">SUM(E855:E858)</f>
        <v>0</v>
      </c>
      <c r="F854" s="47">
        <f t="shared" si="348"/>
        <v>0</v>
      </c>
      <c r="G854" s="47">
        <f t="shared" si="348"/>
        <v>0</v>
      </c>
      <c r="H854" s="47">
        <f t="shared" si="348"/>
        <v>0</v>
      </c>
      <c r="I854" s="47">
        <f t="shared" si="348"/>
        <v>0</v>
      </c>
      <c r="J854" s="47">
        <f t="shared" si="348"/>
        <v>0</v>
      </c>
      <c r="K854" s="47">
        <f t="shared" si="348"/>
        <v>0</v>
      </c>
      <c r="L854" s="47">
        <f t="shared" si="348"/>
        <v>0</v>
      </c>
      <c r="M854" s="47">
        <f t="shared" si="348"/>
        <v>0</v>
      </c>
      <c r="N854" s="47">
        <f t="shared" si="348"/>
        <v>0</v>
      </c>
      <c r="O854" s="47">
        <f t="shared" si="348"/>
        <v>0</v>
      </c>
      <c r="P854" s="47">
        <f t="shared" si="348"/>
        <v>0</v>
      </c>
      <c r="Q854" s="47">
        <f t="shared" si="348"/>
        <v>0</v>
      </c>
      <c r="R854" s="47">
        <f t="shared" si="348"/>
        <v>0</v>
      </c>
      <c r="S854" s="47">
        <f t="shared" si="348"/>
        <v>0</v>
      </c>
      <c r="T854" s="47">
        <f t="shared" si="348"/>
        <v>0</v>
      </c>
      <c r="U854" s="47">
        <f t="shared" si="348"/>
        <v>0</v>
      </c>
      <c r="V854" s="47">
        <f t="shared" si="348"/>
        <v>0</v>
      </c>
      <c r="W854" s="47">
        <f t="shared" si="348"/>
        <v>0</v>
      </c>
      <c r="X854" s="47">
        <f t="shared" si="348"/>
        <v>0</v>
      </c>
      <c r="Y854" s="47">
        <f t="shared" si="348"/>
        <v>0</v>
      </c>
      <c r="Z854" s="47">
        <f t="shared" si="348"/>
        <v>0</v>
      </c>
      <c r="AA854" s="47">
        <f t="shared" si="348"/>
        <v>0</v>
      </c>
      <c r="AB854" s="47">
        <f t="shared" si="348"/>
        <v>0</v>
      </c>
      <c r="AC854" s="47">
        <f t="shared" si="348"/>
        <v>0</v>
      </c>
      <c r="AD854" s="47">
        <f t="shared" si="348"/>
        <v>0</v>
      </c>
      <c r="AE854" s="47">
        <f t="shared" si="348"/>
        <v>0</v>
      </c>
      <c r="AF854" s="47">
        <f t="shared" si="348"/>
        <v>0</v>
      </c>
      <c r="AG854" s="47">
        <f t="shared" si="348"/>
        <v>0</v>
      </c>
      <c r="AH854" s="47">
        <f t="shared" si="348"/>
        <v>0</v>
      </c>
      <c r="AI854" s="47">
        <f t="shared" si="348"/>
        <v>0</v>
      </c>
      <c r="AJ854" s="47">
        <f t="shared" si="348"/>
        <v>0</v>
      </c>
      <c r="AK854" s="47">
        <f t="shared" si="348"/>
        <v>0</v>
      </c>
      <c r="AL854" s="47">
        <f t="shared" si="348"/>
        <v>0</v>
      </c>
      <c r="AM854" s="47">
        <f t="shared" si="348"/>
        <v>0</v>
      </c>
      <c r="AN854" s="47">
        <f t="shared" si="348"/>
        <v>0</v>
      </c>
      <c r="AO854" s="47">
        <f t="shared" si="348"/>
        <v>0</v>
      </c>
      <c r="AP854" s="47">
        <f t="shared" si="348"/>
        <v>0</v>
      </c>
      <c r="AQ854" s="47">
        <f t="shared" si="348"/>
        <v>0</v>
      </c>
      <c r="AR854" s="47">
        <f t="shared" si="348"/>
        <v>0</v>
      </c>
      <c r="AS854" s="47">
        <f t="shared" si="348"/>
        <v>0</v>
      </c>
      <c r="AT854" s="47">
        <f t="shared" si="348"/>
        <v>0</v>
      </c>
      <c r="AU854" s="47">
        <f t="shared" si="348"/>
        <v>0</v>
      </c>
      <c r="AV854" s="47">
        <f t="shared" si="348"/>
        <v>0</v>
      </c>
    </row>
    <row r="855" spans="1:48" ht="31.5" x14ac:dyDescent="0.25">
      <c r="A855" s="24">
        <v>2</v>
      </c>
      <c r="B855" s="19" t="s">
        <v>1681</v>
      </c>
      <c r="C855" s="19" t="s">
        <v>1682</v>
      </c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  <c r="AA855" s="20"/>
      <c r="AB855" s="20"/>
      <c r="AC855" s="20"/>
      <c r="AD855" s="20"/>
      <c r="AE855" s="20"/>
      <c r="AF855" s="20"/>
      <c r="AG855" s="20"/>
      <c r="AH855" s="20"/>
      <c r="AI855" s="20"/>
      <c r="AJ855" s="20"/>
      <c r="AK855" s="20"/>
      <c r="AL855" s="20"/>
      <c r="AM855" s="20"/>
      <c r="AN855" s="20"/>
      <c r="AO855" s="20"/>
      <c r="AP855" s="20"/>
      <c r="AQ855" s="20"/>
      <c r="AR855" s="20"/>
      <c r="AS855" s="47">
        <f>SUM(D855:AR855)</f>
        <v>0</v>
      </c>
      <c r="AT855" s="20"/>
      <c r="AU855" s="20"/>
      <c r="AV855" s="47">
        <f t="shared" ref="AV855:AV858" si="349">AS855+AT855+AU855</f>
        <v>0</v>
      </c>
    </row>
    <row r="856" spans="1:48" ht="15.75" x14ac:dyDescent="0.25">
      <c r="A856" s="24">
        <v>2</v>
      </c>
      <c r="B856" s="19" t="s">
        <v>1683</v>
      </c>
      <c r="C856" s="19" t="s">
        <v>1684</v>
      </c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  <c r="AA856" s="20"/>
      <c r="AB856" s="20"/>
      <c r="AC856" s="20"/>
      <c r="AD856" s="20"/>
      <c r="AE856" s="20"/>
      <c r="AF856" s="20"/>
      <c r="AG856" s="20"/>
      <c r="AH856" s="20"/>
      <c r="AI856" s="20"/>
      <c r="AJ856" s="20"/>
      <c r="AK856" s="20"/>
      <c r="AL856" s="20"/>
      <c r="AM856" s="20"/>
      <c r="AN856" s="20"/>
      <c r="AO856" s="20"/>
      <c r="AP856" s="20"/>
      <c r="AQ856" s="20"/>
      <c r="AR856" s="20"/>
      <c r="AS856" s="47">
        <f>SUM(D856:AR856)</f>
        <v>0</v>
      </c>
      <c r="AT856" s="20"/>
      <c r="AU856" s="20"/>
      <c r="AV856" s="47">
        <f t="shared" si="349"/>
        <v>0</v>
      </c>
    </row>
    <row r="857" spans="1:48" ht="31.5" x14ac:dyDescent="0.25">
      <c r="A857" s="24">
        <v>2</v>
      </c>
      <c r="B857" s="19" t="s">
        <v>1685</v>
      </c>
      <c r="C857" s="19" t="s">
        <v>1686</v>
      </c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  <c r="AA857" s="20"/>
      <c r="AB857" s="20"/>
      <c r="AC857" s="20"/>
      <c r="AD857" s="20"/>
      <c r="AE857" s="20"/>
      <c r="AF857" s="20"/>
      <c r="AG857" s="20"/>
      <c r="AH857" s="20"/>
      <c r="AI857" s="20"/>
      <c r="AJ857" s="20"/>
      <c r="AK857" s="20"/>
      <c r="AL857" s="20"/>
      <c r="AM857" s="20"/>
      <c r="AN857" s="20"/>
      <c r="AO857" s="20"/>
      <c r="AP857" s="20"/>
      <c r="AQ857" s="20"/>
      <c r="AR857" s="20"/>
      <c r="AS857" s="47">
        <f>SUM(D857:AR857)</f>
        <v>0</v>
      </c>
      <c r="AT857" s="20"/>
      <c r="AU857" s="20"/>
      <c r="AV857" s="47">
        <f t="shared" si="349"/>
        <v>0</v>
      </c>
    </row>
    <row r="858" spans="1:48" ht="31.5" x14ac:dyDescent="0.25">
      <c r="A858" s="24">
        <v>2</v>
      </c>
      <c r="B858" s="19" t="s">
        <v>1687</v>
      </c>
      <c r="C858" s="19" t="s">
        <v>1688</v>
      </c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  <c r="AA858" s="20"/>
      <c r="AB858" s="20"/>
      <c r="AC858" s="20"/>
      <c r="AD858" s="20"/>
      <c r="AE858" s="20"/>
      <c r="AF858" s="20"/>
      <c r="AG858" s="20"/>
      <c r="AH858" s="20"/>
      <c r="AI858" s="20"/>
      <c r="AJ858" s="20"/>
      <c r="AK858" s="20"/>
      <c r="AL858" s="20"/>
      <c r="AM858" s="20"/>
      <c r="AN858" s="20"/>
      <c r="AO858" s="20"/>
      <c r="AP858" s="20"/>
      <c r="AQ858" s="20"/>
      <c r="AR858" s="20"/>
      <c r="AS858" s="47">
        <f>SUM(D858:AR858)</f>
        <v>0</v>
      </c>
      <c r="AT858" s="20"/>
      <c r="AU858" s="20"/>
      <c r="AV858" s="47">
        <f t="shared" si="349"/>
        <v>0</v>
      </c>
    </row>
    <row r="859" spans="1:48" ht="15.75" x14ac:dyDescent="0.25">
      <c r="A859" s="24">
        <v>2</v>
      </c>
      <c r="B859" s="18" t="s">
        <v>1689</v>
      </c>
      <c r="C859" s="18" t="s">
        <v>1690</v>
      </c>
      <c r="D859" s="47">
        <f>SUM(D860:D863)</f>
        <v>0</v>
      </c>
      <c r="E859" s="47">
        <f t="shared" ref="E859:AV859" si="350">SUM(E860:E863)</f>
        <v>0</v>
      </c>
      <c r="F859" s="47">
        <f t="shared" si="350"/>
        <v>0</v>
      </c>
      <c r="G859" s="47">
        <f t="shared" si="350"/>
        <v>0</v>
      </c>
      <c r="H859" s="47">
        <f t="shared" si="350"/>
        <v>0</v>
      </c>
      <c r="I859" s="47">
        <f t="shared" si="350"/>
        <v>0</v>
      </c>
      <c r="J859" s="47">
        <f t="shared" si="350"/>
        <v>0</v>
      </c>
      <c r="K859" s="47">
        <f t="shared" si="350"/>
        <v>0</v>
      </c>
      <c r="L859" s="47">
        <f t="shared" si="350"/>
        <v>0</v>
      </c>
      <c r="M859" s="47">
        <f t="shared" si="350"/>
        <v>0</v>
      </c>
      <c r="N859" s="47">
        <f t="shared" si="350"/>
        <v>0</v>
      </c>
      <c r="O859" s="47">
        <f t="shared" si="350"/>
        <v>0</v>
      </c>
      <c r="P859" s="47">
        <f t="shared" si="350"/>
        <v>0</v>
      </c>
      <c r="Q859" s="47">
        <f t="shared" si="350"/>
        <v>0</v>
      </c>
      <c r="R859" s="47">
        <f t="shared" si="350"/>
        <v>0</v>
      </c>
      <c r="S859" s="47">
        <f t="shared" si="350"/>
        <v>0</v>
      </c>
      <c r="T859" s="47">
        <f t="shared" si="350"/>
        <v>0</v>
      </c>
      <c r="U859" s="47">
        <f t="shared" si="350"/>
        <v>0</v>
      </c>
      <c r="V859" s="47">
        <f t="shared" si="350"/>
        <v>0</v>
      </c>
      <c r="W859" s="47">
        <f t="shared" si="350"/>
        <v>0</v>
      </c>
      <c r="X859" s="47">
        <f t="shared" si="350"/>
        <v>0</v>
      </c>
      <c r="Y859" s="47">
        <f t="shared" si="350"/>
        <v>0</v>
      </c>
      <c r="Z859" s="47">
        <f t="shared" si="350"/>
        <v>0</v>
      </c>
      <c r="AA859" s="47">
        <f t="shared" si="350"/>
        <v>0</v>
      </c>
      <c r="AB859" s="47">
        <f t="shared" si="350"/>
        <v>0</v>
      </c>
      <c r="AC859" s="47">
        <f t="shared" si="350"/>
        <v>0</v>
      </c>
      <c r="AD859" s="47">
        <f t="shared" si="350"/>
        <v>0</v>
      </c>
      <c r="AE859" s="47">
        <f t="shared" si="350"/>
        <v>0</v>
      </c>
      <c r="AF859" s="47">
        <f t="shared" si="350"/>
        <v>0</v>
      </c>
      <c r="AG859" s="47">
        <f t="shared" si="350"/>
        <v>0</v>
      </c>
      <c r="AH859" s="47">
        <f t="shared" si="350"/>
        <v>0</v>
      </c>
      <c r="AI859" s="47">
        <f t="shared" si="350"/>
        <v>0</v>
      </c>
      <c r="AJ859" s="47">
        <f t="shared" si="350"/>
        <v>0</v>
      </c>
      <c r="AK859" s="47">
        <f t="shared" si="350"/>
        <v>0</v>
      </c>
      <c r="AL859" s="47">
        <f t="shared" si="350"/>
        <v>0</v>
      </c>
      <c r="AM859" s="47">
        <f t="shared" si="350"/>
        <v>0</v>
      </c>
      <c r="AN859" s="47">
        <f t="shared" si="350"/>
        <v>0</v>
      </c>
      <c r="AO859" s="47">
        <f t="shared" si="350"/>
        <v>0</v>
      </c>
      <c r="AP859" s="47">
        <f t="shared" si="350"/>
        <v>0</v>
      </c>
      <c r="AQ859" s="47">
        <f t="shared" si="350"/>
        <v>0</v>
      </c>
      <c r="AR859" s="47">
        <f t="shared" si="350"/>
        <v>0</v>
      </c>
      <c r="AS859" s="47">
        <f t="shared" si="350"/>
        <v>0</v>
      </c>
      <c r="AT859" s="47">
        <f t="shared" si="350"/>
        <v>0</v>
      </c>
      <c r="AU859" s="47">
        <f t="shared" si="350"/>
        <v>0</v>
      </c>
      <c r="AV859" s="47">
        <f t="shared" si="350"/>
        <v>0</v>
      </c>
    </row>
    <row r="860" spans="1:48" ht="31.5" x14ac:dyDescent="0.25">
      <c r="A860" s="24">
        <v>2</v>
      </c>
      <c r="B860" s="19" t="s">
        <v>1691</v>
      </c>
      <c r="C860" s="19" t="s">
        <v>1692</v>
      </c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  <c r="AA860" s="20"/>
      <c r="AB860" s="20"/>
      <c r="AC860" s="20"/>
      <c r="AD860" s="20"/>
      <c r="AE860" s="20"/>
      <c r="AF860" s="20"/>
      <c r="AG860" s="20"/>
      <c r="AH860" s="20"/>
      <c r="AI860" s="20"/>
      <c r="AJ860" s="20"/>
      <c r="AK860" s="20"/>
      <c r="AL860" s="20"/>
      <c r="AM860" s="20"/>
      <c r="AN860" s="20"/>
      <c r="AO860" s="20"/>
      <c r="AP860" s="20"/>
      <c r="AQ860" s="20"/>
      <c r="AR860" s="20"/>
      <c r="AS860" s="47">
        <f>SUM(D860:AR860)</f>
        <v>0</v>
      </c>
      <c r="AT860" s="20"/>
      <c r="AU860" s="20"/>
      <c r="AV860" s="47">
        <f t="shared" ref="AV860:AV863" si="351">AS860+AT860+AU860</f>
        <v>0</v>
      </c>
    </row>
    <row r="861" spans="1:48" ht="31.5" x14ac:dyDescent="0.25">
      <c r="A861" s="24">
        <v>2</v>
      </c>
      <c r="B861" s="19" t="s">
        <v>1693</v>
      </c>
      <c r="C861" s="19" t="s">
        <v>1694</v>
      </c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  <c r="AA861" s="20"/>
      <c r="AB861" s="20"/>
      <c r="AC861" s="20"/>
      <c r="AD861" s="20"/>
      <c r="AE861" s="20"/>
      <c r="AF861" s="20"/>
      <c r="AG861" s="20"/>
      <c r="AH861" s="20"/>
      <c r="AI861" s="20"/>
      <c r="AJ861" s="20"/>
      <c r="AK861" s="20"/>
      <c r="AL861" s="20"/>
      <c r="AM861" s="20"/>
      <c r="AN861" s="20"/>
      <c r="AO861" s="20"/>
      <c r="AP861" s="20"/>
      <c r="AQ861" s="20"/>
      <c r="AR861" s="20"/>
      <c r="AS861" s="47">
        <f>SUM(D861:AR861)</f>
        <v>0</v>
      </c>
      <c r="AT861" s="20"/>
      <c r="AU861" s="20"/>
      <c r="AV861" s="47">
        <f t="shared" si="351"/>
        <v>0</v>
      </c>
    </row>
    <row r="862" spans="1:48" ht="31.5" x14ac:dyDescent="0.25">
      <c r="A862" s="24">
        <v>2</v>
      </c>
      <c r="B862" s="19" t="s">
        <v>1695</v>
      </c>
      <c r="C862" s="19" t="s">
        <v>1696</v>
      </c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  <c r="AA862" s="20"/>
      <c r="AB862" s="20"/>
      <c r="AC862" s="20"/>
      <c r="AD862" s="20"/>
      <c r="AE862" s="20"/>
      <c r="AF862" s="20"/>
      <c r="AG862" s="20"/>
      <c r="AH862" s="20"/>
      <c r="AI862" s="20"/>
      <c r="AJ862" s="20"/>
      <c r="AK862" s="20"/>
      <c r="AL862" s="20"/>
      <c r="AM862" s="20"/>
      <c r="AN862" s="20"/>
      <c r="AO862" s="20"/>
      <c r="AP862" s="20"/>
      <c r="AQ862" s="20"/>
      <c r="AR862" s="20"/>
      <c r="AS862" s="47">
        <f>SUM(D862:AR862)</f>
        <v>0</v>
      </c>
      <c r="AT862" s="20"/>
      <c r="AU862" s="20"/>
      <c r="AV862" s="47">
        <f t="shared" si="351"/>
        <v>0</v>
      </c>
    </row>
    <row r="863" spans="1:48" ht="31.5" x14ac:dyDescent="0.25">
      <c r="A863" s="24">
        <v>2</v>
      </c>
      <c r="B863" s="19" t="s">
        <v>1697</v>
      </c>
      <c r="C863" s="19" t="s">
        <v>1698</v>
      </c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  <c r="AA863" s="20"/>
      <c r="AB863" s="20"/>
      <c r="AC863" s="20"/>
      <c r="AD863" s="20"/>
      <c r="AE863" s="20"/>
      <c r="AF863" s="20"/>
      <c r="AG863" s="20"/>
      <c r="AH863" s="20"/>
      <c r="AI863" s="20"/>
      <c r="AJ863" s="20"/>
      <c r="AK863" s="20"/>
      <c r="AL863" s="20"/>
      <c r="AM863" s="20"/>
      <c r="AN863" s="20"/>
      <c r="AO863" s="20"/>
      <c r="AP863" s="20"/>
      <c r="AQ863" s="20"/>
      <c r="AR863" s="20"/>
      <c r="AS863" s="47">
        <f>SUM(D863:AR863)</f>
        <v>0</v>
      </c>
      <c r="AT863" s="20"/>
      <c r="AU863" s="20"/>
      <c r="AV863" s="47">
        <f t="shared" si="351"/>
        <v>0</v>
      </c>
    </row>
    <row r="864" spans="1:48" ht="31.5" x14ac:dyDescent="0.25">
      <c r="A864" s="24">
        <v>2</v>
      </c>
      <c r="B864" s="18" t="s">
        <v>1699</v>
      </c>
      <c r="C864" s="18" t="s">
        <v>1700</v>
      </c>
      <c r="D864" s="47">
        <f>SUM(D865:D868)</f>
        <v>0</v>
      </c>
      <c r="E864" s="47">
        <f t="shared" ref="E864:AV864" si="352">SUM(E865:E868)</f>
        <v>0</v>
      </c>
      <c r="F864" s="47">
        <f t="shared" si="352"/>
        <v>0</v>
      </c>
      <c r="G864" s="47">
        <f t="shared" si="352"/>
        <v>0</v>
      </c>
      <c r="H864" s="47">
        <f t="shared" si="352"/>
        <v>0</v>
      </c>
      <c r="I864" s="47">
        <f t="shared" si="352"/>
        <v>0</v>
      </c>
      <c r="J864" s="47">
        <f t="shared" si="352"/>
        <v>0</v>
      </c>
      <c r="K864" s="47">
        <f t="shared" si="352"/>
        <v>0</v>
      </c>
      <c r="L864" s="47">
        <f t="shared" si="352"/>
        <v>0</v>
      </c>
      <c r="M864" s="47">
        <f t="shared" si="352"/>
        <v>0</v>
      </c>
      <c r="N864" s="47">
        <f t="shared" si="352"/>
        <v>0</v>
      </c>
      <c r="O864" s="47">
        <f t="shared" si="352"/>
        <v>0</v>
      </c>
      <c r="P864" s="47">
        <f t="shared" si="352"/>
        <v>0</v>
      </c>
      <c r="Q864" s="47">
        <f t="shared" si="352"/>
        <v>0</v>
      </c>
      <c r="R864" s="47">
        <f t="shared" si="352"/>
        <v>0</v>
      </c>
      <c r="S864" s="47">
        <f t="shared" si="352"/>
        <v>0</v>
      </c>
      <c r="T864" s="47">
        <f t="shared" si="352"/>
        <v>0</v>
      </c>
      <c r="U864" s="47">
        <f t="shared" si="352"/>
        <v>0</v>
      </c>
      <c r="V864" s="47">
        <f t="shared" si="352"/>
        <v>0</v>
      </c>
      <c r="W864" s="47">
        <f t="shared" si="352"/>
        <v>0</v>
      </c>
      <c r="X864" s="47">
        <f t="shared" si="352"/>
        <v>0</v>
      </c>
      <c r="Y864" s="47">
        <f t="shared" si="352"/>
        <v>0</v>
      </c>
      <c r="Z864" s="47">
        <f t="shared" si="352"/>
        <v>0</v>
      </c>
      <c r="AA864" s="47">
        <f t="shared" si="352"/>
        <v>0</v>
      </c>
      <c r="AB864" s="47">
        <f t="shared" si="352"/>
        <v>0</v>
      </c>
      <c r="AC864" s="47">
        <f t="shared" si="352"/>
        <v>0</v>
      </c>
      <c r="AD864" s="47">
        <f t="shared" si="352"/>
        <v>0</v>
      </c>
      <c r="AE864" s="47">
        <f t="shared" si="352"/>
        <v>0</v>
      </c>
      <c r="AF864" s="47">
        <f t="shared" si="352"/>
        <v>0</v>
      </c>
      <c r="AG864" s="47">
        <f t="shared" si="352"/>
        <v>0</v>
      </c>
      <c r="AH864" s="47">
        <f t="shared" si="352"/>
        <v>0</v>
      </c>
      <c r="AI864" s="47">
        <f t="shared" si="352"/>
        <v>0</v>
      </c>
      <c r="AJ864" s="47">
        <f t="shared" si="352"/>
        <v>0</v>
      </c>
      <c r="AK864" s="47">
        <f t="shared" si="352"/>
        <v>0</v>
      </c>
      <c r="AL864" s="47">
        <f t="shared" si="352"/>
        <v>0</v>
      </c>
      <c r="AM864" s="47">
        <f t="shared" si="352"/>
        <v>0</v>
      </c>
      <c r="AN864" s="47">
        <f t="shared" si="352"/>
        <v>0</v>
      </c>
      <c r="AO864" s="47">
        <f t="shared" si="352"/>
        <v>0</v>
      </c>
      <c r="AP864" s="47">
        <f t="shared" si="352"/>
        <v>0</v>
      </c>
      <c r="AQ864" s="47">
        <f t="shared" si="352"/>
        <v>0</v>
      </c>
      <c r="AR864" s="47">
        <f t="shared" si="352"/>
        <v>0</v>
      </c>
      <c r="AS864" s="47">
        <f t="shared" si="352"/>
        <v>0</v>
      </c>
      <c r="AT864" s="47">
        <f t="shared" si="352"/>
        <v>0</v>
      </c>
      <c r="AU864" s="47">
        <f t="shared" si="352"/>
        <v>0</v>
      </c>
      <c r="AV864" s="47">
        <f t="shared" si="352"/>
        <v>0</v>
      </c>
    </row>
    <row r="865" spans="1:48" ht="31.5" x14ac:dyDescent="0.25">
      <c r="A865" s="24">
        <v>2</v>
      </c>
      <c r="B865" s="19" t="s">
        <v>1701</v>
      </c>
      <c r="C865" s="19" t="s">
        <v>1702</v>
      </c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  <c r="AA865" s="20"/>
      <c r="AB865" s="20"/>
      <c r="AC865" s="20"/>
      <c r="AD865" s="20"/>
      <c r="AE865" s="20"/>
      <c r="AF865" s="20"/>
      <c r="AG865" s="20"/>
      <c r="AH865" s="20"/>
      <c r="AI865" s="20"/>
      <c r="AJ865" s="20"/>
      <c r="AK865" s="20"/>
      <c r="AL865" s="20"/>
      <c r="AM865" s="20"/>
      <c r="AN865" s="20"/>
      <c r="AO865" s="20"/>
      <c r="AP865" s="20"/>
      <c r="AQ865" s="20"/>
      <c r="AR865" s="20"/>
      <c r="AS865" s="47">
        <f>SUM(D865:AR865)</f>
        <v>0</v>
      </c>
      <c r="AT865" s="20"/>
      <c r="AU865" s="20"/>
      <c r="AV865" s="47">
        <f t="shared" ref="AV865:AV868" si="353">AS865+AT865+AU865</f>
        <v>0</v>
      </c>
    </row>
    <row r="866" spans="1:48" ht="31.5" x14ac:dyDescent="0.25">
      <c r="A866" s="24">
        <v>2</v>
      </c>
      <c r="B866" s="19" t="s">
        <v>1703</v>
      </c>
      <c r="C866" s="19" t="s">
        <v>1704</v>
      </c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  <c r="AA866" s="20"/>
      <c r="AB866" s="20"/>
      <c r="AC866" s="20"/>
      <c r="AD866" s="20"/>
      <c r="AE866" s="20"/>
      <c r="AF866" s="20"/>
      <c r="AG866" s="20"/>
      <c r="AH866" s="20"/>
      <c r="AI866" s="20"/>
      <c r="AJ866" s="20"/>
      <c r="AK866" s="20"/>
      <c r="AL866" s="20"/>
      <c r="AM866" s="20"/>
      <c r="AN866" s="20"/>
      <c r="AO866" s="20"/>
      <c r="AP866" s="20"/>
      <c r="AQ866" s="20"/>
      <c r="AR866" s="20"/>
      <c r="AS866" s="47">
        <f>SUM(D866:AR866)</f>
        <v>0</v>
      </c>
      <c r="AT866" s="20"/>
      <c r="AU866" s="20"/>
      <c r="AV866" s="47">
        <f t="shared" si="353"/>
        <v>0</v>
      </c>
    </row>
    <row r="867" spans="1:48" ht="31.5" x14ac:dyDescent="0.25">
      <c r="A867" s="24">
        <v>2</v>
      </c>
      <c r="B867" s="19" t="s">
        <v>1705</v>
      </c>
      <c r="C867" s="19" t="s">
        <v>1706</v>
      </c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  <c r="AA867" s="20"/>
      <c r="AB867" s="20"/>
      <c r="AC867" s="20"/>
      <c r="AD867" s="20"/>
      <c r="AE867" s="20"/>
      <c r="AF867" s="20"/>
      <c r="AG867" s="20"/>
      <c r="AH867" s="20"/>
      <c r="AI867" s="20"/>
      <c r="AJ867" s="20"/>
      <c r="AK867" s="20"/>
      <c r="AL867" s="20"/>
      <c r="AM867" s="20"/>
      <c r="AN867" s="20"/>
      <c r="AO867" s="20"/>
      <c r="AP867" s="20"/>
      <c r="AQ867" s="20"/>
      <c r="AR867" s="20"/>
      <c r="AS867" s="47">
        <f>SUM(D867:AR867)</f>
        <v>0</v>
      </c>
      <c r="AT867" s="20"/>
      <c r="AU867" s="20"/>
      <c r="AV867" s="47">
        <f t="shared" si="353"/>
        <v>0</v>
      </c>
    </row>
    <row r="868" spans="1:48" ht="31.5" x14ac:dyDescent="0.25">
      <c r="A868" s="24">
        <v>2</v>
      </c>
      <c r="B868" s="19" t="s">
        <v>1707</v>
      </c>
      <c r="C868" s="19" t="s">
        <v>1708</v>
      </c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  <c r="AA868" s="20"/>
      <c r="AB868" s="20"/>
      <c r="AC868" s="20"/>
      <c r="AD868" s="20"/>
      <c r="AE868" s="20"/>
      <c r="AF868" s="20"/>
      <c r="AG868" s="20"/>
      <c r="AH868" s="20"/>
      <c r="AI868" s="20"/>
      <c r="AJ868" s="20"/>
      <c r="AK868" s="20"/>
      <c r="AL868" s="20"/>
      <c r="AM868" s="20"/>
      <c r="AN868" s="20"/>
      <c r="AO868" s="20"/>
      <c r="AP868" s="20"/>
      <c r="AQ868" s="20"/>
      <c r="AR868" s="20"/>
      <c r="AS868" s="47">
        <f>SUM(D868:AR868)</f>
        <v>0</v>
      </c>
      <c r="AT868" s="20"/>
      <c r="AU868" s="20"/>
      <c r="AV868" s="47">
        <f t="shared" si="353"/>
        <v>0</v>
      </c>
    </row>
    <row r="869" spans="1:48" ht="31.5" x14ac:dyDescent="0.25">
      <c r="A869" s="24">
        <v>2</v>
      </c>
      <c r="B869" s="18" t="s">
        <v>1709</v>
      </c>
      <c r="C869" s="18" t="s">
        <v>1710</v>
      </c>
      <c r="D869" s="47">
        <f>SUM(D870:D873)</f>
        <v>0</v>
      </c>
      <c r="E869" s="47">
        <f t="shared" ref="E869:AV869" si="354">SUM(E870:E873)</f>
        <v>0</v>
      </c>
      <c r="F869" s="47">
        <f t="shared" si="354"/>
        <v>0</v>
      </c>
      <c r="G869" s="47">
        <f t="shared" si="354"/>
        <v>0</v>
      </c>
      <c r="H869" s="47">
        <f t="shared" si="354"/>
        <v>0</v>
      </c>
      <c r="I869" s="47">
        <f t="shared" si="354"/>
        <v>0</v>
      </c>
      <c r="J869" s="47">
        <f t="shared" si="354"/>
        <v>0</v>
      </c>
      <c r="K869" s="47">
        <f t="shared" si="354"/>
        <v>0</v>
      </c>
      <c r="L869" s="47">
        <f t="shared" si="354"/>
        <v>0</v>
      </c>
      <c r="M869" s="47">
        <f t="shared" si="354"/>
        <v>0</v>
      </c>
      <c r="N869" s="47">
        <f t="shared" si="354"/>
        <v>0</v>
      </c>
      <c r="O869" s="47">
        <f t="shared" si="354"/>
        <v>0</v>
      </c>
      <c r="P869" s="47">
        <f t="shared" si="354"/>
        <v>0</v>
      </c>
      <c r="Q869" s="47">
        <f t="shared" si="354"/>
        <v>0</v>
      </c>
      <c r="R869" s="47">
        <f t="shared" si="354"/>
        <v>0</v>
      </c>
      <c r="S869" s="47">
        <f t="shared" si="354"/>
        <v>0</v>
      </c>
      <c r="T869" s="47">
        <f t="shared" si="354"/>
        <v>0</v>
      </c>
      <c r="U869" s="47">
        <f t="shared" si="354"/>
        <v>0</v>
      </c>
      <c r="V869" s="47">
        <f t="shared" si="354"/>
        <v>0</v>
      </c>
      <c r="W869" s="47">
        <f t="shared" si="354"/>
        <v>0</v>
      </c>
      <c r="X869" s="47">
        <f t="shared" si="354"/>
        <v>0</v>
      </c>
      <c r="Y869" s="47">
        <f t="shared" si="354"/>
        <v>0</v>
      </c>
      <c r="Z869" s="47">
        <f t="shared" si="354"/>
        <v>0</v>
      </c>
      <c r="AA869" s="47">
        <f t="shared" si="354"/>
        <v>0</v>
      </c>
      <c r="AB869" s="47">
        <f t="shared" si="354"/>
        <v>0</v>
      </c>
      <c r="AC869" s="47">
        <f t="shared" si="354"/>
        <v>0</v>
      </c>
      <c r="AD869" s="47">
        <f t="shared" si="354"/>
        <v>0</v>
      </c>
      <c r="AE869" s="47">
        <f t="shared" si="354"/>
        <v>0</v>
      </c>
      <c r="AF869" s="47">
        <f t="shared" si="354"/>
        <v>0</v>
      </c>
      <c r="AG869" s="47">
        <f t="shared" si="354"/>
        <v>0</v>
      </c>
      <c r="AH869" s="47">
        <f t="shared" si="354"/>
        <v>0</v>
      </c>
      <c r="AI869" s="47">
        <f t="shared" si="354"/>
        <v>0</v>
      </c>
      <c r="AJ869" s="47">
        <f t="shared" si="354"/>
        <v>0</v>
      </c>
      <c r="AK869" s="47">
        <f t="shared" si="354"/>
        <v>0</v>
      </c>
      <c r="AL869" s="47">
        <f t="shared" si="354"/>
        <v>0</v>
      </c>
      <c r="AM869" s="47">
        <f t="shared" si="354"/>
        <v>0</v>
      </c>
      <c r="AN869" s="47">
        <f t="shared" si="354"/>
        <v>0</v>
      </c>
      <c r="AO869" s="47">
        <f t="shared" si="354"/>
        <v>0</v>
      </c>
      <c r="AP869" s="47">
        <f t="shared" si="354"/>
        <v>0</v>
      </c>
      <c r="AQ869" s="47">
        <f t="shared" si="354"/>
        <v>0</v>
      </c>
      <c r="AR869" s="47">
        <f t="shared" si="354"/>
        <v>0</v>
      </c>
      <c r="AS869" s="47">
        <f t="shared" si="354"/>
        <v>0</v>
      </c>
      <c r="AT869" s="47">
        <f t="shared" si="354"/>
        <v>0</v>
      </c>
      <c r="AU869" s="47">
        <f t="shared" si="354"/>
        <v>0</v>
      </c>
      <c r="AV869" s="47">
        <f t="shared" si="354"/>
        <v>0</v>
      </c>
    </row>
    <row r="870" spans="1:48" ht="31.5" x14ac:dyDescent="0.25">
      <c r="A870" s="24">
        <v>2</v>
      </c>
      <c r="B870" s="19" t="s">
        <v>1711</v>
      </c>
      <c r="C870" s="19" t="s">
        <v>1702</v>
      </c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  <c r="AA870" s="20"/>
      <c r="AB870" s="20"/>
      <c r="AC870" s="20"/>
      <c r="AD870" s="20"/>
      <c r="AE870" s="20"/>
      <c r="AF870" s="20"/>
      <c r="AG870" s="20"/>
      <c r="AH870" s="20"/>
      <c r="AI870" s="20"/>
      <c r="AJ870" s="20"/>
      <c r="AK870" s="20"/>
      <c r="AL870" s="20"/>
      <c r="AM870" s="20"/>
      <c r="AN870" s="20"/>
      <c r="AO870" s="20"/>
      <c r="AP870" s="20"/>
      <c r="AQ870" s="20"/>
      <c r="AR870" s="20"/>
      <c r="AS870" s="47">
        <f>SUM(D870:AR870)</f>
        <v>0</v>
      </c>
      <c r="AT870" s="20"/>
      <c r="AU870" s="20"/>
      <c r="AV870" s="47">
        <f t="shared" ref="AV870:AV873" si="355">AS870+AT870+AU870</f>
        <v>0</v>
      </c>
    </row>
    <row r="871" spans="1:48" ht="31.5" x14ac:dyDescent="0.25">
      <c r="A871" s="24">
        <v>2</v>
      </c>
      <c r="B871" s="19" t="s">
        <v>1712</v>
      </c>
      <c r="C871" s="19" t="s">
        <v>1704</v>
      </c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  <c r="AA871" s="20"/>
      <c r="AB871" s="20"/>
      <c r="AC871" s="20"/>
      <c r="AD871" s="20"/>
      <c r="AE871" s="20"/>
      <c r="AF871" s="20"/>
      <c r="AG871" s="20"/>
      <c r="AH871" s="20"/>
      <c r="AI871" s="20"/>
      <c r="AJ871" s="20"/>
      <c r="AK871" s="20"/>
      <c r="AL871" s="20"/>
      <c r="AM871" s="20"/>
      <c r="AN871" s="20"/>
      <c r="AO871" s="20"/>
      <c r="AP871" s="20"/>
      <c r="AQ871" s="20"/>
      <c r="AR871" s="20"/>
      <c r="AS871" s="47">
        <f>SUM(D871:AR871)</f>
        <v>0</v>
      </c>
      <c r="AT871" s="20"/>
      <c r="AU871" s="20"/>
      <c r="AV871" s="47">
        <f t="shared" si="355"/>
        <v>0</v>
      </c>
    </row>
    <row r="872" spans="1:48" ht="31.5" x14ac:dyDescent="0.25">
      <c r="A872" s="24">
        <v>2</v>
      </c>
      <c r="B872" s="19" t="s">
        <v>1713</v>
      </c>
      <c r="C872" s="19" t="s">
        <v>1706</v>
      </c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  <c r="AA872" s="20"/>
      <c r="AB872" s="20"/>
      <c r="AC872" s="20"/>
      <c r="AD872" s="20"/>
      <c r="AE872" s="20"/>
      <c r="AF872" s="20"/>
      <c r="AG872" s="20"/>
      <c r="AH872" s="20"/>
      <c r="AI872" s="20"/>
      <c r="AJ872" s="20"/>
      <c r="AK872" s="20"/>
      <c r="AL872" s="20"/>
      <c r="AM872" s="20"/>
      <c r="AN872" s="20"/>
      <c r="AO872" s="20"/>
      <c r="AP872" s="20"/>
      <c r="AQ872" s="20"/>
      <c r="AR872" s="20"/>
      <c r="AS872" s="47">
        <f>SUM(D872:AR872)</f>
        <v>0</v>
      </c>
      <c r="AT872" s="20"/>
      <c r="AU872" s="20"/>
      <c r="AV872" s="47">
        <f t="shared" si="355"/>
        <v>0</v>
      </c>
    </row>
    <row r="873" spans="1:48" ht="31.5" x14ac:dyDescent="0.25">
      <c r="A873" s="24">
        <v>2</v>
      </c>
      <c r="B873" s="19" t="s">
        <v>1714</v>
      </c>
      <c r="C873" s="19" t="s">
        <v>1715</v>
      </c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  <c r="AA873" s="20"/>
      <c r="AB873" s="20"/>
      <c r="AC873" s="20"/>
      <c r="AD873" s="20"/>
      <c r="AE873" s="20"/>
      <c r="AF873" s="20"/>
      <c r="AG873" s="20"/>
      <c r="AH873" s="20"/>
      <c r="AI873" s="20"/>
      <c r="AJ873" s="20"/>
      <c r="AK873" s="20"/>
      <c r="AL873" s="20"/>
      <c r="AM873" s="20"/>
      <c r="AN873" s="20"/>
      <c r="AO873" s="20"/>
      <c r="AP873" s="20"/>
      <c r="AQ873" s="20"/>
      <c r="AR873" s="20"/>
      <c r="AS873" s="47">
        <f>SUM(D873:AR873)</f>
        <v>0</v>
      </c>
      <c r="AT873" s="20"/>
      <c r="AU873" s="20"/>
      <c r="AV873" s="47">
        <f t="shared" si="355"/>
        <v>0</v>
      </c>
    </row>
    <row r="874" spans="1:48" ht="31.5" x14ac:dyDescent="0.25">
      <c r="A874" s="24">
        <v>2</v>
      </c>
      <c r="B874" s="18" t="s">
        <v>1716</v>
      </c>
      <c r="C874" s="18" t="s">
        <v>1717</v>
      </c>
      <c r="D874" s="47">
        <f>SUM(D875:D878)</f>
        <v>0</v>
      </c>
      <c r="E874" s="47">
        <f t="shared" ref="E874:AV874" si="356">SUM(E875:E878)</f>
        <v>0</v>
      </c>
      <c r="F874" s="47">
        <f t="shared" si="356"/>
        <v>0</v>
      </c>
      <c r="G874" s="47">
        <f t="shared" si="356"/>
        <v>0</v>
      </c>
      <c r="H874" s="47">
        <f t="shared" si="356"/>
        <v>0</v>
      </c>
      <c r="I874" s="47">
        <f t="shared" si="356"/>
        <v>0</v>
      </c>
      <c r="J874" s="47">
        <f t="shared" si="356"/>
        <v>0</v>
      </c>
      <c r="K874" s="47">
        <f t="shared" si="356"/>
        <v>0</v>
      </c>
      <c r="L874" s="47">
        <f t="shared" si="356"/>
        <v>0</v>
      </c>
      <c r="M874" s="47">
        <f t="shared" si="356"/>
        <v>0</v>
      </c>
      <c r="N874" s="47">
        <f t="shared" si="356"/>
        <v>0</v>
      </c>
      <c r="O874" s="47">
        <f t="shared" si="356"/>
        <v>0</v>
      </c>
      <c r="P874" s="47">
        <f t="shared" si="356"/>
        <v>0</v>
      </c>
      <c r="Q874" s="47">
        <f t="shared" si="356"/>
        <v>0</v>
      </c>
      <c r="R874" s="47">
        <f t="shared" si="356"/>
        <v>0</v>
      </c>
      <c r="S874" s="47">
        <f t="shared" si="356"/>
        <v>0</v>
      </c>
      <c r="T874" s="47">
        <f t="shared" si="356"/>
        <v>0</v>
      </c>
      <c r="U874" s="47">
        <f t="shared" si="356"/>
        <v>0</v>
      </c>
      <c r="V874" s="47">
        <f t="shared" si="356"/>
        <v>0</v>
      </c>
      <c r="W874" s="47">
        <f t="shared" si="356"/>
        <v>0</v>
      </c>
      <c r="X874" s="47">
        <f t="shared" si="356"/>
        <v>0</v>
      </c>
      <c r="Y874" s="47">
        <f t="shared" si="356"/>
        <v>0</v>
      </c>
      <c r="Z874" s="47">
        <f t="shared" si="356"/>
        <v>0</v>
      </c>
      <c r="AA874" s="47">
        <f t="shared" si="356"/>
        <v>0</v>
      </c>
      <c r="AB874" s="47">
        <f t="shared" si="356"/>
        <v>0</v>
      </c>
      <c r="AC874" s="47">
        <f t="shared" si="356"/>
        <v>0</v>
      </c>
      <c r="AD874" s="47">
        <f t="shared" si="356"/>
        <v>0</v>
      </c>
      <c r="AE874" s="47">
        <f t="shared" si="356"/>
        <v>0</v>
      </c>
      <c r="AF874" s="47">
        <f t="shared" si="356"/>
        <v>0</v>
      </c>
      <c r="AG874" s="47">
        <f t="shared" si="356"/>
        <v>0</v>
      </c>
      <c r="AH874" s="47">
        <f t="shared" si="356"/>
        <v>0</v>
      </c>
      <c r="AI874" s="47">
        <f t="shared" si="356"/>
        <v>0</v>
      </c>
      <c r="AJ874" s="47">
        <f t="shared" si="356"/>
        <v>0</v>
      </c>
      <c r="AK874" s="47">
        <f t="shared" si="356"/>
        <v>0</v>
      </c>
      <c r="AL874" s="47">
        <f t="shared" si="356"/>
        <v>0</v>
      </c>
      <c r="AM874" s="47">
        <f t="shared" si="356"/>
        <v>0</v>
      </c>
      <c r="AN874" s="47">
        <f t="shared" si="356"/>
        <v>0</v>
      </c>
      <c r="AO874" s="47">
        <f t="shared" si="356"/>
        <v>0</v>
      </c>
      <c r="AP874" s="47">
        <f t="shared" si="356"/>
        <v>0</v>
      </c>
      <c r="AQ874" s="47">
        <f t="shared" si="356"/>
        <v>0</v>
      </c>
      <c r="AR874" s="47">
        <f t="shared" si="356"/>
        <v>0</v>
      </c>
      <c r="AS874" s="47">
        <f t="shared" si="356"/>
        <v>0</v>
      </c>
      <c r="AT874" s="47">
        <f t="shared" si="356"/>
        <v>0</v>
      </c>
      <c r="AU874" s="47">
        <f t="shared" si="356"/>
        <v>0</v>
      </c>
      <c r="AV874" s="47">
        <f t="shared" si="356"/>
        <v>0</v>
      </c>
    </row>
    <row r="875" spans="1:48" ht="31.5" x14ac:dyDescent="0.25">
      <c r="A875" s="24">
        <v>2</v>
      </c>
      <c r="B875" s="19" t="s">
        <v>1718</v>
      </c>
      <c r="C875" s="19" t="s">
        <v>1719</v>
      </c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  <c r="AA875" s="20"/>
      <c r="AB875" s="20"/>
      <c r="AC875" s="20"/>
      <c r="AD875" s="20"/>
      <c r="AE875" s="20"/>
      <c r="AF875" s="20"/>
      <c r="AG875" s="20"/>
      <c r="AH875" s="20"/>
      <c r="AI875" s="20"/>
      <c r="AJ875" s="20"/>
      <c r="AK875" s="20"/>
      <c r="AL875" s="20"/>
      <c r="AM875" s="20"/>
      <c r="AN875" s="20"/>
      <c r="AO875" s="20"/>
      <c r="AP875" s="20"/>
      <c r="AQ875" s="20"/>
      <c r="AR875" s="20"/>
      <c r="AS875" s="47">
        <f>SUM(D875:AR875)</f>
        <v>0</v>
      </c>
      <c r="AT875" s="20"/>
      <c r="AU875" s="20"/>
      <c r="AV875" s="47">
        <f t="shared" ref="AV875:AV878" si="357">AS875+AT875+AU875</f>
        <v>0</v>
      </c>
    </row>
    <row r="876" spans="1:48" ht="31.5" x14ac:dyDescent="0.25">
      <c r="A876" s="24">
        <v>2</v>
      </c>
      <c r="B876" s="19" t="s">
        <v>1720</v>
      </c>
      <c r="C876" s="19" t="s">
        <v>1721</v>
      </c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  <c r="AA876" s="20"/>
      <c r="AB876" s="20"/>
      <c r="AC876" s="20"/>
      <c r="AD876" s="20"/>
      <c r="AE876" s="20"/>
      <c r="AF876" s="20"/>
      <c r="AG876" s="20"/>
      <c r="AH876" s="20"/>
      <c r="AI876" s="20"/>
      <c r="AJ876" s="20"/>
      <c r="AK876" s="20"/>
      <c r="AL876" s="20"/>
      <c r="AM876" s="20"/>
      <c r="AN876" s="20"/>
      <c r="AO876" s="20"/>
      <c r="AP876" s="20"/>
      <c r="AQ876" s="20"/>
      <c r="AR876" s="20"/>
      <c r="AS876" s="47">
        <f>SUM(D876:AR876)</f>
        <v>0</v>
      </c>
      <c r="AT876" s="20"/>
      <c r="AU876" s="20"/>
      <c r="AV876" s="47">
        <f t="shared" si="357"/>
        <v>0</v>
      </c>
    </row>
    <row r="877" spans="1:48" ht="31.5" x14ac:dyDescent="0.25">
      <c r="A877" s="24">
        <v>2</v>
      </c>
      <c r="B877" s="19" t="s">
        <v>1722</v>
      </c>
      <c r="C877" s="19" t="s">
        <v>1723</v>
      </c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  <c r="AA877" s="20"/>
      <c r="AB877" s="20"/>
      <c r="AC877" s="20"/>
      <c r="AD877" s="20"/>
      <c r="AE877" s="20"/>
      <c r="AF877" s="20"/>
      <c r="AG877" s="20"/>
      <c r="AH877" s="20"/>
      <c r="AI877" s="20"/>
      <c r="AJ877" s="20"/>
      <c r="AK877" s="20"/>
      <c r="AL877" s="20"/>
      <c r="AM877" s="20"/>
      <c r="AN877" s="20"/>
      <c r="AO877" s="20"/>
      <c r="AP877" s="20"/>
      <c r="AQ877" s="20"/>
      <c r="AR877" s="20"/>
      <c r="AS877" s="47">
        <f>SUM(D877:AR877)</f>
        <v>0</v>
      </c>
      <c r="AT877" s="20"/>
      <c r="AU877" s="20"/>
      <c r="AV877" s="47">
        <f t="shared" si="357"/>
        <v>0</v>
      </c>
    </row>
    <row r="878" spans="1:48" ht="31.5" x14ac:dyDescent="0.25">
      <c r="A878" s="24">
        <v>2</v>
      </c>
      <c r="B878" s="19" t="s">
        <v>1724</v>
      </c>
      <c r="C878" s="19" t="s">
        <v>1725</v>
      </c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  <c r="AA878" s="20"/>
      <c r="AB878" s="20"/>
      <c r="AC878" s="20"/>
      <c r="AD878" s="20"/>
      <c r="AE878" s="20"/>
      <c r="AF878" s="20"/>
      <c r="AG878" s="20"/>
      <c r="AH878" s="20"/>
      <c r="AI878" s="20"/>
      <c r="AJ878" s="20"/>
      <c r="AK878" s="20"/>
      <c r="AL878" s="20"/>
      <c r="AM878" s="20"/>
      <c r="AN878" s="20"/>
      <c r="AO878" s="20"/>
      <c r="AP878" s="20"/>
      <c r="AQ878" s="20"/>
      <c r="AR878" s="20"/>
      <c r="AS878" s="47">
        <f>SUM(D878:AR878)</f>
        <v>0</v>
      </c>
      <c r="AT878" s="20"/>
      <c r="AU878" s="20"/>
      <c r="AV878" s="47">
        <f t="shared" si="357"/>
        <v>0</v>
      </c>
    </row>
    <row r="879" spans="1:48" ht="15.75" x14ac:dyDescent="0.25">
      <c r="A879" s="24">
        <v>2</v>
      </c>
      <c r="B879" s="18" t="s">
        <v>1726</v>
      </c>
      <c r="C879" s="18" t="s">
        <v>1727</v>
      </c>
      <c r="D879" s="47">
        <f>SUM(D880:D883)</f>
        <v>0</v>
      </c>
      <c r="E879" s="47">
        <f t="shared" ref="E879:AV879" si="358">SUM(E880:E883)</f>
        <v>0</v>
      </c>
      <c r="F879" s="47">
        <f t="shared" si="358"/>
        <v>0</v>
      </c>
      <c r="G879" s="47">
        <f t="shared" si="358"/>
        <v>0</v>
      </c>
      <c r="H879" s="47">
        <f t="shared" si="358"/>
        <v>0</v>
      </c>
      <c r="I879" s="47">
        <f t="shared" si="358"/>
        <v>0</v>
      </c>
      <c r="J879" s="47">
        <f t="shared" si="358"/>
        <v>0</v>
      </c>
      <c r="K879" s="47">
        <f t="shared" si="358"/>
        <v>0</v>
      </c>
      <c r="L879" s="47">
        <f t="shared" si="358"/>
        <v>0</v>
      </c>
      <c r="M879" s="47">
        <f t="shared" si="358"/>
        <v>0</v>
      </c>
      <c r="N879" s="47">
        <f t="shared" si="358"/>
        <v>0</v>
      </c>
      <c r="O879" s="47">
        <f t="shared" si="358"/>
        <v>0</v>
      </c>
      <c r="P879" s="47">
        <f t="shared" si="358"/>
        <v>0</v>
      </c>
      <c r="Q879" s="47">
        <f t="shared" si="358"/>
        <v>0</v>
      </c>
      <c r="R879" s="47">
        <f t="shared" si="358"/>
        <v>0</v>
      </c>
      <c r="S879" s="47">
        <f t="shared" si="358"/>
        <v>0</v>
      </c>
      <c r="T879" s="47">
        <f t="shared" si="358"/>
        <v>0</v>
      </c>
      <c r="U879" s="47">
        <f t="shared" si="358"/>
        <v>0</v>
      </c>
      <c r="V879" s="47">
        <f t="shared" si="358"/>
        <v>0</v>
      </c>
      <c r="W879" s="47">
        <f t="shared" si="358"/>
        <v>0</v>
      </c>
      <c r="X879" s="47">
        <f t="shared" si="358"/>
        <v>0</v>
      </c>
      <c r="Y879" s="47">
        <f t="shared" si="358"/>
        <v>0</v>
      </c>
      <c r="Z879" s="47">
        <f t="shared" si="358"/>
        <v>0</v>
      </c>
      <c r="AA879" s="47">
        <f t="shared" si="358"/>
        <v>0</v>
      </c>
      <c r="AB879" s="47">
        <f t="shared" si="358"/>
        <v>0</v>
      </c>
      <c r="AC879" s="47">
        <f t="shared" si="358"/>
        <v>0</v>
      </c>
      <c r="AD879" s="47">
        <f t="shared" si="358"/>
        <v>0</v>
      </c>
      <c r="AE879" s="47">
        <f t="shared" si="358"/>
        <v>0</v>
      </c>
      <c r="AF879" s="47">
        <f t="shared" si="358"/>
        <v>0</v>
      </c>
      <c r="AG879" s="47">
        <f t="shared" si="358"/>
        <v>0</v>
      </c>
      <c r="AH879" s="47">
        <f t="shared" si="358"/>
        <v>0</v>
      </c>
      <c r="AI879" s="47">
        <f t="shared" si="358"/>
        <v>0</v>
      </c>
      <c r="AJ879" s="47">
        <f t="shared" si="358"/>
        <v>0</v>
      </c>
      <c r="AK879" s="47">
        <f t="shared" si="358"/>
        <v>0</v>
      </c>
      <c r="AL879" s="47">
        <f t="shared" si="358"/>
        <v>0</v>
      </c>
      <c r="AM879" s="47">
        <f t="shared" si="358"/>
        <v>0</v>
      </c>
      <c r="AN879" s="47">
        <f t="shared" si="358"/>
        <v>0</v>
      </c>
      <c r="AO879" s="47">
        <f t="shared" si="358"/>
        <v>0</v>
      </c>
      <c r="AP879" s="47">
        <f t="shared" si="358"/>
        <v>0</v>
      </c>
      <c r="AQ879" s="47">
        <f t="shared" si="358"/>
        <v>0</v>
      </c>
      <c r="AR879" s="47">
        <f t="shared" si="358"/>
        <v>0</v>
      </c>
      <c r="AS879" s="47">
        <f t="shared" si="358"/>
        <v>0</v>
      </c>
      <c r="AT879" s="47">
        <f t="shared" si="358"/>
        <v>0</v>
      </c>
      <c r="AU879" s="47">
        <f t="shared" si="358"/>
        <v>0</v>
      </c>
      <c r="AV879" s="47">
        <f t="shared" si="358"/>
        <v>0</v>
      </c>
    </row>
    <row r="880" spans="1:48" ht="31.5" x14ac:dyDescent="0.25">
      <c r="A880" s="24">
        <v>2</v>
      </c>
      <c r="B880" s="19" t="s">
        <v>1728</v>
      </c>
      <c r="C880" s="19" t="s">
        <v>1729</v>
      </c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  <c r="AA880" s="20"/>
      <c r="AB880" s="20"/>
      <c r="AC880" s="20"/>
      <c r="AD880" s="20"/>
      <c r="AE880" s="20"/>
      <c r="AF880" s="20"/>
      <c r="AG880" s="20"/>
      <c r="AH880" s="20"/>
      <c r="AI880" s="20"/>
      <c r="AJ880" s="20"/>
      <c r="AK880" s="20"/>
      <c r="AL880" s="20"/>
      <c r="AM880" s="20"/>
      <c r="AN880" s="20"/>
      <c r="AO880" s="20"/>
      <c r="AP880" s="20"/>
      <c r="AQ880" s="20"/>
      <c r="AR880" s="20"/>
      <c r="AS880" s="47">
        <f>SUM(D880:AR880)</f>
        <v>0</v>
      </c>
      <c r="AT880" s="20"/>
      <c r="AU880" s="20"/>
      <c r="AV880" s="47">
        <f t="shared" ref="AV880:AV883" si="359">AS880+AT880+AU880</f>
        <v>0</v>
      </c>
    </row>
    <row r="881" spans="1:48" ht="31.5" x14ac:dyDescent="0.25">
      <c r="A881" s="24">
        <v>2</v>
      </c>
      <c r="B881" s="19" t="s">
        <v>1730</v>
      </c>
      <c r="C881" s="19" t="s">
        <v>1731</v>
      </c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  <c r="AA881" s="20"/>
      <c r="AB881" s="20"/>
      <c r="AC881" s="20"/>
      <c r="AD881" s="20"/>
      <c r="AE881" s="20"/>
      <c r="AF881" s="20"/>
      <c r="AG881" s="20"/>
      <c r="AH881" s="20"/>
      <c r="AI881" s="20"/>
      <c r="AJ881" s="20"/>
      <c r="AK881" s="20"/>
      <c r="AL881" s="20"/>
      <c r="AM881" s="20"/>
      <c r="AN881" s="20"/>
      <c r="AO881" s="20"/>
      <c r="AP881" s="20"/>
      <c r="AQ881" s="20"/>
      <c r="AR881" s="20"/>
      <c r="AS881" s="47">
        <f>SUM(D881:AR881)</f>
        <v>0</v>
      </c>
      <c r="AT881" s="20"/>
      <c r="AU881" s="20"/>
      <c r="AV881" s="47">
        <f t="shared" si="359"/>
        <v>0</v>
      </c>
    </row>
    <row r="882" spans="1:48" ht="31.5" x14ac:dyDescent="0.25">
      <c r="A882" s="24">
        <v>2</v>
      </c>
      <c r="B882" s="19" t="s">
        <v>1732</v>
      </c>
      <c r="C882" s="19" t="s">
        <v>1733</v>
      </c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  <c r="AA882" s="20"/>
      <c r="AB882" s="20"/>
      <c r="AC882" s="20"/>
      <c r="AD882" s="20"/>
      <c r="AE882" s="20"/>
      <c r="AF882" s="20"/>
      <c r="AG882" s="20"/>
      <c r="AH882" s="20"/>
      <c r="AI882" s="20"/>
      <c r="AJ882" s="20"/>
      <c r="AK882" s="20"/>
      <c r="AL882" s="20"/>
      <c r="AM882" s="20"/>
      <c r="AN882" s="20"/>
      <c r="AO882" s="20"/>
      <c r="AP882" s="20"/>
      <c r="AQ882" s="20"/>
      <c r="AR882" s="20"/>
      <c r="AS882" s="47">
        <f>SUM(D882:AR882)</f>
        <v>0</v>
      </c>
      <c r="AT882" s="20"/>
      <c r="AU882" s="20"/>
      <c r="AV882" s="47">
        <f t="shared" si="359"/>
        <v>0</v>
      </c>
    </row>
    <row r="883" spans="1:48" ht="31.5" x14ac:dyDescent="0.25">
      <c r="A883" s="24">
        <v>2</v>
      </c>
      <c r="B883" s="19" t="s">
        <v>1734</v>
      </c>
      <c r="C883" s="19" t="s">
        <v>1735</v>
      </c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  <c r="AA883" s="20"/>
      <c r="AB883" s="20"/>
      <c r="AC883" s="20"/>
      <c r="AD883" s="20"/>
      <c r="AE883" s="20"/>
      <c r="AF883" s="20"/>
      <c r="AG883" s="20"/>
      <c r="AH883" s="20"/>
      <c r="AI883" s="20"/>
      <c r="AJ883" s="20"/>
      <c r="AK883" s="20"/>
      <c r="AL883" s="20"/>
      <c r="AM883" s="20"/>
      <c r="AN883" s="20"/>
      <c r="AO883" s="20"/>
      <c r="AP883" s="20"/>
      <c r="AQ883" s="20"/>
      <c r="AR883" s="20"/>
      <c r="AS883" s="47">
        <f>SUM(D883:AR883)</f>
        <v>0</v>
      </c>
      <c r="AT883" s="20"/>
      <c r="AU883" s="20"/>
      <c r="AV883" s="47">
        <f t="shared" si="359"/>
        <v>0</v>
      </c>
    </row>
    <row r="884" spans="1:48" ht="37.5" x14ac:dyDescent="0.25">
      <c r="A884" s="24">
        <v>2</v>
      </c>
      <c r="B884" s="12" t="s">
        <v>1736</v>
      </c>
      <c r="C884" s="13" t="s">
        <v>1737</v>
      </c>
      <c r="D884" s="14">
        <f>D885+D955+D972</f>
        <v>0</v>
      </c>
      <c r="E884" s="14">
        <f t="shared" ref="E884:AV884" si="360">E885+E955+E972</f>
        <v>0</v>
      </c>
      <c r="F884" s="14">
        <f t="shared" si="360"/>
        <v>0</v>
      </c>
      <c r="G884" s="14">
        <f t="shared" si="360"/>
        <v>0</v>
      </c>
      <c r="H884" s="14">
        <f t="shared" si="360"/>
        <v>0</v>
      </c>
      <c r="I884" s="14">
        <f t="shared" si="360"/>
        <v>0</v>
      </c>
      <c r="J884" s="14">
        <f t="shared" si="360"/>
        <v>0</v>
      </c>
      <c r="K884" s="14">
        <f t="shared" si="360"/>
        <v>0</v>
      </c>
      <c r="L884" s="14">
        <f t="shared" si="360"/>
        <v>0</v>
      </c>
      <c r="M884" s="14">
        <f t="shared" si="360"/>
        <v>0</v>
      </c>
      <c r="N884" s="14">
        <f t="shared" si="360"/>
        <v>0</v>
      </c>
      <c r="O884" s="14">
        <f t="shared" si="360"/>
        <v>0</v>
      </c>
      <c r="P884" s="14">
        <f t="shared" si="360"/>
        <v>0</v>
      </c>
      <c r="Q884" s="14">
        <f t="shared" si="360"/>
        <v>0</v>
      </c>
      <c r="R884" s="14">
        <f t="shared" si="360"/>
        <v>0</v>
      </c>
      <c r="S884" s="14">
        <f t="shared" si="360"/>
        <v>0</v>
      </c>
      <c r="T884" s="14">
        <f t="shared" si="360"/>
        <v>0</v>
      </c>
      <c r="U884" s="14">
        <f t="shared" si="360"/>
        <v>0</v>
      </c>
      <c r="V884" s="14">
        <f t="shared" si="360"/>
        <v>0</v>
      </c>
      <c r="W884" s="14">
        <f t="shared" si="360"/>
        <v>0</v>
      </c>
      <c r="X884" s="14">
        <f t="shared" si="360"/>
        <v>0</v>
      </c>
      <c r="Y884" s="14">
        <f t="shared" si="360"/>
        <v>0</v>
      </c>
      <c r="Z884" s="14">
        <f t="shared" si="360"/>
        <v>0</v>
      </c>
      <c r="AA884" s="14">
        <f t="shared" si="360"/>
        <v>0</v>
      </c>
      <c r="AB884" s="14">
        <f t="shared" si="360"/>
        <v>0</v>
      </c>
      <c r="AC884" s="14">
        <f t="shared" si="360"/>
        <v>0</v>
      </c>
      <c r="AD884" s="14">
        <f t="shared" si="360"/>
        <v>0</v>
      </c>
      <c r="AE884" s="14">
        <f t="shared" si="360"/>
        <v>2</v>
      </c>
      <c r="AF884" s="14">
        <f t="shared" si="360"/>
        <v>0</v>
      </c>
      <c r="AG884" s="14">
        <f t="shared" si="360"/>
        <v>0</v>
      </c>
      <c r="AH884" s="14">
        <f t="shared" si="360"/>
        <v>0</v>
      </c>
      <c r="AI884" s="14">
        <f t="shared" si="360"/>
        <v>0</v>
      </c>
      <c r="AJ884" s="14">
        <f t="shared" si="360"/>
        <v>0</v>
      </c>
      <c r="AK884" s="14">
        <f t="shared" si="360"/>
        <v>0</v>
      </c>
      <c r="AL884" s="14">
        <f t="shared" si="360"/>
        <v>0</v>
      </c>
      <c r="AM884" s="14">
        <f t="shared" si="360"/>
        <v>0</v>
      </c>
      <c r="AN884" s="14">
        <f t="shared" si="360"/>
        <v>0</v>
      </c>
      <c r="AO884" s="14">
        <f t="shared" si="360"/>
        <v>0</v>
      </c>
      <c r="AP884" s="14">
        <f t="shared" si="360"/>
        <v>0</v>
      </c>
      <c r="AQ884" s="14">
        <f t="shared" si="360"/>
        <v>0</v>
      </c>
      <c r="AR884" s="14">
        <f t="shared" si="360"/>
        <v>0</v>
      </c>
      <c r="AS884" s="14">
        <f t="shared" si="360"/>
        <v>2</v>
      </c>
      <c r="AT884" s="14">
        <f t="shared" si="360"/>
        <v>0</v>
      </c>
      <c r="AU884" s="14">
        <f t="shared" si="360"/>
        <v>0</v>
      </c>
      <c r="AV884" s="14">
        <f t="shared" si="360"/>
        <v>2</v>
      </c>
    </row>
    <row r="885" spans="1:48" ht="37.5" x14ac:dyDescent="0.25">
      <c r="A885" s="24">
        <v>2</v>
      </c>
      <c r="B885" s="18" t="s">
        <v>1738</v>
      </c>
      <c r="C885" s="26" t="s">
        <v>1739</v>
      </c>
      <c r="D885" s="27">
        <f>D886+D889+SUM(D892:D928)+D929+D932+D935+D936+D939+D942+D945+SUM(D948:D954)</f>
        <v>0</v>
      </c>
      <c r="E885" s="27">
        <f t="shared" ref="E885:AV885" si="361">E886+E889+SUM(E892:E928)+E929+E932+E935+E936+E939+E942+E945+SUM(E948:E954)</f>
        <v>0</v>
      </c>
      <c r="F885" s="27">
        <f t="shared" si="361"/>
        <v>0</v>
      </c>
      <c r="G885" s="27">
        <f t="shared" si="361"/>
        <v>0</v>
      </c>
      <c r="H885" s="27">
        <f t="shared" si="361"/>
        <v>0</v>
      </c>
      <c r="I885" s="27">
        <f t="shared" si="361"/>
        <v>0</v>
      </c>
      <c r="J885" s="27">
        <f t="shared" si="361"/>
        <v>0</v>
      </c>
      <c r="K885" s="27">
        <f t="shared" si="361"/>
        <v>0</v>
      </c>
      <c r="L885" s="27">
        <f t="shared" si="361"/>
        <v>0</v>
      </c>
      <c r="M885" s="27">
        <f t="shared" si="361"/>
        <v>0</v>
      </c>
      <c r="N885" s="27">
        <f t="shared" si="361"/>
        <v>0</v>
      </c>
      <c r="O885" s="27">
        <f t="shared" si="361"/>
        <v>0</v>
      </c>
      <c r="P885" s="27">
        <f t="shared" si="361"/>
        <v>0</v>
      </c>
      <c r="Q885" s="27">
        <f t="shared" si="361"/>
        <v>0</v>
      </c>
      <c r="R885" s="27">
        <f t="shared" si="361"/>
        <v>0</v>
      </c>
      <c r="S885" s="27">
        <f t="shared" si="361"/>
        <v>0</v>
      </c>
      <c r="T885" s="27">
        <f t="shared" si="361"/>
        <v>0</v>
      </c>
      <c r="U885" s="27">
        <f t="shared" si="361"/>
        <v>0</v>
      </c>
      <c r="V885" s="27">
        <f t="shared" si="361"/>
        <v>0</v>
      </c>
      <c r="W885" s="27">
        <f t="shared" si="361"/>
        <v>0</v>
      </c>
      <c r="X885" s="27">
        <f t="shared" si="361"/>
        <v>0</v>
      </c>
      <c r="Y885" s="27">
        <f t="shared" si="361"/>
        <v>0</v>
      </c>
      <c r="Z885" s="27">
        <f t="shared" si="361"/>
        <v>0</v>
      </c>
      <c r="AA885" s="27">
        <f t="shared" si="361"/>
        <v>0</v>
      </c>
      <c r="AB885" s="27">
        <f t="shared" si="361"/>
        <v>0</v>
      </c>
      <c r="AC885" s="27">
        <f t="shared" si="361"/>
        <v>0</v>
      </c>
      <c r="AD885" s="27">
        <f t="shared" si="361"/>
        <v>0</v>
      </c>
      <c r="AE885" s="27">
        <f t="shared" si="361"/>
        <v>2</v>
      </c>
      <c r="AF885" s="27">
        <f t="shared" si="361"/>
        <v>0</v>
      </c>
      <c r="AG885" s="27">
        <f t="shared" si="361"/>
        <v>0</v>
      </c>
      <c r="AH885" s="27">
        <f t="shared" si="361"/>
        <v>0</v>
      </c>
      <c r="AI885" s="27">
        <f t="shared" si="361"/>
        <v>0</v>
      </c>
      <c r="AJ885" s="27">
        <f t="shared" si="361"/>
        <v>0</v>
      </c>
      <c r="AK885" s="27">
        <f t="shared" si="361"/>
        <v>0</v>
      </c>
      <c r="AL885" s="27">
        <f t="shared" si="361"/>
        <v>0</v>
      </c>
      <c r="AM885" s="27">
        <f t="shared" si="361"/>
        <v>0</v>
      </c>
      <c r="AN885" s="27">
        <f t="shared" si="361"/>
        <v>0</v>
      </c>
      <c r="AO885" s="27">
        <f t="shared" si="361"/>
        <v>0</v>
      </c>
      <c r="AP885" s="27">
        <f t="shared" si="361"/>
        <v>0</v>
      </c>
      <c r="AQ885" s="27">
        <f t="shared" si="361"/>
        <v>0</v>
      </c>
      <c r="AR885" s="27">
        <f t="shared" si="361"/>
        <v>0</v>
      </c>
      <c r="AS885" s="27">
        <f t="shared" si="361"/>
        <v>2</v>
      </c>
      <c r="AT885" s="27">
        <f t="shared" si="361"/>
        <v>0</v>
      </c>
      <c r="AU885" s="27">
        <f t="shared" si="361"/>
        <v>0</v>
      </c>
      <c r="AV885" s="27">
        <f t="shared" si="361"/>
        <v>2</v>
      </c>
    </row>
    <row r="886" spans="1:48" ht="15.75" x14ac:dyDescent="0.25">
      <c r="A886" s="24">
        <v>2</v>
      </c>
      <c r="B886" s="18" t="s">
        <v>1740</v>
      </c>
      <c r="C886" s="18" t="s">
        <v>1741</v>
      </c>
      <c r="D886" s="47">
        <f>D887+D888</f>
        <v>0</v>
      </c>
      <c r="E886" s="47">
        <f t="shared" ref="E886:AV886" si="362">E887+E888</f>
        <v>0</v>
      </c>
      <c r="F886" s="47">
        <f t="shared" si="362"/>
        <v>0</v>
      </c>
      <c r="G886" s="47">
        <f t="shared" si="362"/>
        <v>0</v>
      </c>
      <c r="H886" s="47">
        <f t="shared" si="362"/>
        <v>0</v>
      </c>
      <c r="I886" s="47">
        <f t="shared" si="362"/>
        <v>0</v>
      </c>
      <c r="J886" s="47">
        <f t="shared" si="362"/>
        <v>0</v>
      </c>
      <c r="K886" s="47">
        <f t="shared" si="362"/>
        <v>0</v>
      </c>
      <c r="L886" s="47">
        <f t="shared" si="362"/>
        <v>0</v>
      </c>
      <c r="M886" s="47">
        <f t="shared" si="362"/>
        <v>0</v>
      </c>
      <c r="N886" s="47">
        <f t="shared" si="362"/>
        <v>0</v>
      </c>
      <c r="O886" s="47">
        <f t="shared" si="362"/>
        <v>0</v>
      </c>
      <c r="P886" s="47">
        <f t="shared" si="362"/>
        <v>0</v>
      </c>
      <c r="Q886" s="47">
        <f t="shared" si="362"/>
        <v>0</v>
      </c>
      <c r="R886" s="47">
        <f t="shared" si="362"/>
        <v>0</v>
      </c>
      <c r="S886" s="47">
        <f t="shared" si="362"/>
        <v>0</v>
      </c>
      <c r="T886" s="47">
        <f t="shared" si="362"/>
        <v>0</v>
      </c>
      <c r="U886" s="47">
        <f t="shared" si="362"/>
        <v>0</v>
      </c>
      <c r="V886" s="47">
        <f t="shared" si="362"/>
        <v>0</v>
      </c>
      <c r="W886" s="47">
        <f t="shared" si="362"/>
        <v>0</v>
      </c>
      <c r="X886" s="47">
        <f t="shared" si="362"/>
        <v>0</v>
      </c>
      <c r="Y886" s="47">
        <f t="shared" si="362"/>
        <v>0</v>
      </c>
      <c r="Z886" s="47">
        <f t="shared" si="362"/>
        <v>0</v>
      </c>
      <c r="AA886" s="47">
        <f t="shared" si="362"/>
        <v>0</v>
      </c>
      <c r="AB886" s="47">
        <f t="shared" si="362"/>
        <v>0</v>
      </c>
      <c r="AC886" s="47">
        <f t="shared" si="362"/>
        <v>0</v>
      </c>
      <c r="AD886" s="47">
        <f t="shared" si="362"/>
        <v>0</v>
      </c>
      <c r="AE886" s="47">
        <f t="shared" si="362"/>
        <v>0</v>
      </c>
      <c r="AF886" s="47">
        <f t="shared" si="362"/>
        <v>0</v>
      </c>
      <c r="AG886" s="47">
        <f t="shared" si="362"/>
        <v>0</v>
      </c>
      <c r="AH886" s="47">
        <f t="shared" si="362"/>
        <v>0</v>
      </c>
      <c r="AI886" s="47">
        <f t="shared" si="362"/>
        <v>0</v>
      </c>
      <c r="AJ886" s="47">
        <f t="shared" si="362"/>
        <v>0</v>
      </c>
      <c r="AK886" s="47">
        <f t="shared" si="362"/>
        <v>0</v>
      </c>
      <c r="AL886" s="47">
        <f t="shared" si="362"/>
        <v>0</v>
      </c>
      <c r="AM886" s="47">
        <f t="shared" si="362"/>
        <v>0</v>
      </c>
      <c r="AN886" s="47">
        <f t="shared" si="362"/>
        <v>0</v>
      </c>
      <c r="AO886" s="47">
        <f t="shared" si="362"/>
        <v>0</v>
      </c>
      <c r="AP886" s="47">
        <f t="shared" si="362"/>
        <v>0</v>
      </c>
      <c r="AQ886" s="47">
        <f t="shared" si="362"/>
        <v>0</v>
      </c>
      <c r="AR886" s="47">
        <f t="shared" si="362"/>
        <v>0</v>
      </c>
      <c r="AS886" s="47">
        <f t="shared" si="362"/>
        <v>0</v>
      </c>
      <c r="AT886" s="47">
        <f t="shared" si="362"/>
        <v>0</v>
      </c>
      <c r="AU886" s="47">
        <f t="shared" si="362"/>
        <v>0</v>
      </c>
      <c r="AV886" s="47">
        <f t="shared" si="362"/>
        <v>0</v>
      </c>
    </row>
    <row r="887" spans="1:48" ht="31.5" x14ac:dyDescent="0.25">
      <c r="A887" s="24">
        <v>2</v>
      </c>
      <c r="B887" s="19" t="s">
        <v>1742</v>
      </c>
      <c r="C887" s="19" t="s">
        <v>1743</v>
      </c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  <c r="AA887" s="20"/>
      <c r="AB887" s="20"/>
      <c r="AC887" s="20"/>
      <c r="AD887" s="20"/>
      <c r="AE887" s="20"/>
      <c r="AF887" s="20"/>
      <c r="AG887" s="20"/>
      <c r="AH887" s="20"/>
      <c r="AI887" s="20"/>
      <c r="AJ887" s="20"/>
      <c r="AK887" s="20"/>
      <c r="AL887" s="20"/>
      <c r="AM887" s="20"/>
      <c r="AN887" s="20"/>
      <c r="AO887" s="20"/>
      <c r="AP887" s="20"/>
      <c r="AQ887" s="20"/>
      <c r="AR887" s="20"/>
      <c r="AS887" s="47">
        <f>SUM(D887:AR887)</f>
        <v>0</v>
      </c>
      <c r="AT887" s="20"/>
      <c r="AU887" s="20"/>
      <c r="AV887" s="47">
        <f t="shared" ref="AV887:AV888" si="363">AS887+AT887+AU887</f>
        <v>0</v>
      </c>
    </row>
    <row r="888" spans="1:48" ht="31.5" x14ac:dyDescent="0.25">
      <c r="A888" s="24">
        <v>2</v>
      </c>
      <c r="B888" s="19" t="s">
        <v>1744</v>
      </c>
      <c r="C888" s="19" t="s">
        <v>1745</v>
      </c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  <c r="AA888" s="20"/>
      <c r="AB888" s="20"/>
      <c r="AC888" s="20"/>
      <c r="AD888" s="20"/>
      <c r="AE888" s="20"/>
      <c r="AF888" s="20"/>
      <c r="AG888" s="20"/>
      <c r="AH888" s="20"/>
      <c r="AI888" s="20"/>
      <c r="AJ888" s="20"/>
      <c r="AK888" s="20"/>
      <c r="AL888" s="20"/>
      <c r="AM888" s="20"/>
      <c r="AN888" s="20"/>
      <c r="AO888" s="20"/>
      <c r="AP888" s="20"/>
      <c r="AQ888" s="20"/>
      <c r="AR888" s="20"/>
      <c r="AS888" s="47">
        <f>SUM(D888:AR888)</f>
        <v>0</v>
      </c>
      <c r="AT888" s="20"/>
      <c r="AU888" s="20"/>
      <c r="AV888" s="47">
        <f t="shared" si="363"/>
        <v>0</v>
      </c>
    </row>
    <row r="889" spans="1:48" ht="15.75" x14ac:dyDescent="0.25">
      <c r="A889" s="24">
        <v>2</v>
      </c>
      <c r="B889" s="18" t="s">
        <v>1746</v>
      </c>
      <c r="C889" s="18" t="s">
        <v>1747</v>
      </c>
      <c r="D889" s="47">
        <f>D890+D891</f>
        <v>0</v>
      </c>
      <c r="E889" s="47">
        <f t="shared" ref="E889:AV889" si="364">E890+E891</f>
        <v>0</v>
      </c>
      <c r="F889" s="47">
        <f t="shared" si="364"/>
        <v>0</v>
      </c>
      <c r="G889" s="47">
        <f t="shared" si="364"/>
        <v>0</v>
      </c>
      <c r="H889" s="47">
        <f t="shared" si="364"/>
        <v>0</v>
      </c>
      <c r="I889" s="47">
        <f t="shared" si="364"/>
        <v>0</v>
      </c>
      <c r="J889" s="47">
        <f t="shared" si="364"/>
        <v>0</v>
      </c>
      <c r="K889" s="47">
        <f t="shared" si="364"/>
        <v>0</v>
      </c>
      <c r="L889" s="47">
        <f t="shared" si="364"/>
        <v>0</v>
      </c>
      <c r="M889" s="47">
        <f t="shared" si="364"/>
        <v>0</v>
      </c>
      <c r="N889" s="47">
        <f t="shared" si="364"/>
        <v>0</v>
      </c>
      <c r="O889" s="47">
        <f t="shared" si="364"/>
        <v>0</v>
      </c>
      <c r="P889" s="47">
        <f t="shared" si="364"/>
        <v>0</v>
      </c>
      <c r="Q889" s="47">
        <f t="shared" si="364"/>
        <v>0</v>
      </c>
      <c r="R889" s="47">
        <f t="shared" si="364"/>
        <v>0</v>
      </c>
      <c r="S889" s="47">
        <f t="shared" si="364"/>
        <v>0</v>
      </c>
      <c r="T889" s="47">
        <f t="shared" si="364"/>
        <v>0</v>
      </c>
      <c r="U889" s="47">
        <f t="shared" si="364"/>
        <v>0</v>
      </c>
      <c r="V889" s="47">
        <f t="shared" si="364"/>
        <v>0</v>
      </c>
      <c r="W889" s="47">
        <f t="shared" si="364"/>
        <v>0</v>
      </c>
      <c r="X889" s="47">
        <f t="shared" si="364"/>
        <v>0</v>
      </c>
      <c r="Y889" s="47">
        <f t="shared" si="364"/>
        <v>0</v>
      </c>
      <c r="Z889" s="47">
        <f t="shared" si="364"/>
        <v>0</v>
      </c>
      <c r="AA889" s="47">
        <f t="shared" si="364"/>
        <v>0</v>
      </c>
      <c r="AB889" s="47">
        <f t="shared" si="364"/>
        <v>0</v>
      </c>
      <c r="AC889" s="47">
        <f t="shared" si="364"/>
        <v>0</v>
      </c>
      <c r="AD889" s="47">
        <f t="shared" si="364"/>
        <v>0</v>
      </c>
      <c r="AE889" s="47">
        <f t="shared" si="364"/>
        <v>0</v>
      </c>
      <c r="AF889" s="47">
        <f t="shared" si="364"/>
        <v>0</v>
      </c>
      <c r="AG889" s="47">
        <f t="shared" si="364"/>
        <v>0</v>
      </c>
      <c r="AH889" s="47">
        <f t="shared" si="364"/>
        <v>0</v>
      </c>
      <c r="AI889" s="47">
        <f t="shared" si="364"/>
        <v>0</v>
      </c>
      <c r="AJ889" s="47">
        <f t="shared" si="364"/>
        <v>0</v>
      </c>
      <c r="AK889" s="47">
        <f t="shared" si="364"/>
        <v>0</v>
      </c>
      <c r="AL889" s="47">
        <f t="shared" si="364"/>
        <v>0</v>
      </c>
      <c r="AM889" s="47">
        <f t="shared" si="364"/>
        <v>0</v>
      </c>
      <c r="AN889" s="47">
        <f t="shared" si="364"/>
        <v>0</v>
      </c>
      <c r="AO889" s="47">
        <f t="shared" si="364"/>
        <v>0</v>
      </c>
      <c r="AP889" s="47">
        <f t="shared" si="364"/>
        <v>0</v>
      </c>
      <c r="AQ889" s="47">
        <f t="shared" si="364"/>
        <v>0</v>
      </c>
      <c r="AR889" s="47">
        <f t="shared" si="364"/>
        <v>0</v>
      </c>
      <c r="AS889" s="47">
        <f t="shared" si="364"/>
        <v>0</v>
      </c>
      <c r="AT889" s="47">
        <f t="shared" si="364"/>
        <v>0</v>
      </c>
      <c r="AU889" s="47">
        <f t="shared" si="364"/>
        <v>0</v>
      </c>
      <c r="AV889" s="47">
        <f t="shared" si="364"/>
        <v>0</v>
      </c>
    </row>
    <row r="890" spans="1:48" ht="15.75" x14ac:dyDescent="0.25">
      <c r="A890" s="24">
        <v>2</v>
      </c>
      <c r="B890" s="19" t="s">
        <v>1748</v>
      </c>
      <c r="C890" s="19" t="s">
        <v>1749</v>
      </c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  <c r="AA890" s="20"/>
      <c r="AB890" s="20"/>
      <c r="AC890" s="20"/>
      <c r="AD890" s="20"/>
      <c r="AE890" s="20"/>
      <c r="AF890" s="20"/>
      <c r="AG890" s="20"/>
      <c r="AH890" s="20"/>
      <c r="AI890" s="20"/>
      <c r="AJ890" s="20"/>
      <c r="AK890" s="20"/>
      <c r="AL890" s="20"/>
      <c r="AM890" s="20"/>
      <c r="AN890" s="20"/>
      <c r="AO890" s="20"/>
      <c r="AP890" s="20"/>
      <c r="AQ890" s="20"/>
      <c r="AR890" s="20"/>
      <c r="AS890" s="47">
        <f t="shared" ref="AS890:AS928" si="365">SUM(D890:AR890)</f>
        <v>0</v>
      </c>
      <c r="AT890" s="20"/>
      <c r="AU890" s="20"/>
      <c r="AV890" s="47">
        <f t="shared" ref="AV890:AV928" si="366">AS890+AT890+AU890</f>
        <v>0</v>
      </c>
    </row>
    <row r="891" spans="1:48" ht="15.75" x14ac:dyDescent="0.25">
      <c r="A891" s="24">
        <v>2</v>
      </c>
      <c r="B891" s="19" t="s">
        <v>1750</v>
      </c>
      <c r="C891" s="19" t="s">
        <v>1751</v>
      </c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  <c r="AA891" s="20"/>
      <c r="AB891" s="20"/>
      <c r="AC891" s="20"/>
      <c r="AD891" s="20"/>
      <c r="AE891" s="20"/>
      <c r="AF891" s="20"/>
      <c r="AG891" s="20"/>
      <c r="AH891" s="20"/>
      <c r="AI891" s="20"/>
      <c r="AJ891" s="20"/>
      <c r="AK891" s="20"/>
      <c r="AL891" s="20"/>
      <c r="AM891" s="20"/>
      <c r="AN891" s="20"/>
      <c r="AO891" s="20"/>
      <c r="AP891" s="20"/>
      <c r="AQ891" s="20"/>
      <c r="AR891" s="20"/>
      <c r="AS891" s="47">
        <f t="shared" si="365"/>
        <v>0</v>
      </c>
      <c r="AT891" s="20"/>
      <c r="AU891" s="20"/>
      <c r="AV891" s="47">
        <f t="shared" si="366"/>
        <v>0</v>
      </c>
    </row>
    <row r="892" spans="1:48" ht="15.75" x14ac:dyDescent="0.25">
      <c r="A892" s="24">
        <v>2</v>
      </c>
      <c r="B892" s="18" t="s">
        <v>1752</v>
      </c>
      <c r="C892" s="19" t="s">
        <v>1753</v>
      </c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  <c r="AA892" s="20"/>
      <c r="AB892" s="20"/>
      <c r="AC892" s="20"/>
      <c r="AD892" s="20"/>
      <c r="AE892" s="20"/>
      <c r="AF892" s="20"/>
      <c r="AG892" s="20"/>
      <c r="AH892" s="20"/>
      <c r="AI892" s="20"/>
      <c r="AJ892" s="20"/>
      <c r="AK892" s="20"/>
      <c r="AL892" s="20"/>
      <c r="AM892" s="20"/>
      <c r="AN892" s="20"/>
      <c r="AO892" s="20"/>
      <c r="AP892" s="20"/>
      <c r="AQ892" s="20"/>
      <c r="AR892" s="20"/>
      <c r="AS892" s="47">
        <f t="shared" si="365"/>
        <v>0</v>
      </c>
      <c r="AT892" s="20"/>
      <c r="AU892" s="20"/>
      <c r="AV892" s="47">
        <f t="shared" si="366"/>
        <v>0</v>
      </c>
    </row>
    <row r="893" spans="1:48" ht="15.75" x14ac:dyDescent="0.25">
      <c r="A893" s="24">
        <v>2</v>
      </c>
      <c r="B893" s="18" t="s">
        <v>1754</v>
      </c>
      <c r="C893" s="19" t="s">
        <v>1755</v>
      </c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  <c r="AA893" s="20"/>
      <c r="AB893" s="20"/>
      <c r="AC893" s="20"/>
      <c r="AD893" s="20"/>
      <c r="AE893" s="20">
        <v>2</v>
      </c>
      <c r="AF893" s="20"/>
      <c r="AG893" s="20"/>
      <c r="AH893" s="20"/>
      <c r="AI893" s="20"/>
      <c r="AJ893" s="20"/>
      <c r="AK893" s="20"/>
      <c r="AL893" s="20"/>
      <c r="AM893" s="20"/>
      <c r="AN893" s="20"/>
      <c r="AO893" s="20"/>
      <c r="AP893" s="20"/>
      <c r="AQ893" s="20"/>
      <c r="AR893" s="20"/>
      <c r="AS893" s="47">
        <f t="shared" si="365"/>
        <v>2</v>
      </c>
      <c r="AT893" s="20"/>
      <c r="AU893" s="20"/>
      <c r="AV893" s="47">
        <f t="shared" si="366"/>
        <v>2</v>
      </c>
    </row>
    <row r="894" spans="1:48" ht="47.25" x14ac:dyDescent="0.25">
      <c r="A894" s="24">
        <v>2</v>
      </c>
      <c r="B894" s="18" t="s">
        <v>1756</v>
      </c>
      <c r="C894" s="19" t="s">
        <v>1757</v>
      </c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  <c r="AA894" s="20"/>
      <c r="AB894" s="20"/>
      <c r="AC894" s="20"/>
      <c r="AD894" s="20"/>
      <c r="AE894" s="20"/>
      <c r="AF894" s="20"/>
      <c r="AG894" s="20"/>
      <c r="AH894" s="20"/>
      <c r="AI894" s="20"/>
      <c r="AJ894" s="20"/>
      <c r="AK894" s="20"/>
      <c r="AL894" s="20"/>
      <c r="AM894" s="20"/>
      <c r="AN894" s="20"/>
      <c r="AO894" s="20"/>
      <c r="AP894" s="20"/>
      <c r="AQ894" s="20"/>
      <c r="AR894" s="20"/>
      <c r="AS894" s="47">
        <f t="shared" si="365"/>
        <v>0</v>
      </c>
      <c r="AT894" s="20"/>
      <c r="AU894" s="20"/>
      <c r="AV894" s="47">
        <f t="shared" si="366"/>
        <v>0</v>
      </c>
    </row>
    <row r="895" spans="1:48" ht="31.5" x14ac:dyDescent="0.25">
      <c r="A895" s="24">
        <v>2</v>
      </c>
      <c r="B895" s="18" t="s">
        <v>1758</v>
      </c>
      <c r="C895" s="19" t="s">
        <v>1759</v>
      </c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  <c r="AA895" s="20"/>
      <c r="AB895" s="20"/>
      <c r="AC895" s="20"/>
      <c r="AD895" s="20"/>
      <c r="AE895" s="20"/>
      <c r="AF895" s="20"/>
      <c r="AG895" s="20"/>
      <c r="AH895" s="20"/>
      <c r="AI895" s="20"/>
      <c r="AJ895" s="20"/>
      <c r="AK895" s="20"/>
      <c r="AL895" s="20"/>
      <c r="AM895" s="20"/>
      <c r="AN895" s="20"/>
      <c r="AO895" s="20"/>
      <c r="AP895" s="20"/>
      <c r="AQ895" s="20"/>
      <c r="AR895" s="20"/>
      <c r="AS895" s="47">
        <f t="shared" si="365"/>
        <v>0</v>
      </c>
      <c r="AT895" s="20"/>
      <c r="AU895" s="20"/>
      <c r="AV895" s="47">
        <f t="shared" si="366"/>
        <v>0</v>
      </c>
    </row>
    <row r="896" spans="1:48" ht="15.75" x14ac:dyDescent="0.25">
      <c r="A896" s="24">
        <v>2</v>
      </c>
      <c r="B896" s="18" t="s">
        <v>1760</v>
      </c>
      <c r="C896" s="19" t="s">
        <v>1761</v>
      </c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  <c r="AA896" s="20"/>
      <c r="AB896" s="20"/>
      <c r="AC896" s="20"/>
      <c r="AD896" s="20"/>
      <c r="AE896" s="20"/>
      <c r="AF896" s="20"/>
      <c r="AG896" s="20"/>
      <c r="AH896" s="20"/>
      <c r="AI896" s="20"/>
      <c r="AJ896" s="20"/>
      <c r="AK896" s="20"/>
      <c r="AL896" s="20"/>
      <c r="AM896" s="20"/>
      <c r="AN896" s="20"/>
      <c r="AO896" s="20"/>
      <c r="AP896" s="20"/>
      <c r="AQ896" s="20"/>
      <c r="AR896" s="20"/>
      <c r="AS896" s="47">
        <f t="shared" si="365"/>
        <v>0</v>
      </c>
      <c r="AT896" s="20"/>
      <c r="AU896" s="20"/>
      <c r="AV896" s="47">
        <f t="shared" si="366"/>
        <v>0</v>
      </c>
    </row>
    <row r="897" spans="1:48" ht="15.75" x14ac:dyDescent="0.25">
      <c r="A897" s="24">
        <v>2</v>
      </c>
      <c r="B897" s="18" t="s">
        <v>1762</v>
      </c>
      <c r="C897" s="19" t="s">
        <v>1763</v>
      </c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  <c r="AA897" s="20"/>
      <c r="AB897" s="20"/>
      <c r="AC897" s="20"/>
      <c r="AD897" s="20"/>
      <c r="AE897" s="20"/>
      <c r="AF897" s="20"/>
      <c r="AG897" s="20"/>
      <c r="AH897" s="20"/>
      <c r="AI897" s="20"/>
      <c r="AJ897" s="20"/>
      <c r="AK897" s="20"/>
      <c r="AL897" s="20"/>
      <c r="AM897" s="20"/>
      <c r="AN897" s="20"/>
      <c r="AO897" s="20"/>
      <c r="AP897" s="20"/>
      <c r="AQ897" s="20"/>
      <c r="AR897" s="20"/>
      <c r="AS897" s="47">
        <f t="shared" si="365"/>
        <v>0</v>
      </c>
      <c r="AT897" s="20"/>
      <c r="AU897" s="20"/>
      <c r="AV897" s="47">
        <f t="shared" si="366"/>
        <v>0</v>
      </c>
    </row>
    <row r="898" spans="1:48" ht="15.75" x14ac:dyDescent="0.25">
      <c r="A898" s="24">
        <v>2</v>
      </c>
      <c r="B898" s="18" t="s">
        <v>1764</v>
      </c>
      <c r="C898" s="19" t="s">
        <v>1765</v>
      </c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  <c r="AA898" s="20"/>
      <c r="AB898" s="20"/>
      <c r="AC898" s="20"/>
      <c r="AD898" s="20"/>
      <c r="AE898" s="20"/>
      <c r="AF898" s="20"/>
      <c r="AG898" s="20"/>
      <c r="AH898" s="20"/>
      <c r="AI898" s="20"/>
      <c r="AJ898" s="20"/>
      <c r="AK898" s="20"/>
      <c r="AL898" s="20"/>
      <c r="AM898" s="20"/>
      <c r="AN898" s="20"/>
      <c r="AO898" s="20"/>
      <c r="AP898" s="20"/>
      <c r="AQ898" s="20"/>
      <c r="AR898" s="20"/>
      <c r="AS898" s="47">
        <f t="shared" si="365"/>
        <v>0</v>
      </c>
      <c r="AT898" s="20"/>
      <c r="AU898" s="20"/>
      <c r="AV898" s="47">
        <f t="shared" si="366"/>
        <v>0</v>
      </c>
    </row>
    <row r="899" spans="1:48" ht="31.5" x14ac:dyDescent="0.25">
      <c r="A899" s="24">
        <v>2</v>
      </c>
      <c r="B899" s="18" t="s">
        <v>1766</v>
      </c>
      <c r="C899" s="19" t="s">
        <v>1767</v>
      </c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  <c r="AA899" s="20"/>
      <c r="AB899" s="20"/>
      <c r="AC899" s="20"/>
      <c r="AD899" s="20"/>
      <c r="AE899" s="20"/>
      <c r="AF899" s="20"/>
      <c r="AG899" s="20"/>
      <c r="AH899" s="20"/>
      <c r="AI899" s="20"/>
      <c r="AJ899" s="20"/>
      <c r="AK899" s="20"/>
      <c r="AL899" s="20"/>
      <c r="AM899" s="20"/>
      <c r="AN899" s="20"/>
      <c r="AO899" s="20"/>
      <c r="AP899" s="20"/>
      <c r="AQ899" s="20"/>
      <c r="AR899" s="20"/>
      <c r="AS899" s="47">
        <f t="shared" si="365"/>
        <v>0</v>
      </c>
      <c r="AT899" s="20"/>
      <c r="AU899" s="20"/>
      <c r="AV899" s="47">
        <f t="shared" si="366"/>
        <v>0</v>
      </c>
    </row>
    <row r="900" spans="1:48" ht="15.75" x14ac:dyDescent="0.25">
      <c r="A900" s="24">
        <v>2</v>
      </c>
      <c r="B900" s="18" t="s">
        <v>1768</v>
      </c>
      <c r="C900" s="19" t="s">
        <v>1769</v>
      </c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  <c r="AA900" s="20"/>
      <c r="AB900" s="20"/>
      <c r="AC900" s="20"/>
      <c r="AD900" s="20"/>
      <c r="AE900" s="20"/>
      <c r="AF900" s="20"/>
      <c r="AG900" s="20"/>
      <c r="AH900" s="20"/>
      <c r="AI900" s="20"/>
      <c r="AJ900" s="20"/>
      <c r="AK900" s="20"/>
      <c r="AL900" s="20"/>
      <c r="AM900" s="20"/>
      <c r="AN900" s="20"/>
      <c r="AO900" s="20"/>
      <c r="AP900" s="20"/>
      <c r="AQ900" s="20"/>
      <c r="AR900" s="20"/>
      <c r="AS900" s="47">
        <f t="shared" si="365"/>
        <v>0</v>
      </c>
      <c r="AT900" s="20"/>
      <c r="AU900" s="20"/>
      <c r="AV900" s="47">
        <f t="shared" si="366"/>
        <v>0</v>
      </c>
    </row>
    <row r="901" spans="1:48" ht="31.5" x14ac:dyDescent="0.25">
      <c r="A901" s="24">
        <v>2</v>
      </c>
      <c r="B901" s="18" t="s">
        <v>1770</v>
      </c>
      <c r="C901" s="19" t="s">
        <v>1771</v>
      </c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  <c r="AA901" s="20"/>
      <c r="AB901" s="20"/>
      <c r="AC901" s="20"/>
      <c r="AD901" s="20"/>
      <c r="AE901" s="20"/>
      <c r="AF901" s="20"/>
      <c r="AG901" s="20"/>
      <c r="AH901" s="20"/>
      <c r="AI901" s="20"/>
      <c r="AJ901" s="20"/>
      <c r="AK901" s="20"/>
      <c r="AL901" s="20"/>
      <c r="AM901" s="20"/>
      <c r="AN901" s="20"/>
      <c r="AO901" s="20"/>
      <c r="AP901" s="20"/>
      <c r="AQ901" s="20"/>
      <c r="AR901" s="20"/>
      <c r="AS901" s="47">
        <f t="shared" si="365"/>
        <v>0</v>
      </c>
      <c r="AT901" s="20"/>
      <c r="AU901" s="20"/>
      <c r="AV901" s="47">
        <f t="shared" si="366"/>
        <v>0</v>
      </c>
    </row>
    <row r="902" spans="1:48" ht="15.75" x14ac:dyDescent="0.25">
      <c r="A902" s="24">
        <v>2</v>
      </c>
      <c r="B902" s="18" t="s">
        <v>1772</v>
      </c>
      <c r="C902" s="19" t="s">
        <v>1773</v>
      </c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  <c r="AA902" s="20"/>
      <c r="AB902" s="20"/>
      <c r="AC902" s="20"/>
      <c r="AD902" s="20"/>
      <c r="AE902" s="20"/>
      <c r="AF902" s="20"/>
      <c r="AG902" s="20"/>
      <c r="AH902" s="20"/>
      <c r="AI902" s="20"/>
      <c r="AJ902" s="20"/>
      <c r="AK902" s="20"/>
      <c r="AL902" s="20"/>
      <c r="AM902" s="20"/>
      <c r="AN902" s="20"/>
      <c r="AO902" s="20"/>
      <c r="AP902" s="20"/>
      <c r="AQ902" s="20"/>
      <c r="AR902" s="20"/>
      <c r="AS902" s="47">
        <f t="shared" si="365"/>
        <v>0</v>
      </c>
      <c r="AT902" s="20"/>
      <c r="AU902" s="20"/>
      <c r="AV902" s="47">
        <f t="shared" si="366"/>
        <v>0</v>
      </c>
    </row>
    <row r="903" spans="1:48" ht="15.75" x14ac:dyDescent="0.25">
      <c r="A903" s="24">
        <v>2</v>
      </c>
      <c r="B903" s="18" t="s">
        <v>1774</v>
      </c>
      <c r="C903" s="19" t="s">
        <v>1775</v>
      </c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  <c r="AA903" s="20"/>
      <c r="AB903" s="20"/>
      <c r="AC903" s="20"/>
      <c r="AD903" s="20"/>
      <c r="AE903" s="20"/>
      <c r="AF903" s="20"/>
      <c r="AG903" s="20"/>
      <c r="AH903" s="20"/>
      <c r="AI903" s="20"/>
      <c r="AJ903" s="20"/>
      <c r="AK903" s="20"/>
      <c r="AL903" s="20"/>
      <c r="AM903" s="20"/>
      <c r="AN903" s="20"/>
      <c r="AO903" s="20"/>
      <c r="AP903" s="20"/>
      <c r="AQ903" s="20"/>
      <c r="AR903" s="20"/>
      <c r="AS903" s="47">
        <f t="shared" si="365"/>
        <v>0</v>
      </c>
      <c r="AT903" s="20"/>
      <c r="AU903" s="20"/>
      <c r="AV903" s="47">
        <f t="shared" si="366"/>
        <v>0</v>
      </c>
    </row>
    <row r="904" spans="1:48" ht="31.5" x14ac:dyDescent="0.25">
      <c r="A904" s="24">
        <v>2</v>
      </c>
      <c r="B904" s="18" t="s">
        <v>1776</v>
      </c>
      <c r="C904" s="19" t="s">
        <v>1777</v>
      </c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  <c r="AA904" s="20"/>
      <c r="AB904" s="20"/>
      <c r="AC904" s="20"/>
      <c r="AD904" s="20"/>
      <c r="AE904" s="20"/>
      <c r="AF904" s="20"/>
      <c r="AG904" s="20"/>
      <c r="AH904" s="20"/>
      <c r="AI904" s="20"/>
      <c r="AJ904" s="20"/>
      <c r="AK904" s="20"/>
      <c r="AL904" s="20"/>
      <c r="AM904" s="20"/>
      <c r="AN904" s="20"/>
      <c r="AO904" s="20"/>
      <c r="AP904" s="20"/>
      <c r="AQ904" s="20"/>
      <c r="AR904" s="20"/>
      <c r="AS904" s="47">
        <f t="shared" si="365"/>
        <v>0</v>
      </c>
      <c r="AT904" s="20"/>
      <c r="AU904" s="20"/>
      <c r="AV904" s="47">
        <f t="shared" si="366"/>
        <v>0</v>
      </c>
    </row>
    <row r="905" spans="1:48" ht="31.5" x14ac:dyDescent="0.25">
      <c r="A905" s="24">
        <v>2</v>
      </c>
      <c r="B905" s="18" t="s">
        <v>1778</v>
      </c>
      <c r="C905" s="19" t="s">
        <v>1779</v>
      </c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  <c r="AA905" s="20"/>
      <c r="AB905" s="20"/>
      <c r="AC905" s="20"/>
      <c r="AD905" s="20"/>
      <c r="AE905" s="20"/>
      <c r="AF905" s="20"/>
      <c r="AG905" s="20"/>
      <c r="AH905" s="20"/>
      <c r="AI905" s="20"/>
      <c r="AJ905" s="20"/>
      <c r="AK905" s="20"/>
      <c r="AL905" s="20"/>
      <c r="AM905" s="20"/>
      <c r="AN905" s="20"/>
      <c r="AO905" s="20"/>
      <c r="AP905" s="20"/>
      <c r="AQ905" s="20"/>
      <c r="AR905" s="20"/>
      <c r="AS905" s="47">
        <f t="shared" si="365"/>
        <v>0</v>
      </c>
      <c r="AT905" s="20"/>
      <c r="AU905" s="20"/>
      <c r="AV905" s="47">
        <f t="shared" si="366"/>
        <v>0</v>
      </c>
    </row>
    <row r="906" spans="1:48" ht="15.75" x14ac:dyDescent="0.25">
      <c r="A906" s="24">
        <v>2</v>
      </c>
      <c r="B906" s="18" t="s">
        <v>1780</v>
      </c>
      <c r="C906" s="19" t="s">
        <v>1781</v>
      </c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  <c r="AA906" s="20"/>
      <c r="AB906" s="20"/>
      <c r="AC906" s="20"/>
      <c r="AD906" s="20"/>
      <c r="AE906" s="20"/>
      <c r="AF906" s="20"/>
      <c r="AG906" s="20"/>
      <c r="AH906" s="20"/>
      <c r="AI906" s="20"/>
      <c r="AJ906" s="20"/>
      <c r="AK906" s="20"/>
      <c r="AL906" s="20"/>
      <c r="AM906" s="20"/>
      <c r="AN906" s="20"/>
      <c r="AO906" s="20"/>
      <c r="AP906" s="20"/>
      <c r="AQ906" s="20"/>
      <c r="AR906" s="20"/>
      <c r="AS906" s="47">
        <f t="shared" si="365"/>
        <v>0</v>
      </c>
      <c r="AT906" s="20"/>
      <c r="AU906" s="20"/>
      <c r="AV906" s="47">
        <f t="shared" si="366"/>
        <v>0</v>
      </c>
    </row>
    <row r="907" spans="1:48" ht="15.75" x14ac:dyDescent="0.25">
      <c r="A907" s="24">
        <v>2</v>
      </c>
      <c r="B907" s="18" t="s">
        <v>1782</v>
      </c>
      <c r="C907" s="19" t="s">
        <v>1783</v>
      </c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  <c r="AA907" s="20"/>
      <c r="AB907" s="20"/>
      <c r="AC907" s="20"/>
      <c r="AD907" s="20"/>
      <c r="AE907" s="20"/>
      <c r="AF907" s="20"/>
      <c r="AG907" s="20"/>
      <c r="AH907" s="20"/>
      <c r="AI907" s="20"/>
      <c r="AJ907" s="20"/>
      <c r="AK907" s="20"/>
      <c r="AL907" s="20"/>
      <c r="AM907" s="20"/>
      <c r="AN907" s="20"/>
      <c r="AO907" s="20"/>
      <c r="AP907" s="20"/>
      <c r="AQ907" s="20"/>
      <c r="AR907" s="20"/>
      <c r="AS907" s="47">
        <f t="shared" si="365"/>
        <v>0</v>
      </c>
      <c r="AT907" s="20"/>
      <c r="AU907" s="20"/>
      <c r="AV907" s="47">
        <f t="shared" si="366"/>
        <v>0</v>
      </c>
    </row>
    <row r="908" spans="1:48" ht="15.75" x14ac:dyDescent="0.25">
      <c r="A908" s="24">
        <v>2</v>
      </c>
      <c r="B908" s="18" t="s">
        <v>1784</v>
      </c>
      <c r="C908" s="19" t="s">
        <v>1785</v>
      </c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  <c r="AA908" s="20"/>
      <c r="AB908" s="20"/>
      <c r="AC908" s="20"/>
      <c r="AD908" s="20"/>
      <c r="AE908" s="20"/>
      <c r="AF908" s="20"/>
      <c r="AG908" s="20"/>
      <c r="AH908" s="20"/>
      <c r="AI908" s="20"/>
      <c r="AJ908" s="20"/>
      <c r="AK908" s="20"/>
      <c r="AL908" s="20"/>
      <c r="AM908" s="20"/>
      <c r="AN908" s="20"/>
      <c r="AO908" s="20"/>
      <c r="AP908" s="20"/>
      <c r="AQ908" s="20"/>
      <c r="AR908" s="20"/>
      <c r="AS908" s="47">
        <f t="shared" si="365"/>
        <v>0</v>
      </c>
      <c r="AT908" s="20"/>
      <c r="AU908" s="20"/>
      <c r="AV908" s="47">
        <f t="shared" si="366"/>
        <v>0</v>
      </c>
    </row>
    <row r="909" spans="1:48" ht="15.75" x14ac:dyDescent="0.25">
      <c r="A909" s="24">
        <v>2</v>
      </c>
      <c r="B909" s="18" t="s">
        <v>1786</v>
      </c>
      <c r="C909" s="19" t="s">
        <v>1787</v>
      </c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  <c r="AA909" s="20"/>
      <c r="AB909" s="20"/>
      <c r="AC909" s="20"/>
      <c r="AD909" s="20"/>
      <c r="AE909" s="20"/>
      <c r="AF909" s="20"/>
      <c r="AG909" s="20"/>
      <c r="AH909" s="20"/>
      <c r="AI909" s="20"/>
      <c r="AJ909" s="20"/>
      <c r="AK909" s="20"/>
      <c r="AL909" s="20"/>
      <c r="AM909" s="20"/>
      <c r="AN909" s="20"/>
      <c r="AO909" s="20"/>
      <c r="AP909" s="20"/>
      <c r="AQ909" s="20"/>
      <c r="AR909" s="20"/>
      <c r="AS909" s="47">
        <f t="shared" si="365"/>
        <v>0</v>
      </c>
      <c r="AT909" s="20"/>
      <c r="AU909" s="20"/>
      <c r="AV909" s="47">
        <f t="shared" si="366"/>
        <v>0</v>
      </c>
    </row>
    <row r="910" spans="1:48" ht="31.5" x14ac:dyDescent="0.25">
      <c r="A910" s="24">
        <v>2</v>
      </c>
      <c r="B910" s="18" t="s">
        <v>1788</v>
      </c>
      <c r="C910" s="19" t="s">
        <v>1789</v>
      </c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  <c r="AA910" s="20"/>
      <c r="AB910" s="20"/>
      <c r="AC910" s="20"/>
      <c r="AD910" s="20"/>
      <c r="AE910" s="20"/>
      <c r="AF910" s="20"/>
      <c r="AG910" s="20"/>
      <c r="AH910" s="20"/>
      <c r="AI910" s="20"/>
      <c r="AJ910" s="20"/>
      <c r="AK910" s="20"/>
      <c r="AL910" s="20"/>
      <c r="AM910" s="20"/>
      <c r="AN910" s="20"/>
      <c r="AO910" s="20"/>
      <c r="AP910" s="20"/>
      <c r="AQ910" s="20"/>
      <c r="AR910" s="20"/>
      <c r="AS910" s="47">
        <f t="shared" si="365"/>
        <v>0</v>
      </c>
      <c r="AT910" s="20"/>
      <c r="AU910" s="20"/>
      <c r="AV910" s="47">
        <f t="shared" si="366"/>
        <v>0</v>
      </c>
    </row>
    <row r="911" spans="1:48" ht="31.5" x14ac:dyDescent="0.25">
      <c r="A911" s="24">
        <v>2</v>
      </c>
      <c r="B911" s="18" t="s">
        <v>1790</v>
      </c>
      <c r="C911" s="19" t="s">
        <v>1791</v>
      </c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  <c r="AA911" s="20"/>
      <c r="AB911" s="20"/>
      <c r="AC911" s="20"/>
      <c r="AD911" s="20"/>
      <c r="AE911" s="20"/>
      <c r="AF911" s="20"/>
      <c r="AG911" s="20"/>
      <c r="AH911" s="20"/>
      <c r="AI911" s="20"/>
      <c r="AJ911" s="20"/>
      <c r="AK911" s="20"/>
      <c r="AL911" s="20"/>
      <c r="AM911" s="20"/>
      <c r="AN911" s="20"/>
      <c r="AO911" s="20"/>
      <c r="AP911" s="20"/>
      <c r="AQ911" s="20"/>
      <c r="AR911" s="20"/>
      <c r="AS911" s="47">
        <f t="shared" si="365"/>
        <v>0</v>
      </c>
      <c r="AT911" s="20"/>
      <c r="AU911" s="20"/>
      <c r="AV911" s="47">
        <f t="shared" si="366"/>
        <v>0</v>
      </c>
    </row>
    <row r="912" spans="1:48" ht="31.5" x14ac:dyDescent="0.25">
      <c r="A912" s="24">
        <v>2</v>
      </c>
      <c r="B912" s="18" t="s">
        <v>1792</v>
      </c>
      <c r="C912" s="19" t="s">
        <v>1793</v>
      </c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  <c r="AA912" s="20"/>
      <c r="AB912" s="20"/>
      <c r="AC912" s="20"/>
      <c r="AD912" s="20"/>
      <c r="AE912" s="20"/>
      <c r="AF912" s="20"/>
      <c r="AG912" s="20"/>
      <c r="AH912" s="20"/>
      <c r="AI912" s="20"/>
      <c r="AJ912" s="20"/>
      <c r="AK912" s="20"/>
      <c r="AL912" s="20"/>
      <c r="AM912" s="20"/>
      <c r="AN912" s="20"/>
      <c r="AO912" s="20"/>
      <c r="AP912" s="20"/>
      <c r="AQ912" s="20"/>
      <c r="AR912" s="20"/>
      <c r="AS912" s="47">
        <f t="shared" si="365"/>
        <v>0</v>
      </c>
      <c r="AT912" s="20"/>
      <c r="AU912" s="20"/>
      <c r="AV912" s="47">
        <f t="shared" si="366"/>
        <v>0</v>
      </c>
    </row>
    <row r="913" spans="1:48" ht="31.5" x14ac:dyDescent="0.25">
      <c r="A913" s="24">
        <v>2</v>
      </c>
      <c r="B913" s="18" t="s">
        <v>1794</v>
      </c>
      <c r="C913" s="19" t="s">
        <v>1795</v>
      </c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  <c r="AA913" s="20"/>
      <c r="AB913" s="20"/>
      <c r="AC913" s="20"/>
      <c r="AD913" s="20"/>
      <c r="AE913" s="20"/>
      <c r="AF913" s="20"/>
      <c r="AG913" s="20"/>
      <c r="AH913" s="20"/>
      <c r="AI913" s="20"/>
      <c r="AJ913" s="20"/>
      <c r="AK913" s="20"/>
      <c r="AL913" s="20"/>
      <c r="AM913" s="20"/>
      <c r="AN913" s="20"/>
      <c r="AO913" s="20"/>
      <c r="AP913" s="20"/>
      <c r="AQ913" s="20"/>
      <c r="AR913" s="20"/>
      <c r="AS913" s="47">
        <f t="shared" si="365"/>
        <v>0</v>
      </c>
      <c r="AT913" s="20"/>
      <c r="AU913" s="20"/>
      <c r="AV913" s="47">
        <f t="shared" si="366"/>
        <v>0</v>
      </c>
    </row>
    <row r="914" spans="1:48" ht="15.75" x14ac:dyDescent="0.25">
      <c r="A914" s="24">
        <v>2</v>
      </c>
      <c r="B914" s="18" t="s">
        <v>1796</v>
      </c>
      <c r="C914" s="19" t="s">
        <v>1797</v>
      </c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  <c r="AA914" s="20"/>
      <c r="AB914" s="20"/>
      <c r="AC914" s="20"/>
      <c r="AD914" s="20"/>
      <c r="AE914" s="20"/>
      <c r="AF914" s="20"/>
      <c r="AG914" s="20"/>
      <c r="AH914" s="20"/>
      <c r="AI914" s="20"/>
      <c r="AJ914" s="20"/>
      <c r="AK914" s="20"/>
      <c r="AL914" s="20"/>
      <c r="AM914" s="20"/>
      <c r="AN914" s="20"/>
      <c r="AO914" s="20"/>
      <c r="AP914" s="20"/>
      <c r="AQ914" s="20"/>
      <c r="AR914" s="20"/>
      <c r="AS914" s="47">
        <f t="shared" si="365"/>
        <v>0</v>
      </c>
      <c r="AT914" s="20"/>
      <c r="AU914" s="20"/>
      <c r="AV914" s="47">
        <f t="shared" si="366"/>
        <v>0</v>
      </c>
    </row>
    <row r="915" spans="1:48" ht="15.75" x14ac:dyDescent="0.25">
      <c r="A915" s="24">
        <v>2</v>
      </c>
      <c r="B915" s="18" t="s">
        <v>1798</v>
      </c>
      <c r="C915" s="19" t="s">
        <v>1799</v>
      </c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  <c r="AA915" s="20"/>
      <c r="AB915" s="20"/>
      <c r="AC915" s="20"/>
      <c r="AD915" s="20"/>
      <c r="AE915" s="20"/>
      <c r="AF915" s="20"/>
      <c r="AG915" s="20"/>
      <c r="AH915" s="20"/>
      <c r="AI915" s="20"/>
      <c r="AJ915" s="20"/>
      <c r="AK915" s="20"/>
      <c r="AL915" s="20"/>
      <c r="AM915" s="20"/>
      <c r="AN915" s="20"/>
      <c r="AO915" s="20"/>
      <c r="AP915" s="20"/>
      <c r="AQ915" s="20"/>
      <c r="AR915" s="20"/>
      <c r="AS915" s="47">
        <f t="shared" si="365"/>
        <v>0</v>
      </c>
      <c r="AT915" s="20"/>
      <c r="AU915" s="20"/>
      <c r="AV915" s="47">
        <f t="shared" si="366"/>
        <v>0</v>
      </c>
    </row>
    <row r="916" spans="1:48" ht="31.5" x14ac:dyDescent="0.25">
      <c r="A916" s="24">
        <v>2</v>
      </c>
      <c r="B916" s="18" t="s">
        <v>1800</v>
      </c>
      <c r="C916" s="19" t="s">
        <v>1801</v>
      </c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  <c r="AA916" s="20"/>
      <c r="AB916" s="20"/>
      <c r="AC916" s="20"/>
      <c r="AD916" s="20"/>
      <c r="AE916" s="20"/>
      <c r="AF916" s="20"/>
      <c r="AG916" s="20"/>
      <c r="AH916" s="20"/>
      <c r="AI916" s="20"/>
      <c r="AJ916" s="20"/>
      <c r="AK916" s="20"/>
      <c r="AL916" s="20"/>
      <c r="AM916" s="20"/>
      <c r="AN916" s="20"/>
      <c r="AO916" s="20"/>
      <c r="AP916" s="20"/>
      <c r="AQ916" s="20"/>
      <c r="AR916" s="20"/>
      <c r="AS916" s="47">
        <f t="shared" si="365"/>
        <v>0</v>
      </c>
      <c r="AT916" s="20"/>
      <c r="AU916" s="20"/>
      <c r="AV916" s="47">
        <f t="shared" si="366"/>
        <v>0</v>
      </c>
    </row>
    <row r="917" spans="1:48" ht="31.5" x14ac:dyDescent="0.25">
      <c r="A917" s="24">
        <v>2</v>
      </c>
      <c r="B917" s="18" t="s">
        <v>1802</v>
      </c>
      <c r="C917" s="19" t="s">
        <v>1803</v>
      </c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  <c r="AA917" s="20"/>
      <c r="AB917" s="20"/>
      <c r="AC917" s="20"/>
      <c r="AD917" s="20"/>
      <c r="AE917" s="20"/>
      <c r="AF917" s="20"/>
      <c r="AG917" s="20"/>
      <c r="AH917" s="20"/>
      <c r="AI917" s="20"/>
      <c r="AJ917" s="20"/>
      <c r="AK917" s="20"/>
      <c r="AL917" s="20"/>
      <c r="AM917" s="20"/>
      <c r="AN917" s="20"/>
      <c r="AO917" s="20"/>
      <c r="AP917" s="20"/>
      <c r="AQ917" s="20"/>
      <c r="AR917" s="20"/>
      <c r="AS917" s="47">
        <f t="shared" si="365"/>
        <v>0</v>
      </c>
      <c r="AT917" s="20"/>
      <c r="AU917" s="20"/>
      <c r="AV917" s="47">
        <f t="shared" si="366"/>
        <v>0</v>
      </c>
    </row>
    <row r="918" spans="1:48" ht="31.5" x14ac:dyDescent="0.25">
      <c r="A918" s="24">
        <v>2</v>
      </c>
      <c r="B918" s="18" t="s">
        <v>1804</v>
      </c>
      <c r="C918" s="19" t="s">
        <v>1805</v>
      </c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  <c r="AA918" s="20"/>
      <c r="AB918" s="20"/>
      <c r="AC918" s="20"/>
      <c r="AD918" s="20"/>
      <c r="AE918" s="20"/>
      <c r="AF918" s="20"/>
      <c r="AG918" s="20"/>
      <c r="AH918" s="20"/>
      <c r="AI918" s="20"/>
      <c r="AJ918" s="20"/>
      <c r="AK918" s="20"/>
      <c r="AL918" s="20"/>
      <c r="AM918" s="20"/>
      <c r="AN918" s="20"/>
      <c r="AO918" s="20"/>
      <c r="AP918" s="20"/>
      <c r="AQ918" s="20"/>
      <c r="AR918" s="20"/>
      <c r="AS918" s="47">
        <f t="shared" si="365"/>
        <v>0</v>
      </c>
      <c r="AT918" s="20"/>
      <c r="AU918" s="20"/>
      <c r="AV918" s="47">
        <f t="shared" si="366"/>
        <v>0</v>
      </c>
    </row>
    <row r="919" spans="1:48" ht="31.5" x14ac:dyDescent="0.25">
      <c r="A919" s="24">
        <v>2</v>
      </c>
      <c r="B919" s="18" t="s">
        <v>1806</v>
      </c>
      <c r="C919" s="19" t="s">
        <v>1807</v>
      </c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  <c r="AA919" s="20"/>
      <c r="AB919" s="20"/>
      <c r="AC919" s="20"/>
      <c r="AD919" s="20"/>
      <c r="AE919" s="20"/>
      <c r="AF919" s="20"/>
      <c r="AG919" s="20"/>
      <c r="AH919" s="20"/>
      <c r="AI919" s="20"/>
      <c r="AJ919" s="20"/>
      <c r="AK919" s="20"/>
      <c r="AL919" s="20"/>
      <c r="AM919" s="20"/>
      <c r="AN919" s="20"/>
      <c r="AO919" s="20"/>
      <c r="AP919" s="20"/>
      <c r="AQ919" s="20"/>
      <c r="AR919" s="20"/>
      <c r="AS919" s="47">
        <f t="shared" si="365"/>
        <v>0</v>
      </c>
      <c r="AT919" s="20"/>
      <c r="AU919" s="20"/>
      <c r="AV919" s="47">
        <f t="shared" si="366"/>
        <v>0</v>
      </c>
    </row>
    <row r="920" spans="1:48" ht="15.75" x14ac:dyDescent="0.25">
      <c r="A920" s="24">
        <v>2</v>
      </c>
      <c r="B920" s="18" t="s">
        <v>1808</v>
      </c>
      <c r="C920" s="19" t="s">
        <v>1809</v>
      </c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  <c r="AA920" s="20"/>
      <c r="AB920" s="20"/>
      <c r="AC920" s="20"/>
      <c r="AD920" s="20"/>
      <c r="AE920" s="20"/>
      <c r="AF920" s="20"/>
      <c r="AG920" s="20"/>
      <c r="AH920" s="20"/>
      <c r="AI920" s="20"/>
      <c r="AJ920" s="20"/>
      <c r="AK920" s="20"/>
      <c r="AL920" s="20"/>
      <c r="AM920" s="20"/>
      <c r="AN920" s="20"/>
      <c r="AO920" s="20"/>
      <c r="AP920" s="20"/>
      <c r="AQ920" s="20"/>
      <c r="AR920" s="20"/>
      <c r="AS920" s="47">
        <f t="shared" si="365"/>
        <v>0</v>
      </c>
      <c r="AT920" s="20"/>
      <c r="AU920" s="20"/>
      <c r="AV920" s="47">
        <f t="shared" si="366"/>
        <v>0</v>
      </c>
    </row>
    <row r="921" spans="1:48" ht="31.5" x14ac:dyDescent="0.25">
      <c r="A921" s="24">
        <v>2</v>
      </c>
      <c r="B921" s="18" t="s">
        <v>1810</v>
      </c>
      <c r="C921" s="19" t="s">
        <v>1811</v>
      </c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  <c r="AA921" s="20"/>
      <c r="AB921" s="20"/>
      <c r="AC921" s="20"/>
      <c r="AD921" s="20"/>
      <c r="AE921" s="20"/>
      <c r="AF921" s="20"/>
      <c r="AG921" s="20"/>
      <c r="AH921" s="20"/>
      <c r="AI921" s="20"/>
      <c r="AJ921" s="20"/>
      <c r="AK921" s="20"/>
      <c r="AL921" s="20"/>
      <c r="AM921" s="20"/>
      <c r="AN921" s="20"/>
      <c r="AO921" s="20"/>
      <c r="AP921" s="20"/>
      <c r="AQ921" s="20"/>
      <c r="AR921" s="20"/>
      <c r="AS921" s="47">
        <f t="shared" si="365"/>
        <v>0</v>
      </c>
      <c r="AT921" s="20"/>
      <c r="AU921" s="20"/>
      <c r="AV921" s="47">
        <f t="shared" si="366"/>
        <v>0</v>
      </c>
    </row>
    <row r="922" spans="1:48" ht="31.5" x14ac:dyDescent="0.25">
      <c r="A922" s="24">
        <v>2</v>
      </c>
      <c r="B922" s="18" t="s">
        <v>1812</v>
      </c>
      <c r="C922" s="19" t="s">
        <v>1813</v>
      </c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  <c r="AA922" s="20"/>
      <c r="AB922" s="20"/>
      <c r="AC922" s="20"/>
      <c r="AD922" s="20"/>
      <c r="AE922" s="20"/>
      <c r="AF922" s="20"/>
      <c r="AG922" s="20"/>
      <c r="AH922" s="20"/>
      <c r="AI922" s="20"/>
      <c r="AJ922" s="20"/>
      <c r="AK922" s="20"/>
      <c r="AL922" s="20"/>
      <c r="AM922" s="20"/>
      <c r="AN922" s="20"/>
      <c r="AO922" s="20"/>
      <c r="AP922" s="20"/>
      <c r="AQ922" s="20"/>
      <c r="AR922" s="20"/>
      <c r="AS922" s="47">
        <f t="shared" si="365"/>
        <v>0</v>
      </c>
      <c r="AT922" s="20"/>
      <c r="AU922" s="20"/>
      <c r="AV922" s="47">
        <f t="shared" si="366"/>
        <v>0</v>
      </c>
    </row>
    <row r="923" spans="1:48" ht="15.75" x14ac:dyDescent="0.25">
      <c r="A923" s="24">
        <v>2</v>
      </c>
      <c r="B923" s="18" t="s">
        <v>1814</v>
      </c>
      <c r="C923" s="19" t="s">
        <v>1815</v>
      </c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  <c r="AA923" s="20"/>
      <c r="AB923" s="20"/>
      <c r="AC923" s="20"/>
      <c r="AD923" s="20"/>
      <c r="AE923" s="20"/>
      <c r="AF923" s="20"/>
      <c r="AG923" s="20"/>
      <c r="AH923" s="20"/>
      <c r="AI923" s="20"/>
      <c r="AJ923" s="20"/>
      <c r="AK923" s="20"/>
      <c r="AL923" s="20"/>
      <c r="AM923" s="20"/>
      <c r="AN923" s="20"/>
      <c r="AO923" s="20"/>
      <c r="AP923" s="20"/>
      <c r="AQ923" s="20"/>
      <c r="AR923" s="20"/>
      <c r="AS923" s="47">
        <f t="shared" si="365"/>
        <v>0</v>
      </c>
      <c r="AT923" s="20"/>
      <c r="AU923" s="20"/>
      <c r="AV923" s="47">
        <f t="shared" si="366"/>
        <v>0</v>
      </c>
    </row>
    <row r="924" spans="1:48" ht="15.75" x14ac:dyDescent="0.25">
      <c r="A924" s="24">
        <v>2</v>
      </c>
      <c r="B924" s="18" t="s">
        <v>1816</v>
      </c>
      <c r="C924" s="19" t="s">
        <v>1817</v>
      </c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  <c r="AA924" s="20"/>
      <c r="AB924" s="20"/>
      <c r="AC924" s="20"/>
      <c r="AD924" s="20"/>
      <c r="AE924" s="20"/>
      <c r="AF924" s="20"/>
      <c r="AG924" s="20"/>
      <c r="AH924" s="20"/>
      <c r="AI924" s="20"/>
      <c r="AJ924" s="20"/>
      <c r="AK924" s="20"/>
      <c r="AL924" s="20"/>
      <c r="AM924" s="20"/>
      <c r="AN924" s="20"/>
      <c r="AO924" s="20"/>
      <c r="AP924" s="20"/>
      <c r="AQ924" s="20"/>
      <c r="AR924" s="20"/>
      <c r="AS924" s="47">
        <f t="shared" si="365"/>
        <v>0</v>
      </c>
      <c r="AT924" s="20"/>
      <c r="AU924" s="20"/>
      <c r="AV924" s="47">
        <f t="shared" si="366"/>
        <v>0</v>
      </c>
    </row>
    <row r="925" spans="1:48" ht="31.5" x14ac:dyDescent="0.25">
      <c r="A925" s="24">
        <v>2</v>
      </c>
      <c r="B925" s="18" t="s">
        <v>1818</v>
      </c>
      <c r="C925" s="19" t="s">
        <v>1819</v>
      </c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  <c r="AA925" s="20"/>
      <c r="AB925" s="20"/>
      <c r="AC925" s="20"/>
      <c r="AD925" s="20"/>
      <c r="AE925" s="20"/>
      <c r="AF925" s="20"/>
      <c r="AG925" s="20"/>
      <c r="AH925" s="20"/>
      <c r="AI925" s="20"/>
      <c r="AJ925" s="20"/>
      <c r="AK925" s="20"/>
      <c r="AL925" s="20"/>
      <c r="AM925" s="20"/>
      <c r="AN925" s="20"/>
      <c r="AO925" s="20"/>
      <c r="AP925" s="20"/>
      <c r="AQ925" s="20"/>
      <c r="AR925" s="20"/>
      <c r="AS925" s="47">
        <f t="shared" si="365"/>
        <v>0</v>
      </c>
      <c r="AT925" s="20"/>
      <c r="AU925" s="20"/>
      <c r="AV925" s="47">
        <f t="shared" si="366"/>
        <v>0</v>
      </c>
    </row>
    <row r="926" spans="1:48" ht="15.75" x14ac:dyDescent="0.25">
      <c r="A926" s="24">
        <v>2</v>
      </c>
      <c r="B926" s="18" t="s">
        <v>1820</v>
      </c>
      <c r="C926" s="19" t="s">
        <v>1821</v>
      </c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  <c r="AA926" s="20"/>
      <c r="AB926" s="20"/>
      <c r="AC926" s="20"/>
      <c r="AD926" s="20"/>
      <c r="AE926" s="20"/>
      <c r="AF926" s="20"/>
      <c r="AG926" s="20"/>
      <c r="AH926" s="20"/>
      <c r="AI926" s="20"/>
      <c r="AJ926" s="20"/>
      <c r="AK926" s="20"/>
      <c r="AL926" s="20"/>
      <c r="AM926" s="20"/>
      <c r="AN926" s="20"/>
      <c r="AO926" s="20"/>
      <c r="AP926" s="20"/>
      <c r="AQ926" s="20"/>
      <c r="AR926" s="20"/>
      <c r="AS926" s="47">
        <f t="shared" si="365"/>
        <v>0</v>
      </c>
      <c r="AT926" s="20"/>
      <c r="AU926" s="20"/>
      <c r="AV926" s="47">
        <f t="shared" si="366"/>
        <v>0</v>
      </c>
    </row>
    <row r="927" spans="1:48" ht="15.75" x14ac:dyDescent="0.25">
      <c r="A927" s="24">
        <v>2</v>
      </c>
      <c r="B927" s="18" t="s">
        <v>1822</v>
      </c>
      <c r="C927" s="19" t="s">
        <v>1823</v>
      </c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  <c r="AA927" s="20"/>
      <c r="AB927" s="20"/>
      <c r="AC927" s="20"/>
      <c r="AD927" s="20"/>
      <c r="AE927" s="20"/>
      <c r="AF927" s="20"/>
      <c r="AG927" s="20"/>
      <c r="AH927" s="20"/>
      <c r="AI927" s="20"/>
      <c r="AJ927" s="20"/>
      <c r="AK927" s="20"/>
      <c r="AL927" s="20"/>
      <c r="AM927" s="20"/>
      <c r="AN927" s="20"/>
      <c r="AO927" s="20"/>
      <c r="AP927" s="20"/>
      <c r="AQ927" s="20"/>
      <c r="AR927" s="20"/>
      <c r="AS927" s="47">
        <f t="shared" si="365"/>
        <v>0</v>
      </c>
      <c r="AT927" s="20"/>
      <c r="AU927" s="20"/>
      <c r="AV927" s="47">
        <f t="shared" si="366"/>
        <v>0</v>
      </c>
    </row>
    <row r="928" spans="1:48" ht="15.75" x14ac:dyDescent="0.25">
      <c r="A928" s="24">
        <v>2</v>
      </c>
      <c r="B928" s="18" t="s">
        <v>1824</v>
      </c>
      <c r="C928" s="19" t="s">
        <v>1825</v>
      </c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  <c r="AA928" s="20"/>
      <c r="AB928" s="20"/>
      <c r="AC928" s="20"/>
      <c r="AD928" s="20"/>
      <c r="AE928" s="20"/>
      <c r="AF928" s="20"/>
      <c r="AG928" s="20"/>
      <c r="AH928" s="20"/>
      <c r="AI928" s="20"/>
      <c r="AJ928" s="20"/>
      <c r="AK928" s="20"/>
      <c r="AL928" s="20"/>
      <c r="AM928" s="20"/>
      <c r="AN928" s="20"/>
      <c r="AO928" s="20"/>
      <c r="AP928" s="20"/>
      <c r="AQ928" s="20"/>
      <c r="AR928" s="20"/>
      <c r="AS928" s="47">
        <f t="shared" si="365"/>
        <v>0</v>
      </c>
      <c r="AT928" s="20"/>
      <c r="AU928" s="20"/>
      <c r="AV928" s="47">
        <f t="shared" si="366"/>
        <v>0</v>
      </c>
    </row>
    <row r="929" spans="1:48" ht="31.5" x14ac:dyDescent="0.25">
      <c r="A929" s="24">
        <v>2</v>
      </c>
      <c r="B929" s="18" t="s">
        <v>1826</v>
      </c>
      <c r="C929" s="18" t="s">
        <v>1827</v>
      </c>
      <c r="D929" s="47">
        <f>D930+D931</f>
        <v>0</v>
      </c>
      <c r="E929" s="47">
        <f t="shared" ref="E929:AV929" si="367">E930+E931</f>
        <v>0</v>
      </c>
      <c r="F929" s="47">
        <f t="shared" si="367"/>
        <v>0</v>
      </c>
      <c r="G929" s="47">
        <f t="shared" si="367"/>
        <v>0</v>
      </c>
      <c r="H929" s="47">
        <f t="shared" si="367"/>
        <v>0</v>
      </c>
      <c r="I929" s="47">
        <f t="shared" si="367"/>
        <v>0</v>
      </c>
      <c r="J929" s="47">
        <f t="shared" si="367"/>
        <v>0</v>
      </c>
      <c r="K929" s="47">
        <f t="shared" si="367"/>
        <v>0</v>
      </c>
      <c r="L929" s="47">
        <f t="shared" si="367"/>
        <v>0</v>
      </c>
      <c r="M929" s="47">
        <f t="shared" si="367"/>
        <v>0</v>
      </c>
      <c r="N929" s="47">
        <f t="shared" si="367"/>
        <v>0</v>
      </c>
      <c r="O929" s="47">
        <f t="shared" si="367"/>
        <v>0</v>
      </c>
      <c r="P929" s="47">
        <f t="shared" si="367"/>
        <v>0</v>
      </c>
      <c r="Q929" s="47">
        <f t="shared" si="367"/>
        <v>0</v>
      </c>
      <c r="R929" s="47">
        <f t="shared" si="367"/>
        <v>0</v>
      </c>
      <c r="S929" s="47">
        <f t="shared" si="367"/>
        <v>0</v>
      </c>
      <c r="T929" s="47">
        <f t="shared" si="367"/>
        <v>0</v>
      </c>
      <c r="U929" s="47">
        <f t="shared" si="367"/>
        <v>0</v>
      </c>
      <c r="V929" s="47">
        <f t="shared" si="367"/>
        <v>0</v>
      </c>
      <c r="W929" s="47">
        <f t="shared" si="367"/>
        <v>0</v>
      </c>
      <c r="X929" s="47">
        <f t="shared" si="367"/>
        <v>0</v>
      </c>
      <c r="Y929" s="47">
        <f t="shared" si="367"/>
        <v>0</v>
      </c>
      <c r="Z929" s="47">
        <f t="shared" si="367"/>
        <v>0</v>
      </c>
      <c r="AA929" s="47">
        <f t="shared" si="367"/>
        <v>0</v>
      </c>
      <c r="AB929" s="47">
        <f t="shared" si="367"/>
        <v>0</v>
      </c>
      <c r="AC929" s="47">
        <f t="shared" si="367"/>
        <v>0</v>
      </c>
      <c r="AD929" s="47">
        <f t="shared" si="367"/>
        <v>0</v>
      </c>
      <c r="AE929" s="47">
        <f t="shared" si="367"/>
        <v>0</v>
      </c>
      <c r="AF929" s="47">
        <f t="shared" si="367"/>
        <v>0</v>
      </c>
      <c r="AG929" s="47">
        <f t="shared" si="367"/>
        <v>0</v>
      </c>
      <c r="AH929" s="47">
        <f t="shared" si="367"/>
        <v>0</v>
      </c>
      <c r="AI929" s="47">
        <f t="shared" si="367"/>
        <v>0</v>
      </c>
      <c r="AJ929" s="47">
        <f t="shared" si="367"/>
        <v>0</v>
      </c>
      <c r="AK929" s="47">
        <f t="shared" si="367"/>
        <v>0</v>
      </c>
      <c r="AL929" s="47">
        <f t="shared" si="367"/>
        <v>0</v>
      </c>
      <c r="AM929" s="47">
        <f t="shared" si="367"/>
        <v>0</v>
      </c>
      <c r="AN929" s="47">
        <f t="shared" si="367"/>
        <v>0</v>
      </c>
      <c r="AO929" s="47">
        <f t="shared" si="367"/>
        <v>0</v>
      </c>
      <c r="AP929" s="47">
        <f t="shared" si="367"/>
        <v>0</v>
      </c>
      <c r="AQ929" s="47">
        <f t="shared" si="367"/>
        <v>0</v>
      </c>
      <c r="AR929" s="47">
        <f t="shared" si="367"/>
        <v>0</v>
      </c>
      <c r="AS929" s="47">
        <f t="shared" si="367"/>
        <v>0</v>
      </c>
      <c r="AT929" s="47">
        <f t="shared" si="367"/>
        <v>0</v>
      </c>
      <c r="AU929" s="47">
        <f t="shared" si="367"/>
        <v>0</v>
      </c>
      <c r="AV929" s="47">
        <f t="shared" si="367"/>
        <v>0</v>
      </c>
    </row>
    <row r="930" spans="1:48" ht="31.5" x14ac:dyDescent="0.25">
      <c r="A930" s="24">
        <v>2</v>
      </c>
      <c r="B930" s="19" t="s">
        <v>1828</v>
      </c>
      <c r="C930" s="19" t="s">
        <v>1829</v>
      </c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  <c r="AA930" s="20"/>
      <c r="AB930" s="20"/>
      <c r="AC930" s="20"/>
      <c r="AD930" s="20"/>
      <c r="AE930" s="20"/>
      <c r="AF930" s="20"/>
      <c r="AG930" s="20"/>
      <c r="AH930" s="20"/>
      <c r="AI930" s="20"/>
      <c r="AJ930" s="20"/>
      <c r="AK930" s="20"/>
      <c r="AL930" s="20"/>
      <c r="AM930" s="20"/>
      <c r="AN930" s="20"/>
      <c r="AO930" s="20"/>
      <c r="AP930" s="20"/>
      <c r="AQ930" s="20"/>
      <c r="AR930" s="20"/>
      <c r="AS930" s="47">
        <f>SUM(D930:AR930)</f>
        <v>0</v>
      </c>
      <c r="AT930" s="20"/>
      <c r="AU930" s="20"/>
      <c r="AV930" s="47">
        <f t="shared" ref="AV930:AV931" si="368">AS930+AT930+AU930</f>
        <v>0</v>
      </c>
    </row>
    <row r="931" spans="1:48" ht="31.5" x14ac:dyDescent="0.25">
      <c r="A931" s="24">
        <v>2</v>
      </c>
      <c r="B931" s="19" t="s">
        <v>1830</v>
      </c>
      <c r="C931" s="19" t="s">
        <v>1831</v>
      </c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  <c r="AA931" s="20"/>
      <c r="AB931" s="20"/>
      <c r="AC931" s="20"/>
      <c r="AD931" s="20"/>
      <c r="AE931" s="20"/>
      <c r="AF931" s="20"/>
      <c r="AG931" s="20"/>
      <c r="AH931" s="20"/>
      <c r="AI931" s="20"/>
      <c r="AJ931" s="20"/>
      <c r="AK931" s="20"/>
      <c r="AL931" s="20"/>
      <c r="AM931" s="20"/>
      <c r="AN931" s="20"/>
      <c r="AO931" s="20"/>
      <c r="AP931" s="20"/>
      <c r="AQ931" s="20"/>
      <c r="AR931" s="20"/>
      <c r="AS931" s="47">
        <f>SUM(D931:AR931)</f>
        <v>0</v>
      </c>
      <c r="AT931" s="20"/>
      <c r="AU931" s="20"/>
      <c r="AV931" s="47">
        <f t="shared" si="368"/>
        <v>0</v>
      </c>
    </row>
    <row r="932" spans="1:48" ht="31.5" x14ac:dyDescent="0.25">
      <c r="A932" s="24">
        <v>2</v>
      </c>
      <c r="B932" s="18" t="s">
        <v>1832</v>
      </c>
      <c r="C932" s="18" t="s">
        <v>1833</v>
      </c>
      <c r="D932" s="47">
        <f>D933+D934</f>
        <v>0</v>
      </c>
      <c r="E932" s="47">
        <f t="shared" ref="E932:AV932" si="369">E933+E934</f>
        <v>0</v>
      </c>
      <c r="F932" s="47">
        <f t="shared" si="369"/>
        <v>0</v>
      </c>
      <c r="G932" s="47">
        <f t="shared" si="369"/>
        <v>0</v>
      </c>
      <c r="H932" s="47">
        <f t="shared" si="369"/>
        <v>0</v>
      </c>
      <c r="I932" s="47">
        <f t="shared" si="369"/>
        <v>0</v>
      </c>
      <c r="J932" s="47">
        <f t="shared" si="369"/>
        <v>0</v>
      </c>
      <c r="K932" s="47">
        <f t="shared" si="369"/>
        <v>0</v>
      </c>
      <c r="L932" s="47">
        <f t="shared" si="369"/>
        <v>0</v>
      </c>
      <c r="M932" s="47">
        <f t="shared" si="369"/>
        <v>0</v>
      </c>
      <c r="N932" s="47">
        <f t="shared" si="369"/>
        <v>0</v>
      </c>
      <c r="O932" s="47">
        <f t="shared" si="369"/>
        <v>0</v>
      </c>
      <c r="P932" s="47">
        <f t="shared" si="369"/>
        <v>0</v>
      </c>
      <c r="Q932" s="47">
        <f t="shared" si="369"/>
        <v>0</v>
      </c>
      <c r="R932" s="47">
        <f t="shared" si="369"/>
        <v>0</v>
      </c>
      <c r="S932" s="47">
        <f t="shared" si="369"/>
        <v>0</v>
      </c>
      <c r="T932" s="47">
        <f t="shared" si="369"/>
        <v>0</v>
      </c>
      <c r="U932" s="47">
        <f t="shared" si="369"/>
        <v>0</v>
      </c>
      <c r="V932" s="47">
        <f t="shared" si="369"/>
        <v>0</v>
      </c>
      <c r="W932" s="47">
        <f t="shared" si="369"/>
        <v>0</v>
      </c>
      <c r="X932" s="47">
        <f t="shared" si="369"/>
        <v>0</v>
      </c>
      <c r="Y932" s="47">
        <f t="shared" si="369"/>
        <v>0</v>
      </c>
      <c r="Z932" s="47">
        <f t="shared" si="369"/>
        <v>0</v>
      </c>
      <c r="AA932" s="47">
        <f t="shared" si="369"/>
        <v>0</v>
      </c>
      <c r="AB932" s="47">
        <f t="shared" si="369"/>
        <v>0</v>
      </c>
      <c r="AC932" s="47">
        <f t="shared" si="369"/>
        <v>0</v>
      </c>
      <c r="AD932" s="47">
        <f t="shared" si="369"/>
        <v>0</v>
      </c>
      <c r="AE932" s="47">
        <f t="shared" si="369"/>
        <v>0</v>
      </c>
      <c r="AF932" s="47">
        <f t="shared" si="369"/>
        <v>0</v>
      </c>
      <c r="AG932" s="47">
        <f t="shared" si="369"/>
        <v>0</v>
      </c>
      <c r="AH932" s="47">
        <f t="shared" si="369"/>
        <v>0</v>
      </c>
      <c r="AI932" s="47">
        <f t="shared" si="369"/>
        <v>0</v>
      </c>
      <c r="AJ932" s="47">
        <f t="shared" si="369"/>
        <v>0</v>
      </c>
      <c r="AK932" s="47">
        <f t="shared" si="369"/>
        <v>0</v>
      </c>
      <c r="AL932" s="47">
        <f t="shared" si="369"/>
        <v>0</v>
      </c>
      <c r="AM932" s="47">
        <f t="shared" si="369"/>
        <v>0</v>
      </c>
      <c r="AN932" s="47">
        <f t="shared" si="369"/>
        <v>0</v>
      </c>
      <c r="AO932" s="47">
        <f t="shared" si="369"/>
        <v>0</v>
      </c>
      <c r="AP932" s="47">
        <f t="shared" si="369"/>
        <v>0</v>
      </c>
      <c r="AQ932" s="47">
        <f t="shared" si="369"/>
        <v>0</v>
      </c>
      <c r="AR932" s="47">
        <f t="shared" si="369"/>
        <v>0</v>
      </c>
      <c r="AS932" s="47">
        <f t="shared" si="369"/>
        <v>0</v>
      </c>
      <c r="AT932" s="47">
        <f t="shared" si="369"/>
        <v>0</v>
      </c>
      <c r="AU932" s="47">
        <f t="shared" si="369"/>
        <v>0</v>
      </c>
      <c r="AV932" s="47">
        <f t="shared" si="369"/>
        <v>0</v>
      </c>
    </row>
    <row r="933" spans="1:48" ht="31.5" x14ac:dyDescent="0.25">
      <c r="A933" s="24">
        <v>2</v>
      </c>
      <c r="B933" s="19" t="s">
        <v>1834</v>
      </c>
      <c r="C933" s="19" t="s">
        <v>1829</v>
      </c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  <c r="AA933" s="20"/>
      <c r="AB933" s="20"/>
      <c r="AC933" s="20"/>
      <c r="AD933" s="20"/>
      <c r="AE933" s="20"/>
      <c r="AF933" s="20"/>
      <c r="AG933" s="20"/>
      <c r="AH933" s="20"/>
      <c r="AI933" s="20"/>
      <c r="AJ933" s="20"/>
      <c r="AK933" s="20"/>
      <c r="AL933" s="20"/>
      <c r="AM933" s="20"/>
      <c r="AN933" s="20"/>
      <c r="AO933" s="20"/>
      <c r="AP933" s="20"/>
      <c r="AQ933" s="20"/>
      <c r="AR933" s="20"/>
      <c r="AS933" s="47">
        <f>SUM(D933:AR933)</f>
        <v>0</v>
      </c>
      <c r="AT933" s="20"/>
      <c r="AU933" s="20"/>
      <c r="AV933" s="47">
        <f t="shared" ref="AV933:AV935" si="370">AS933+AT933+AU933</f>
        <v>0</v>
      </c>
    </row>
    <row r="934" spans="1:48" ht="31.5" x14ac:dyDescent="0.25">
      <c r="A934" s="24">
        <v>2</v>
      </c>
      <c r="B934" s="19" t="s">
        <v>1835</v>
      </c>
      <c r="C934" s="19" t="s">
        <v>1831</v>
      </c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  <c r="AA934" s="20"/>
      <c r="AB934" s="20"/>
      <c r="AC934" s="20"/>
      <c r="AD934" s="20"/>
      <c r="AE934" s="20"/>
      <c r="AF934" s="20"/>
      <c r="AG934" s="20"/>
      <c r="AH934" s="20"/>
      <c r="AI934" s="20"/>
      <c r="AJ934" s="20"/>
      <c r="AK934" s="20"/>
      <c r="AL934" s="20"/>
      <c r="AM934" s="20"/>
      <c r="AN934" s="20"/>
      <c r="AO934" s="20"/>
      <c r="AP934" s="20"/>
      <c r="AQ934" s="20"/>
      <c r="AR934" s="20"/>
      <c r="AS934" s="47">
        <f>SUM(D934:AR934)</f>
        <v>0</v>
      </c>
      <c r="AT934" s="20"/>
      <c r="AU934" s="20"/>
      <c r="AV934" s="47">
        <f t="shared" si="370"/>
        <v>0</v>
      </c>
    </row>
    <row r="935" spans="1:48" ht="31.5" x14ac:dyDescent="0.25">
      <c r="A935" s="24">
        <v>2</v>
      </c>
      <c r="B935" s="18" t="s">
        <v>1836</v>
      </c>
      <c r="C935" s="19" t="s">
        <v>1837</v>
      </c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  <c r="AA935" s="20"/>
      <c r="AB935" s="20"/>
      <c r="AC935" s="20"/>
      <c r="AD935" s="20"/>
      <c r="AE935" s="20"/>
      <c r="AF935" s="20"/>
      <c r="AG935" s="20"/>
      <c r="AH935" s="20"/>
      <c r="AI935" s="20"/>
      <c r="AJ935" s="20"/>
      <c r="AK935" s="20"/>
      <c r="AL935" s="20"/>
      <c r="AM935" s="20"/>
      <c r="AN935" s="20"/>
      <c r="AO935" s="20"/>
      <c r="AP935" s="20"/>
      <c r="AQ935" s="20"/>
      <c r="AR935" s="20"/>
      <c r="AS935" s="47">
        <f>SUM(D935:AR935)</f>
        <v>0</v>
      </c>
      <c r="AT935" s="20"/>
      <c r="AU935" s="20"/>
      <c r="AV935" s="47">
        <f t="shared" si="370"/>
        <v>0</v>
      </c>
    </row>
    <row r="936" spans="1:48" ht="15.75" x14ac:dyDescent="0.25">
      <c r="A936" s="24">
        <v>2</v>
      </c>
      <c r="B936" s="18" t="s">
        <v>1838</v>
      </c>
      <c r="C936" s="18" t="s">
        <v>1839</v>
      </c>
      <c r="D936" s="47">
        <f>D937+D938</f>
        <v>0</v>
      </c>
      <c r="E936" s="47">
        <f t="shared" ref="E936:AV936" si="371">E937+E938</f>
        <v>0</v>
      </c>
      <c r="F936" s="47">
        <f t="shared" si="371"/>
        <v>0</v>
      </c>
      <c r="G936" s="47">
        <f t="shared" si="371"/>
        <v>0</v>
      </c>
      <c r="H936" s="47">
        <f t="shared" si="371"/>
        <v>0</v>
      </c>
      <c r="I936" s="47">
        <f t="shared" si="371"/>
        <v>0</v>
      </c>
      <c r="J936" s="47">
        <f t="shared" si="371"/>
        <v>0</v>
      </c>
      <c r="K936" s="47">
        <f t="shared" si="371"/>
        <v>0</v>
      </c>
      <c r="L936" s="47">
        <f t="shared" si="371"/>
        <v>0</v>
      </c>
      <c r="M936" s="47">
        <f t="shared" si="371"/>
        <v>0</v>
      </c>
      <c r="N936" s="47">
        <f t="shared" si="371"/>
        <v>0</v>
      </c>
      <c r="O936" s="47">
        <f t="shared" si="371"/>
        <v>0</v>
      </c>
      <c r="P936" s="47">
        <f t="shared" si="371"/>
        <v>0</v>
      </c>
      <c r="Q936" s="47">
        <f t="shared" si="371"/>
        <v>0</v>
      </c>
      <c r="R936" s="47">
        <f t="shared" si="371"/>
        <v>0</v>
      </c>
      <c r="S936" s="47">
        <f t="shared" si="371"/>
        <v>0</v>
      </c>
      <c r="T936" s="47">
        <f t="shared" si="371"/>
        <v>0</v>
      </c>
      <c r="U936" s="47">
        <f t="shared" si="371"/>
        <v>0</v>
      </c>
      <c r="V936" s="47">
        <f t="shared" si="371"/>
        <v>0</v>
      </c>
      <c r="W936" s="47">
        <f t="shared" si="371"/>
        <v>0</v>
      </c>
      <c r="X936" s="47">
        <f t="shared" si="371"/>
        <v>0</v>
      </c>
      <c r="Y936" s="47">
        <f t="shared" si="371"/>
        <v>0</v>
      </c>
      <c r="Z936" s="47">
        <f t="shared" si="371"/>
        <v>0</v>
      </c>
      <c r="AA936" s="47">
        <f t="shared" si="371"/>
        <v>0</v>
      </c>
      <c r="AB936" s="47">
        <f t="shared" si="371"/>
        <v>0</v>
      </c>
      <c r="AC936" s="47">
        <f t="shared" si="371"/>
        <v>0</v>
      </c>
      <c r="AD936" s="47">
        <f t="shared" si="371"/>
        <v>0</v>
      </c>
      <c r="AE936" s="47">
        <f t="shared" si="371"/>
        <v>0</v>
      </c>
      <c r="AF936" s="47">
        <f t="shared" si="371"/>
        <v>0</v>
      </c>
      <c r="AG936" s="47">
        <f t="shared" si="371"/>
        <v>0</v>
      </c>
      <c r="AH936" s="47">
        <f t="shared" si="371"/>
        <v>0</v>
      </c>
      <c r="AI936" s="47">
        <f t="shared" si="371"/>
        <v>0</v>
      </c>
      <c r="AJ936" s="47">
        <f t="shared" si="371"/>
        <v>0</v>
      </c>
      <c r="AK936" s="47">
        <f t="shared" si="371"/>
        <v>0</v>
      </c>
      <c r="AL936" s="47">
        <f t="shared" si="371"/>
        <v>0</v>
      </c>
      <c r="AM936" s="47">
        <f t="shared" si="371"/>
        <v>0</v>
      </c>
      <c r="AN936" s="47">
        <f t="shared" si="371"/>
        <v>0</v>
      </c>
      <c r="AO936" s="47">
        <f t="shared" si="371"/>
        <v>0</v>
      </c>
      <c r="AP936" s="47">
        <f t="shared" si="371"/>
        <v>0</v>
      </c>
      <c r="AQ936" s="47">
        <f t="shared" si="371"/>
        <v>0</v>
      </c>
      <c r="AR936" s="47">
        <f t="shared" si="371"/>
        <v>0</v>
      </c>
      <c r="AS936" s="47">
        <f t="shared" si="371"/>
        <v>0</v>
      </c>
      <c r="AT936" s="47">
        <f t="shared" si="371"/>
        <v>0</v>
      </c>
      <c r="AU936" s="47">
        <f t="shared" si="371"/>
        <v>0</v>
      </c>
      <c r="AV936" s="47">
        <f t="shared" si="371"/>
        <v>0</v>
      </c>
    </row>
    <row r="937" spans="1:48" ht="31.5" x14ac:dyDescent="0.25">
      <c r="A937" s="24">
        <v>2</v>
      </c>
      <c r="B937" s="19" t="s">
        <v>1840</v>
      </c>
      <c r="C937" s="19" t="s">
        <v>1841</v>
      </c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  <c r="AA937" s="20"/>
      <c r="AB937" s="20"/>
      <c r="AC937" s="20"/>
      <c r="AD937" s="20"/>
      <c r="AE937" s="20"/>
      <c r="AF937" s="20"/>
      <c r="AG937" s="20"/>
      <c r="AH937" s="20"/>
      <c r="AI937" s="20"/>
      <c r="AJ937" s="20"/>
      <c r="AK937" s="20"/>
      <c r="AL937" s="20"/>
      <c r="AM937" s="20"/>
      <c r="AN937" s="20"/>
      <c r="AO937" s="20"/>
      <c r="AP937" s="20"/>
      <c r="AQ937" s="20"/>
      <c r="AR937" s="20"/>
      <c r="AS937" s="47">
        <f>SUM(D937:AR937)</f>
        <v>0</v>
      </c>
      <c r="AT937" s="20"/>
      <c r="AU937" s="20"/>
      <c r="AV937" s="47">
        <f t="shared" ref="AV937:AV938" si="372">AS937+AT937+AU937</f>
        <v>0</v>
      </c>
    </row>
    <row r="938" spans="1:48" ht="31.5" x14ac:dyDescent="0.25">
      <c r="A938" s="24">
        <v>2</v>
      </c>
      <c r="B938" s="19" t="s">
        <v>1842</v>
      </c>
      <c r="C938" s="19" t="s">
        <v>1843</v>
      </c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  <c r="AA938" s="20"/>
      <c r="AB938" s="20"/>
      <c r="AC938" s="20"/>
      <c r="AD938" s="20"/>
      <c r="AE938" s="20"/>
      <c r="AF938" s="20"/>
      <c r="AG938" s="20"/>
      <c r="AH938" s="20"/>
      <c r="AI938" s="20"/>
      <c r="AJ938" s="20"/>
      <c r="AK938" s="20"/>
      <c r="AL938" s="20"/>
      <c r="AM938" s="20"/>
      <c r="AN938" s="20"/>
      <c r="AO938" s="20"/>
      <c r="AP938" s="20"/>
      <c r="AQ938" s="20"/>
      <c r="AR938" s="20"/>
      <c r="AS938" s="47">
        <f>SUM(D938:AR938)</f>
        <v>0</v>
      </c>
      <c r="AT938" s="20"/>
      <c r="AU938" s="20"/>
      <c r="AV938" s="47">
        <f t="shared" si="372"/>
        <v>0</v>
      </c>
    </row>
    <row r="939" spans="1:48" ht="15.75" x14ac:dyDescent="0.25">
      <c r="A939" s="24">
        <v>2</v>
      </c>
      <c r="B939" s="18" t="s">
        <v>1844</v>
      </c>
      <c r="C939" s="18" t="s">
        <v>1845</v>
      </c>
      <c r="D939" s="47">
        <f>D940+D941</f>
        <v>0</v>
      </c>
      <c r="E939" s="47">
        <f t="shared" ref="E939:AV939" si="373">E940+E941</f>
        <v>0</v>
      </c>
      <c r="F939" s="47">
        <f t="shared" si="373"/>
        <v>0</v>
      </c>
      <c r="G939" s="47">
        <f t="shared" si="373"/>
        <v>0</v>
      </c>
      <c r="H939" s="47">
        <f t="shared" si="373"/>
        <v>0</v>
      </c>
      <c r="I939" s="47">
        <f t="shared" si="373"/>
        <v>0</v>
      </c>
      <c r="J939" s="47">
        <f t="shared" si="373"/>
        <v>0</v>
      </c>
      <c r="K939" s="47">
        <f t="shared" si="373"/>
        <v>0</v>
      </c>
      <c r="L939" s="47">
        <f t="shared" si="373"/>
        <v>0</v>
      </c>
      <c r="M939" s="47">
        <f t="shared" si="373"/>
        <v>0</v>
      </c>
      <c r="N939" s="47">
        <f t="shared" si="373"/>
        <v>0</v>
      </c>
      <c r="O939" s="47">
        <f t="shared" si="373"/>
        <v>0</v>
      </c>
      <c r="P939" s="47">
        <f t="shared" si="373"/>
        <v>0</v>
      </c>
      <c r="Q939" s="47">
        <f t="shared" si="373"/>
        <v>0</v>
      </c>
      <c r="R939" s="47">
        <f t="shared" si="373"/>
        <v>0</v>
      </c>
      <c r="S939" s="47">
        <f t="shared" si="373"/>
        <v>0</v>
      </c>
      <c r="T939" s="47">
        <f t="shared" si="373"/>
        <v>0</v>
      </c>
      <c r="U939" s="47">
        <f t="shared" si="373"/>
        <v>0</v>
      </c>
      <c r="V939" s="47">
        <f t="shared" si="373"/>
        <v>0</v>
      </c>
      <c r="W939" s="47">
        <f t="shared" si="373"/>
        <v>0</v>
      </c>
      <c r="X939" s="47">
        <f t="shared" si="373"/>
        <v>0</v>
      </c>
      <c r="Y939" s="47">
        <f t="shared" si="373"/>
        <v>0</v>
      </c>
      <c r="Z939" s="47">
        <f t="shared" si="373"/>
        <v>0</v>
      </c>
      <c r="AA939" s="47">
        <f t="shared" si="373"/>
        <v>0</v>
      </c>
      <c r="AB939" s="47">
        <f t="shared" si="373"/>
        <v>0</v>
      </c>
      <c r="AC939" s="47">
        <f t="shared" si="373"/>
        <v>0</v>
      </c>
      <c r="AD939" s="47">
        <f t="shared" si="373"/>
        <v>0</v>
      </c>
      <c r="AE939" s="47">
        <f t="shared" si="373"/>
        <v>0</v>
      </c>
      <c r="AF939" s="47">
        <f t="shared" si="373"/>
        <v>0</v>
      </c>
      <c r="AG939" s="47">
        <f t="shared" si="373"/>
        <v>0</v>
      </c>
      <c r="AH939" s="47">
        <f t="shared" si="373"/>
        <v>0</v>
      </c>
      <c r="AI939" s="47">
        <f t="shared" si="373"/>
        <v>0</v>
      </c>
      <c r="AJ939" s="47">
        <f t="shared" si="373"/>
        <v>0</v>
      </c>
      <c r="AK939" s="47">
        <f t="shared" si="373"/>
        <v>0</v>
      </c>
      <c r="AL939" s="47">
        <f t="shared" si="373"/>
        <v>0</v>
      </c>
      <c r="AM939" s="47">
        <f t="shared" si="373"/>
        <v>0</v>
      </c>
      <c r="AN939" s="47">
        <f t="shared" si="373"/>
        <v>0</v>
      </c>
      <c r="AO939" s="47">
        <f t="shared" si="373"/>
        <v>0</v>
      </c>
      <c r="AP939" s="47">
        <f t="shared" si="373"/>
        <v>0</v>
      </c>
      <c r="AQ939" s="47">
        <f t="shared" si="373"/>
        <v>0</v>
      </c>
      <c r="AR939" s="47">
        <f t="shared" si="373"/>
        <v>0</v>
      </c>
      <c r="AS939" s="47">
        <f t="shared" si="373"/>
        <v>0</v>
      </c>
      <c r="AT939" s="47">
        <f t="shared" si="373"/>
        <v>0</v>
      </c>
      <c r="AU939" s="47">
        <f t="shared" si="373"/>
        <v>0</v>
      </c>
      <c r="AV939" s="47">
        <f t="shared" si="373"/>
        <v>0</v>
      </c>
    </row>
    <row r="940" spans="1:48" ht="31.5" x14ac:dyDescent="0.25">
      <c r="A940" s="24">
        <v>2</v>
      </c>
      <c r="B940" s="19" t="s">
        <v>1846</v>
      </c>
      <c r="C940" s="19" t="s">
        <v>1847</v>
      </c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  <c r="AA940" s="20"/>
      <c r="AB940" s="20"/>
      <c r="AC940" s="20"/>
      <c r="AD940" s="20"/>
      <c r="AE940" s="20"/>
      <c r="AF940" s="20"/>
      <c r="AG940" s="20"/>
      <c r="AH940" s="20"/>
      <c r="AI940" s="20"/>
      <c r="AJ940" s="20"/>
      <c r="AK940" s="20"/>
      <c r="AL940" s="20"/>
      <c r="AM940" s="20"/>
      <c r="AN940" s="20"/>
      <c r="AO940" s="20"/>
      <c r="AP940" s="20"/>
      <c r="AQ940" s="20"/>
      <c r="AR940" s="20"/>
      <c r="AS940" s="47">
        <f>SUM(D940:AR940)</f>
        <v>0</v>
      </c>
      <c r="AT940" s="20"/>
      <c r="AU940" s="20"/>
      <c r="AV940" s="47">
        <f t="shared" ref="AV940:AV941" si="374">AS940+AT940+AU940</f>
        <v>0</v>
      </c>
    </row>
    <row r="941" spans="1:48" ht="31.5" x14ac:dyDescent="0.25">
      <c r="A941" s="24">
        <v>2</v>
      </c>
      <c r="B941" s="19" t="s">
        <v>1848</v>
      </c>
      <c r="C941" s="19" t="s">
        <v>1849</v>
      </c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  <c r="Z941" s="20"/>
      <c r="AA941" s="20"/>
      <c r="AB941" s="20"/>
      <c r="AC941" s="20"/>
      <c r="AD941" s="20"/>
      <c r="AE941" s="20"/>
      <c r="AF941" s="20"/>
      <c r="AG941" s="20"/>
      <c r="AH941" s="20"/>
      <c r="AI941" s="20"/>
      <c r="AJ941" s="20"/>
      <c r="AK941" s="20"/>
      <c r="AL941" s="20"/>
      <c r="AM941" s="20"/>
      <c r="AN941" s="20"/>
      <c r="AO941" s="20"/>
      <c r="AP941" s="20"/>
      <c r="AQ941" s="20"/>
      <c r="AR941" s="20"/>
      <c r="AS941" s="47">
        <f>SUM(D941:AR941)</f>
        <v>0</v>
      </c>
      <c r="AT941" s="20"/>
      <c r="AU941" s="20"/>
      <c r="AV941" s="47">
        <f t="shared" si="374"/>
        <v>0</v>
      </c>
    </row>
    <row r="942" spans="1:48" ht="15.75" x14ac:dyDescent="0.25">
      <c r="A942" s="24">
        <v>2</v>
      </c>
      <c r="B942" s="18" t="s">
        <v>1850</v>
      </c>
      <c r="C942" s="18" t="s">
        <v>1851</v>
      </c>
      <c r="D942" s="47">
        <f>D943+D944</f>
        <v>0</v>
      </c>
      <c r="E942" s="47">
        <f t="shared" ref="E942:AV942" si="375">E943+E944</f>
        <v>0</v>
      </c>
      <c r="F942" s="47">
        <f t="shared" si="375"/>
        <v>0</v>
      </c>
      <c r="G942" s="47">
        <f t="shared" si="375"/>
        <v>0</v>
      </c>
      <c r="H942" s="47">
        <f t="shared" si="375"/>
        <v>0</v>
      </c>
      <c r="I942" s="47">
        <f t="shared" si="375"/>
        <v>0</v>
      </c>
      <c r="J942" s="47">
        <f t="shared" si="375"/>
        <v>0</v>
      </c>
      <c r="K942" s="47">
        <f t="shared" si="375"/>
        <v>0</v>
      </c>
      <c r="L942" s="47">
        <f t="shared" si="375"/>
        <v>0</v>
      </c>
      <c r="M942" s="47">
        <f t="shared" si="375"/>
        <v>0</v>
      </c>
      <c r="N942" s="47">
        <f t="shared" si="375"/>
        <v>0</v>
      </c>
      <c r="O942" s="47">
        <f t="shared" si="375"/>
        <v>0</v>
      </c>
      <c r="P942" s="47">
        <f t="shared" si="375"/>
        <v>0</v>
      </c>
      <c r="Q942" s="47">
        <f t="shared" si="375"/>
        <v>0</v>
      </c>
      <c r="R942" s="47">
        <f t="shared" si="375"/>
        <v>0</v>
      </c>
      <c r="S942" s="47">
        <f t="shared" si="375"/>
        <v>0</v>
      </c>
      <c r="T942" s="47">
        <f t="shared" si="375"/>
        <v>0</v>
      </c>
      <c r="U942" s="47">
        <f t="shared" si="375"/>
        <v>0</v>
      </c>
      <c r="V942" s="47">
        <f t="shared" si="375"/>
        <v>0</v>
      </c>
      <c r="W942" s="47">
        <f t="shared" si="375"/>
        <v>0</v>
      </c>
      <c r="X942" s="47">
        <f t="shared" si="375"/>
        <v>0</v>
      </c>
      <c r="Y942" s="47">
        <f t="shared" si="375"/>
        <v>0</v>
      </c>
      <c r="Z942" s="47">
        <f t="shared" si="375"/>
        <v>0</v>
      </c>
      <c r="AA942" s="47">
        <f t="shared" si="375"/>
        <v>0</v>
      </c>
      <c r="AB942" s="47">
        <f t="shared" si="375"/>
        <v>0</v>
      </c>
      <c r="AC942" s="47">
        <f t="shared" si="375"/>
        <v>0</v>
      </c>
      <c r="AD942" s="47">
        <f t="shared" si="375"/>
        <v>0</v>
      </c>
      <c r="AE942" s="47">
        <f t="shared" si="375"/>
        <v>0</v>
      </c>
      <c r="AF942" s="47">
        <f t="shared" si="375"/>
        <v>0</v>
      </c>
      <c r="AG942" s="47">
        <f t="shared" si="375"/>
        <v>0</v>
      </c>
      <c r="AH942" s="47">
        <f t="shared" si="375"/>
        <v>0</v>
      </c>
      <c r="AI942" s="47">
        <f t="shared" si="375"/>
        <v>0</v>
      </c>
      <c r="AJ942" s="47">
        <f t="shared" si="375"/>
        <v>0</v>
      </c>
      <c r="AK942" s="47">
        <f t="shared" si="375"/>
        <v>0</v>
      </c>
      <c r="AL942" s="47">
        <f t="shared" si="375"/>
        <v>0</v>
      </c>
      <c r="AM942" s="47">
        <f t="shared" si="375"/>
        <v>0</v>
      </c>
      <c r="AN942" s="47">
        <f t="shared" si="375"/>
        <v>0</v>
      </c>
      <c r="AO942" s="47">
        <f t="shared" si="375"/>
        <v>0</v>
      </c>
      <c r="AP942" s="47">
        <f t="shared" si="375"/>
        <v>0</v>
      </c>
      <c r="AQ942" s="47">
        <f t="shared" si="375"/>
        <v>0</v>
      </c>
      <c r="AR942" s="47">
        <f t="shared" si="375"/>
        <v>0</v>
      </c>
      <c r="AS942" s="47">
        <f t="shared" si="375"/>
        <v>0</v>
      </c>
      <c r="AT942" s="47">
        <f t="shared" si="375"/>
        <v>0</v>
      </c>
      <c r="AU942" s="47">
        <f t="shared" si="375"/>
        <v>0</v>
      </c>
      <c r="AV942" s="47">
        <f t="shared" si="375"/>
        <v>0</v>
      </c>
    </row>
    <row r="943" spans="1:48" ht="15.75" x14ac:dyDescent="0.25">
      <c r="A943" s="24">
        <v>2</v>
      </c>
      <c r="B943" s="19" t="s">
        <v>1852</v>
      </c>
      <c r="C943" s="19" t="s">
        <v>1853</v>
      </c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  <c r="Z943" s="20"/>
      <c r="AA943" s="20"/>
      <c r="AB943" s="20"/>
      <c r="AC943" s="20"/>
      <c r="AD943" s="20"/>
      <c r="AE943" s="20"/>
      <c r="AF943" s="20"/>
      <c r="AG943" s="20"/>
      <c r="AH943" s="20"/>
      <c r="AI943" s="20"/>
      <c r="AJ943" s="20"/>
      <c r="AK943" s="20"/>
      <c r="AL943" s="20"/>
      <c r="AM943" s="20"/>
      <c r="AN943" s="20"/>
      <c r="AO943" s="20"/>
      <c r="AP943" s="20"/>
      <c r="AQ943" s="20"/>
      <c r="AR943" s="20"/>
      <c r="AS943" s="47">
        <f>SUM(D943:AR943)</f>
        <v>0</v>
      </c>
      <c r="AT943" s="20"/>
      <c r="AU943" s="20"/>
      <c r="AV943" s="47">
        <f t="shared" ref="AV943:AV944" si="376">AS943+AT943+AU943</f>
        <v>0</v>
      </c>
    </row>
    <row r="944" spans="1:48" ht="15.75" x14ac:dyDescent="0.25">
      <c r="A944" s="24">
        <v>2</v>
      </c>
      <c r="B944" s="19" t="s">
        <v>1854</v>
      </c>
      <c r="C944" s="19" t="s">
        <v>1855</v>
      </c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  <c r="Z944" s="20"/>
      <c r="AA944" s="20"/>
      <c r="AB944" s="20"/>
      <c r="AC944" s="20"/>
      <c r="AD944" s="20"/>
      <c r="AE944" s="20"/>
      <c r="AF944" s="20"/>
      <c r="AG944" s="20"/>
      <c r="AH944" s="20"/>
      <c r="AI944" s="20"/>
      <c r="AJ944" s="20"/>
      <c r="AK944" s="20"/>
      <c r="AL944" s="20"/>
      <c r="AM944" s="20"/>
      <c r="AN944" s="20"/>
      <c r="AO944" s="20"/>
      <c r="AP944" s="20"/>
      <c r="AQ944" s="20"/>
      <c r="AR944" s="20"/>
      <c r="AS944" s="47">
        <f>SUM(D944:AR944)</f>
        <v>0</v>
      </c>
      <c r="AT944" s="20"/>
      <c r="AU944" s="20"/>
      <c r="AV944" s="47">
        <f t="shared" si="376"/>
        <v>0</v>
      </c>
    </row>
    <row r="945" spans="1:48" ht="31.5" x14ac:dyDescent="0.25">
      <c r="A945" s="24">
        <v>2</v>
      </c>
      <c r="B945" s="18" t="s">
        <v>1856</v>
      </c>
      <c r="C945" s="18" t="s">
        <v>1857</v>
      </c>
      <c r="D945" s="47">
        <f>SUM(D946:D947)</f>
        <v>0</v>
      </c>
      <c r="E945" s="47">
        <f t="shared" ref="E945:AV945" si="377">SUM(E946:E947)</f>
        <v>0</v>
      </c>
      <c r="F945" s="47">
        <f t="shared" si="377"/>
        <v>0</v>
      </c>
      <c r="G945" s="47">
        <f t="shared" si="377"/>
        <v>0</v>
      </c>
      <c r="H945" s="47">
        <f t="shared" si="377"/>
        <v>0</v>
      </c>
      <c r="I945" s="47">
        <f t="shared" si="377"/>
        <v>0</v>
      </c>
      <c r="J945" s="47">
        <f t="shared" si="377"/>
        <v>0</v>
      </c>
      <c r="K945" s="47">
        <f t="shared" si="377"/>
        <v>0</v>
      </c>
      <c r="L945" s="47">
        <f t="shared" si="377"/>
        <v>0</v>
      </c>
      <c r="M945" s="47">
        <f t="shared" si="377"/>
        <v>0</v>
      </c>
      <c r="N945" s="47">
        <f t="shared" si="377"/>
        <v>0</v>
      </c>
      <c r="O945" s="47">
        <f t="shared" si="377"/>
        <v>0</v>
      </c>
      <c r="P945" s="47">
        <f t="shared" si="377"/>
        <v>0</v>
      </c>
      <c r="Q945" s="47">
        <f t="shared" si="377"/>
        <v>0</v>
      </c>
      <c r="R945" s="47">
        <f t="shared" si="377"/>
        <v>0</v>
      </c>
      <c r="S945" s="47">
        <f t="shared" si="377"/>
        <v>0</v>
      </c>
      <c r="T945" s="47">
        <f t="shared" si="377"/>
        <v>0</v>
      </c>
      <c r="U945" s="47">
        <f t="shared" si="377"/>
        <v>0</v>
      </c>
      <c r="V945" s="47">
        <f t="shared" si="377"/>
        <v>0</v>
      </c>
      <c r="W945" s="47">
        <f t="shared" si="377"/>
        <v>0</v>
      </c>
      <c r="X945" s="47">
        <f t="shared" si="377"/>
        <v>0</v>
      </c>
      <c r="Y945" s="47">
        <f t="shared" si="377"/>
        <v>0</v>
      </c>
      <c r="Z945" s="47">
        <f t="shared" si="377"/>
        <v>0</v>
      </c>
      <c r="AA945" s="47">
        <f t="shared" si="377"/>
        <v>0</v>
      </c>
      <c r="AB945" s="47">
        <f t="shared" si="377"/>
        <v>0</v>
      </c>
      <c r="AC945" s="47">
        <f t="shared" si="377"/>
        <v>0</v>
      </c>
      <c r="AD945" s="47">
        <f t="shared" si="377"/>
        <v>0</v>
      </c>
      <c r="AE945" s="47">
        <f t="shared" si="377"/>
        <v>0</v>
      </c>
      <c r="AF945" s="47">
        <f t="shared" si="377"/>
        <v>0</v>
      </c>
      <c r="AG945" s="47">
        <f t="shared" si="377"/>
        <v>0</v>
      </c>
      <c r="AH945" s="47">
        <f t="shared" si="377"/>
        <v>0</v>
      </c>
      <c r="AI945" s="47">
        <f t="shared" si="377"/>
        <v>0</v>
      </c>
      <c r="AJ945" s="47">
        <f t="shared" si="377"/>
        <v>0</v>
      </c>
      <c r="AK945" s="47">
        <f t="shared" si="377"/>
        <v>0</v>
      </c>
      <c r="AL945" s="47">
        <f t="shared" si="377"/>
        <v>0</v>
      </c>
      <c r="AM945" s="47">
        <f t="shared" si="377"/>
        <v>0</v>
      </c>
      <c r="AN945" s="47">
        <f t="shared" si="377"/>
        <v>0</v>
      </c>
      <c r="AO945" s="47">
        <f t="shared" si="377"/>
        <v>0</v>
      </c>
      <c r="AP945" s="47">
        <f t="shared" si="377"/>
        <v>0</v>
      </c>
      <c r="AQ945" s="47">
        <f t="shared" si="377"/>
        <v>0</v>
      </c>
      <c r="AR945" s="47">
        <f t="shared" si="377"/>
        <v>0</v>
      </c>
      <c r="AS945" s="47">
        <f t="shared" si="377"/>
        <v>0</v>
      </c>
      <c r="AT945" s="47">
        <f t="shared" si="377"/>
        <v>0</v>
      </c>
      <c r="AU945" s="47">
        <f t="shared" si="377"/>
        <v>0</v>
      </c>
      <c r="AV945" s="47">
        <f t="shared" si="377"/>
        <v>0</v>
      </c>
    </row>
    <row r="946" spans="1:48" ht="31.5" x14ac:dyDescent="0.25">
      <c r="A946" s="24">
        <v>2</v>
      </c>
      <c r="B946" s="19" t="s">
        <v>1858</v>
      </c>
      <c r="C946" s="19" t="s">
        <v>1859</v>
      </c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  <c r="Z946" s="20"/>
      <c r="AA946" s="20"/>
      <c r="AB946" s="20"/>
      <c r="AC946" s="20"/>
      <c r="AD946" s="20"/>
      <c r="AE946" s="20"/>
      <c r="AF946" s="20"/>
      <c r="AG946" s="20"/>
      <c r="AH946" s="20"/>
      <c r="AI946" s="20"/>
      <c r="AJ946" s="20"/>
      <c r="AK946" s="20"/>
      <c r="AL946" s="20"/>
      <c r="AM946" s="20"/>
      <c r="AN946" s="20"/>
      <c r="AO946" s="20"/>
      <c r="AP946" s="20"/>
      <c r="AQ946" s="20"/>
      <c r="AR946" s="20"/>
      <c r="AS946" s="47">
        <f t="shared" ref="AS946:AS954" si="378">SUM(D946:AR946)</f>
        <v>0</v>
      </c>
      <c r="AT946" s="20"/>
      <c r="AU946" s="20"/>
      <c r="AV946" s="47">
        <f t="shared" ref="AV946:AV954" si="379">AS946+AT946+AU946</f>
        <v>0</v>
      </c>
    </row>
    <row r="947" spans="1:48" ht="31.5" x14ac:dyDescent="0.25">
      <c r="A947" s="24">
        <v>2</v>
      </c>
      <c r="B947" s="19" t="s">
        <v>1860</v>
      </c>
      <c r="C947" s="19" t="s">
        <v>1861</v>
      </c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  <c r="AA947" s="20"/>
      <c r="AB947" s="20"/>
      <c r="AC947" s="20"/>
      <c r="AD947" s="20"/>
      <c r="AE947" s="20"/>
      <c r="AF947" s="20"/>
      <c r="AG947" s="20"/>
      <c r="AH947" s="20"/>
      <c r="AI947" s="20"/>
      <c r="AJ947" s="20"/>
      <c r="AK947" s="20"/>
      <c r="AL947" s="20"/>
      <c r="AM947" s="20"/>
      <c r="AN947" s="20"/>
      <c r="AO947" s="20"/>
      <c r="AP947" s="20"/>
      <c r="AQ947" s="20"/>
      <c r="AR947" s="20"/>
      <c r="AS947" s="47">
        <f t="shared" si="378"/>
        <v>0</v>
      </c>
      <c r="AT947" s="20"/>
      <c r="AU947" s="20"/>
      <c r="AV947" s="47">
        <f t="shared" si="379"/>
        <v>0</v>
      </c>
    </row>
    <row r="948" spans="1:48" ht="15.75" x14ac:dyDescent="0.25">
      <c r="A948" s="24">
        <v>2</v>
      </c>
      <c r="B948" s="18" t="s">
        <v>1862</v>
      </c>
      <c r="C948" s="19" t="s">
        <v>1863</v>
      </c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  <c r="Z948" s="20"/>
      <c r="AA948" s="20"/>
      <c r="AB948" s="20"/>
      <c r="AC948" s="20"/>
      <c r="AD948" s="20"/>
      <c r="AE948" s="20"/>
      <c r="AF948" s="20"/>
      <c r="AG948" s="20"/>
      <c r="AH948" s="20"/>
      <c r="AI948" s="20"/>
      <c r="AJ948" s="20"/>
      <c r="AK948" s="20"/>
      <c r="AL948" s="20"/>
      <c r="AM948" s="20"/>
      <c r="AN948" s="20"/>
      <c r="AO948" s="20"/>
      <c r="AP948" s="20"/>
      <c r="AQ948" s="20"/>
      <c r="AR948" s="20"/>
      <c r="AS948" s="47">
        <f t="shared" si="378"/>
        <v>0</v>
      </c>
      <c r="AT948" s="20"/>
      <c r="AU948" s="20"/>
      <c r="AV948" s="47">
        <f t="shared" si="379"/>
        <v>0</v>
      </c>
    </row>
    <row r="949" spans="1:48" ht="31.5" x14ac:dyDescent="0.25">
      <c r="A949" s="24">
        <v>2</v>
      </c>
      <c r="B949" s="18" t="s">
        <v>1864</v>
      </c>
      <c r="C949" s="19" t="s">
        <v>1865</v>
      </c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  <c r="Z949" s="20"/>
      <c r="AA949" s="20"/>
      <c r="AB949" s="20"/>
      <c r="AC949" s="20"/>
      <c r="AD949" s="20"/>
      <c r="AE949" s="20"/>
      <c r="AF949" s="20"/>
      <c r="AG949" s="20"/>
      <c r="AH949" s="20"/>
      <c r="AI949" s="20"/>
      <c r="AJ949" s="20"/>
      <c r="AK949" s="20"/>
      <c r="AL949" s="20"/>
      <c r="AM949" s="20"/>
      <c r="AN949" s="20"/>
      <c r="AO949" s="20"/>
      <c r="AP949" s="20"/>
      <c r="AQ949" s="20"/>
      <c r="AR949" s="20"/>
      <c r="AS949" s="47">
        <f t="shared" si="378"/>
        <v>0</v>
      </c>
      <c r="AT949" s="20"/>
      <c r="AU949" s="20"/>
      <c r="AV949" s="47">
        <f t="shared" si="379"/>
        <v>0</v>
      </c>
    </row>
    <row r="950" spans="1:48" ht="15.75" x14ac:dyDescent="0.25">
      <c r="A950" s="24">
        <v>2</v>
      </c>
      <c r="B950" s="18" t="s">
        <v>1866</v>
      </c>
      <c r="C950" s="19" t="s">
        <v>1867</v>
      </c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  <c r="Z950" s="20"/>
      <c r="AA950" s="20"/>
      <c r="AB950" s="20"/>
      <c r="AC950" s="20"/>
      <c r="AD950" s="20"/>
      <c r="AE950" s="20"/>
      <c r="AF950" s="20"/>
      <c r="AG950" s="20"/>
      <c r="AH950" s="20"/>
      <c r="AI950" s="20"/>
      <c r="AJ950" s="20"/>
      <c r="AK950" s="20"/>
      <c r="AL950" s="20"/>
      <c r="AM950" s="20"/>
      <c r="AN950" s="20"/>
      <c r="AO950" s="20"/>
      <c r="AP950" s="20"/>
      <c r="AQ950" s="20"/>
      <c r="AR950" s="20"/>
      <c r="AS950" s="47">
        <f t="shared" si="378"/>
        <v>0</v>
      </c>
      <c r="AT950" s="20"/>
      <c r="AU950" s="20"/>
      <c r="AV950" s="47">
        <f t="shared" si="379"/>
        <v>0</v>
      </c>
    </row>
    <row r="951" spans="1:48" ht="15.75" x14ac:dyDescent="0.25">
      <c r="A951" s="24">
        <v>2</v>
      </c>
      <c r="B951" s="18" t="s">
        <v>1868</v>
      </c>
      <c r="C951" s="19" t="s">
        <v>1869</v>
      </c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  <c r="Z951" s="20"/>
      <c r="AA951" s="20"/>
      <c r="AB951" s="20"/>
      <c r="AC951" s="20"/>
      <c r="AD951" s="20"/>
      <c r="AE951" s="20"/>
      <c r="AF951" s="20"/>
      <c r="AG951" s="20"/>
      <c r="AH951" s="20"/>
      <c r="AI951" s="20"/>
      <c r="AJ951" s="20"/>
      <c r="AK951" s="20"/>
      <c r="AL951" s="20"/>
      <c r="AM951" s="20"/>
      <c r="AN951" s="20"/>
      <c r="AO951" s="20"/>
      <c r="AP951" s="20"/>
      <c r="AQ951" s="20"/>
      <c r="AR951" s="20"/>
      <c r="AS951" s="47">
        <f t="shared" si="378"/>
        <v>0</v>
      </c>
      <c r="AT951" s="20"/>
      <c r="AU951" s="20"/>
      <c r="AV951" s="47">
        <f t="shared" si="379"/>
        <v>0</v>
      </c>
    </row>
    <row r="952" spans="1:48" ht="31.5" x14ac:dyDescent="0.25">
      <c r="A952" s="24">
        <v>2</v>
      </c>
      <c r="B952" s="18" t="s">
        <v>1870</v>
      </c>
      <c r="C952" s="19" t="s">
        <v>1871</v>
      </c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  <c r="Z952" s="20"/>
      <c r="AA952" s="20"/>
      <c r="AB952" s="20"/>
      <c r="AC952" s="20"/>
      <c r="AD952" s="20"/>
      <c r="AE952" s="20"/>
      <c r="AF952" s="20"/>
      <c r="AG952" s="20"/>
      <c r="AH952" s="20"/>
      <c r="AI952" s="20"/>
      <c r="AJ952" s="20"/>
      <c r="AK952" s="20"/>
      <c r="AL952" s="20"/>
      <c r="AM952" s="20"/>
      <c r="AN952" s="20"/>
      <c r="AO952" s="20"/>
      <c r="AP952" s="20"/>
      <c r="AQ952" s="20"/>
      <c r="AR952" s="20"/>
      <c r="AS952" s="47">
        <f t="shared" si="378"/>
        <v>0</v>
      </c>
      <c r="AT952" s="20"/>
      <c r="AU952" s="20"/>
      <c r="AV952" s="47">
        <f t="shared" si="379"/>
        <v>0</v>
      </c>
    </row>
    <row r="953" spans="1:48" ht="15.75" x14ac:dyDescent="0.25">
      <c r="A953" s="24">
        <v>2</v>
      </c>
      <c r="B953" s="18" t="s">
        <v>1872</v>
      </c>
      <c r="C953" s="19" t="s">
        <v>1873</v>
      </c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  <c r="Z953" s="20"/>
      <c r="AA953" s="20"/>
      <c r="AB953" s="20"/>
      <c r="AC953" s="20"/>
      <c r="AD953" s="20"/>
      <c r="AE953" s="20"/>
      <c r="AF953" s="20"/>
      <c r="AG953" s="20"/>
      <c r="AH953" s="20"/>
      <c r="AI953" s="20"/>
      <c r="AJ953" s="20"/>
      <c r="AK953" s="20"/>
      <c r="AL953" s="20"/>
      <c r="AM953" s="20"/>
      <c r="AN953" s="20"/>
      <c r="AO953" s="20"/>
      <c r="AP953" s="20"/>
      <c r="AQ953" s="20"/>
      <c r="AR953" s="20"/>
      <c r="AS953" s="47">
        <f t="shared" si="378"/>
        <v>0</v>
      </c>
      <c r="AT953" s="20"/>
      <c r="AU953" s="20"/>
      <c r="AV953" s="47">
        <f t="shared" si="379"/>
        <v>0</v>
      </c>
    </row>
    <row r="954" spans="1:48" ht="31.5" x14ac:dyDescent="0.25">
      <c r="A954" s="24">
        <v>2</v>
      </c>
      <c r="B954" s="18" t="s">
        <v>1874</v>
      </c>
      <c r="C954" s="19" t="s">
        <v>1875</v>
      </c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  <c r="Z954" s="20"/>
      <c r="AA954" s="20"/>
      <c r="AB954" s="20"/>
      <c r="AC954" s="20"/>
      <c r="AD954" s="20"/>
      <c r="AE954" s="20"/>
      <c r="AF954" s="20"/>
      <c r="AG954" s="20"/>
      <c r="AH954" s="20"/>
      <c r="AI954" s="20"/>
      <c r="AJ954" s="20"/>
      <c r="AK954" s="20"/>
      <c r="AL954" s="20"/>
      <c r="AM954" s="20"/>
      <c r="AN954" s="20"/>
      <c r="AO954" s="20"/>
      <c r="AP954" s="20"/>
      <c r="AQ954" s="20"/>
      <c r="AR954" s="20"/>
      <c r="AS954" s="47">
        <f t="shared" si="378"/>
        <v>0</v>
      </c>
      <c r="AT954" s="20"/>
      <c r="AU954" s="20"/>
      <c r="AV954" s="47">
        <f t="shared" si="379"/>
        <v>0</v>
      </c>
    </row>
    <row r="955" spans="1:48" ht="37.5" x14ac:dyDescent="0.25">
      <c r="A955" s="24">
        <v>2</v>
      </c>
      <c r="B955" s="18" t="s">
        <v>1876</v>
      </c>
      <c r="C955" s="26" t="s">
        <v>1877</v>
      </c>
      <c r="D955" s="27">
        <f>D956+D959+D962+D963+D966+D967+D968+D969+D970+D971</f>
        <v>0</v>
      </c>
      <c r="E955" s="27">
        <f t="shared" ref="E955:AV955" si="380">E956+E959+E962+E963+E966+E967+E968+E969+E970+E971</f>
        <v>0</v>
      </c>
      <c r="F955" s="27">
        <f t="shared" si="380"/>
        <v>0</v>
      </c>
      <c r="G955" s="27">
        <f t="shared" si="380"/>
        <v>0</v>
      </c>
      <c r="H955" s="27">
        <f t="shared" si="380"/>
        <v>0</v>
      </c>
      <c r="I955" s="27">
        <f t="shared" si="380"/>
        <v>0</v>
      </c>
      <c r="J955" s="27">
        <f t="shared" si="380"/>
        <v>0</v>
      </c>
      <c r="K955" s="27">
        <f t="shared" si="380"/>
        <v>0</v>
      </c>
      <c r="L955" s="27">
        <f t="shared" si="380"/>
        <v>0</v>
      </c>
      <c r="M955" s="27">
        <f t="shared" si="380"/>
        <v>0</v>
      </c>
      <c r="N955" s="27">
        <f t="shared" si="380"/>
        <v>0</v>
      </c>
      <c r="O955" s="27">
        <f t="shared" si="380"/>
        <v>0</v>
      </c>
      <c r="P955" s="27">
        <f t="shared" si="380"/>
        <v>0</v>
      </c>
      <c r="Q955" s="27">
        <f t="shared" si="380"/>
        <v>0</v>
      </c>
      <c r="R955" s="27">
        <f t="shared" si="380"/>
        <v>0</v>
      </c>
      <c r="S955" s="27">
        <f t="shared" si="380"/>
        <v>0</v>
      </c>
      <c r="T955" s="27">
        <f t="shared" si="380"/>
        <v>0</v>
      </c>
      <c r="U955" s="27">
        <f t="shared" si="380"/>
        <v>0</v>
      </c>
      <c r="V955" s="27">
        <f t="shared" si="380"/>
        <v>0</v>
      </c>
      <c r="W955" s="27">
        <f t="shared" si="380"/>
        <v>0</v>
      </c>
      <c r="X955" s="27">
        <f t="shared" si="380"/>
        <v>0</v>
      </c>
      <c r="Y955" s="27">
        <f t="shared" si="380"/>
        <v>0</v>
      </c>
      <c r="Z955" s="27">
        <f t="shared" si="380"/>
        <v>0</v>
      </c>
      <c r="AA955" s="27">
        <f t="shared" si="380"/>
        <v>0</v>
      </c>
      <c r="AB955" s="27">
        <f t="shared" si="380"/>
        <v>0</v>
      </c>
      <c r="AC955" s="27">
        <f t="shared" si="380"/>
        <v>0</v>
      </c>
      <c r="AD955" s="27">
        <f t="shared" si="380"/>
        <v>0</v>
      </c>
      <c r="AE955" s="27">
        <f t="shared" si="380"/>
        <v>0</v>
      </c>
      <c r="AF955" s="27">
        <f t="shared" si="380"/>
        <v>0</v>
      </c>
      <c r="AG955" s="27">
        <f t="shared" si="380"/>
        <v>0</v>
      </c>
      <c r="AH955" s="27">
        <f t="shared" si="380"/>
        <v>0</v>
      </c>
      <c r="AI955" s="27">
        <f t="shared" si="380"/>
        <v>0</v>
      </c>
      <c r="AJ955" s="27">
        <f t="shared" si="380"/>
        <v>0</v>
      </c>
      <c r="AK955" s="27">
        <f t="shared" si="380"/>
        <v>0</v>
      </c>
      <c r="AL955" s="27">
        <f t="shared" si="380"/>
        <v>0</v>
      </c>
      <c r="AM955" s="27">
        <f t="shared" si="380"/>
        <v>0</v>
      </c>
      <c r="AN955" s="27">
        <f t="shared" si="380"/>
        <v>0</v>
      </c>
      <c r="AO955" s="27">
        <f t="shared" si="380"/>
        <v>0</v>
      </c>
      <c r="AP955" s="27">
        <f t="shared" si="380"/>
        <v>0</v>
      </c>
      <c r="AQ955" s="27">
        <f t="shared" si="380"/>
        <v>0</v>
      </c>
      <c r="AR955" s="27">
        <f t="shared" si="380"/>
        <v>0</v>
      </c>
      <c r="AS955" s="27">
        <f t="shared" si="380"/>
        <v>0</v>
      </c>
      <c r="AT955" s="27">
        <f t="shared" si="380"/>
        <v>0</v>
      </c>
      <c r="AU955" s="27">
        <f t="shared" si="380"/>
        <v>0</v>
      </c>
      <c r="AV955" s="27">
        <f t="shared" si="380"/>
        <v>0</v>
      </c>
    </row>
    <row r="956" spans="1:48" ht="15.75" x14ac:dyDescent="0.25">
      <c r="A956" s="24">
        <v>2</v>
      </c>
      <c r="B956" s="18" t="s">
        <v>1878</v>
      </c>
      <c r="C956" s="18" t="s">
        <v>1879</v>
      </c>
      <c r="D956" s="47">
        <f>D957+D958</f>
        <v>0</v>
      </c>
      <c r="E956" s="47">
        <f t="shared" ref="E956:AV956" si="381">E957+E958</f>
        <v>0</v>
      </c>
      <c r="F956" s="47">
        <f t="shared" si="381"/>
        <v>0</v>
      </c>
      <c r="G956" s="47">
        <f t="shared" si="381"/>
        <v>0</v>
      </c>
      <c r="H956" s="47">
        <f t="shared" si="381"/>
        <v>0</v>
      </c>
      <c r="I956" s="47">
        <f t="shared" si="381"/>
        <v>0</v>
      </c>
      <c r="J956" s="47">
        <f t="shared" si="381"/>
        <v>0</v>
      </c>
      <c r="K956" s="47">
        <f t="shared" si="381"/>
        <v>0</v>
      </c>
      <c r="L956" s="47">
        <f t="shared" si="381"/>
        <v>0</v>
      </c>
      <c r="M956" s="47">
        <f t="shared" si="381"/>
        <v>0</v>
      </c>
      <c r="N956" s="47">
        <f t="shared" si="381"/>
        <v>0</v>
      </c>
      <c r="O956" s="47">
        <f t="shared" si="381"/>
        <v>0</v>
      </c>
      <c r="P956" s="47">
        <f t="shared" si="381"/>
        <v>0</v>
      </c>
      <c r="Q956" s="47">
        <f t="shared" si="381"/>
        <v>0</v>
      </c>
      <c r="R956" s="47">
        <f t="shared" si="381"/>
        <v>0</v>
      </c>
      <c r="S956" s="47">
        <f t="shared" si="381"/>
        <v>0</v>
      </c>
      <c r="T956" s="47">
        <f t="shared" si="381"/>
        <v>0</v>
      </c>
      <c r="U956" s="47">
        <f t="shared" si="381"/>
        <v>0</v>
      </c>
      <c r="V956" s="47">
        <f t="shared" si="381"/>
        <v>0</v>
      </c>
      <c r="W956" s="47">
        <f t="shared" si="381"/>
        <v>0</v>
      </c>
      <c r="X956" s="47">
        <f t="shared" si="381"/>
        <v>0</v>
      </c>
      <c r="Y956" s="47">
        <f t="shared" si="381"/>
        <v>0</v>
      </c>
      <c r="Z956" s="47">
        <f t="shared" si="381"/>
        <v>0</v>
      </c>
      <c r="AA956" s="47">
        <f t="shared" si="381"/>
        <v>0</v>
      </c>
      <c r="AB956" s="47">
        <f t="shared" si="381"/>
        <v>0</v>
      </c>
      <c r="AC956" s="47">
        <f t="shared" si="381"/>
        <v>0</v>
      </c>
      <c r="AD956" s="47">
        <f t="shared" si="381"/>
        <v>0</v>
      </c>
      <c r="AE956" s="47">
        <f t="shared" si="381"/>
        <v>0</v>
      </c>
      <c r="AF956" s="47">
        <f t="shared" si="381"/>
        <v>0</v>
      </c>
      <c r="AG956" s="47">
        <f t="shared" si="381"/>
        <v>0</v>
      </c>
      <c r="AH956" s="47">
        <f t="shared" si="381"/>
        <v>0</v>
      </c>
      <c r="AI956" s="47">
        <f t="shared" si="381"/>
        <v>0</v>
      </c>
      <c r="AJ956" s="47">
        <f t="shared" si="381"/>
        <v>0</v>
      </c>
      <c r="AK956" s="47">
        <f t="shared" si="381"/>
        <v>0</v>
      </c>
      <c r="AL956" s="47">
        <f t="shared" si="381"/>
        <v>0</v>
      </c>
      <c r="AM956" s="47">
        <f t="shared" si="381"/>
        <v>0</v>
      </c>
      <c r="AN956" s="47">
        <f t="shared" si="381"/>
        <v>0</v>
      </c>
      <c r="AO956" s="47">
        <f t="shared" si="381"/>
        <v>0</v>
      </c>
      <c r="AP956" s="47">
        <f t="shared" si="381"/>
        <v>0</v>
      </c>
      <c r="AQ956" s="47">
        <f t="shared" si="381"/>
        <v>0</v>
      </c>
      <c r="AR956" s="47">
        <f t="shared" si="381"/>
        <v>0</v>
      </c>
      <c r="AS956" s="47">
        <f t="shared" si="381"/>
        <v>0</v>
      </c>
      <c r="AT956" s="47">
        <f t="shared" si="381"/>
        <v>0</v>
      </c>
      <c r="AU956" s="47">
        <f t="shared" si="381"/>
        <v>0</v>
      </c>
      <c r="AV956" s="47">
        <f t="shared" si="381"/>
        <v>0</v>
      </c>
    </row>
    <row r="957" spans="1:48" ht="15.75" x14ac:dyDescent="0.25">
      <c r="A957" s="24">
        <v>2</v>
      </c>
      <c r="B957" s="19" t="s">
        <v>1880</v>
      </c>
      <c r="C957" s="19" t="s">
        <v>1881</v>
      </c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  <c r="Z957" s="20"/>
      <c r="AA957" s="20"/>
      <c r="AB957" s="20"/>
      <c r="AC957" s="20"/>
      <c r="AD957" s="20"/>
      <c r="AE957" s="20"/>
      <c r="AF957" s="20"/>
      <c r="AG957" s="20"/>
      <c r="AH957" s="20"/>
      <c r="AI957" s="20"/>
      <c r="AJ957" s="20"/>
      <c r="AK957" s="20"/>
      <c r="AL957" s="20"/>
      <c r="AM957" s="20"/>
      <c r="AN957" s="20"/>
      <c r="AO957" s="20"/>
      <c r="AP957" s="20"/>
      <c r="AQ957" s="20"/>
      <c r="AR957" s="20"/>
      <c r="AS957" s="47">
        <f>SUM(D957:AR957)</f>
        <v>0</v>
      </c>
      <c r="AT957" s="20"/>
      <c r="AU957" s="20"/>
      <c r="AV957" s="47">
        <f t="shared" ref="AV957:AV958" si="382">AS957+AT957+AU957</f>
        <v>0</v>
      </c>
    </row>
    <row r="958" spans="1:48" ht="31.5" x14ac:dyDescent="0.25">
      <c r="A958" s="24">
        <v>2</v>
      </c>
      <c r="B958" s="19" t="s">
        <v>1882</v>
      </c>
      <c r="C958" s="19" t="s">
        <v>1883</v>
      </c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  <c r="Z958" s="20"/>
      <c r="AA958" s="20"/>
      <c r="AB958" s="20"/>
      <c r="AC958" s="20"/>
      <c r="AD958" s="20"/>
      <c r="AE958" s="20"/>
      <c r="AF958" s="20"/>
      <c r="AG958" s="20"/>
      <c r="AH958" s="20"/>
      <c r="AI958" s="20"/>
      <c r="AJ958" s="20"/>
      <c r="AK958" s="20"/>
      <c r="AL958" s="20"/>
      <c r="AM958" s="20"/>
      <c r="AN958" s="20"/>
      <c r="AO958" s="20"/>
      <c r="AP958" s="20"/>
      <c r="AQ958" s="20"/>
      <c r="AR958" s="20"/>
      <c r="AS958" s="47">
        <f>SUM(D958:AR958)</f>
        <v>0</v>
      </c>
      <c r="AT958" s="20"/>
      <c r="AU958" s="20"/>
      <c r="AV958" s="47">
        <f t="shared" si="382"/>
        <v>0</v>
      </c>
    </row>
    <row r="959" spans="1:48" ht="31.5" x14ac:dyDescent="0.25">
      <c r="A959" s="24">
        <v>2</v>
      </c>
      <c r="B959" s="18" t="s">
        <v>1884</v>
      </c>
      <c r="C959" s="18" t="s">
        <v>1885</v>
      </c>
      <c r="D959" s="47">
        <f>D960+D961</f>
        <v>0</v>
      </c>
      <c r="E959" s="47">
        <f t="shared" ref="E959:AV959" si="383">E960+E961</f>
        <v>0</v>
      </c>
      <c r="F959" s="47">
        <f t="shared" si="383"/>
        <v>0</v>
      </c>
      <c r="G959" s="47">
        <f t="shared" si="383"/>
        <v>0</v>
      </c>
      <c r="H959" s="47">
        <f t="shared" si="383"/>
        <v>0</v>
      </c>
      <c r="I959" s="47">
        <f t="shared" si="383"/>
        <v>0</v>
      </c>
      <c r="J959" s="47">
        <f t="shared" si="383"/>
        <v>0</v>
      </c>
      <c r="K959" s="47">
        <f t="shared" si="383"/>
        <v>0</v>
      </c>
      <c r="L959" s="47">
        <f t="shared" si="383"/>
        <v>0</v>
      </c>
      <c r="M959" s="47">
        <f t="shared" si="383"/>
        <v>0</v>
      </c>
      <c r="N959" s="47">
        <f t="shared" si="383"/>
        <v>0</v>
      </c>
      <c r="O959" s="47">
        <f t="shared" si="383"/>
        <v>0</v>
      </c>
      <c r="P959" s="47">
        <f t="shared" si="383"/>
        <v>0</v>
      </c>
      <c r="Q959" s="47">
        <f t="shared" si="383"/>
        <v>0</v>
      </c>
      <c r="R959" s="47">
        <f t="shared" si="383"/>
        <v>0</v>
      </c>
      <c r="S959" s="47">
        <f t="shared" si="383"/>
        <v>0</v>
      </c>
      <c r="T959" s="47">
        <f t="shared" si="383"/>
        <v>0</v>
      </c>
      <c r="U959" s="47">
        <f t="shared" si="383"/>
        <v>0</v>
      </c>
      <c r="V959" s="47">
        <f t="shared" si="383"/>
        <v>0</v>
      </c>
      <c r="W959" s="47">
        <f t="shared" si="383"/>
        <v>0</v>
      </c>
      <c r="X959" s="47">
        <f t="shared" si="383"/>
        <v>0</v>
      </c>
      <c r="Y959" s="47">
        <f t="shared" si="383"/>
        <v>0</v>
      </c>
      <c r="Z959" s="47">
        <f t="shared" si="383"/>
        <v>0</v>
      </c>
      <c r="AA959" s="47">
        <f t="shared" si="383"/>
        <v>0</v>
      </c>
      <c r="AB959" s="47">
        <f t="shared" si="383"/>
        <v>0</v>
      </c>
      <c r="AC959" s="47">
        <f t="shared" si="383"/>
        <v>0</v>
      </c>
      <c r="AD959" s="47">
        <f t="shared" si="383"/>
        <v>0</v>
      </c>
      <c r="AE959" s="47">
        <f t="shared" si="383"/>
        <v>0</v>
      </c>
      <c r="AF959" s="47">
        <f t="shared" si="383"/>
        <v>0</v>
      </c>
      <c r="AG959" s="47">
        <f t="shared" si="383"/>
        <v>0</v>
      </c>
      <c r="AH959" s="47">
        <f t="shared" si="383"/>
        <v>0</v>
      </c>
      <c r="AI959" s="47">
        <f t="shared" si="383"/>
        <v>0</v>
      </c>
      <c r="AJ959" s="47">
        <f t="shared" si="383"/>
        <v>0</v>
      </c>
      <c r="AK959" s="47">
        <f t="shared" si="383"/>
        <v>0</v>
      </c>
      <c r="AL959" s="47">
        <f t="shared" si="383"/>
        <v>0</v>
      </c>
      <c r="AM959" s="47">
        <f t="shared" si="383"/>
        <v>0</v>
      </c>
      <c r="AN959" s="47">
        <f t="shared" si="383"/>
        <v>0</v>
      </c>
      <c r="AO959" s="47">
        <f t="shared" si="383"/>
        <v>0</v>
      </c>
      <c r="AP959" s="47">
        <f t="shared" si="383"/>
        <v>0</v>
      </c>
      <c r="AQ959" s="47">
        <f t="shared" si="383"/>
        <v>0</v>
      </c>
      <c r="AR959" s="47">
        <f t="shared" si="383"/>
        <v>0</v>
      </c>
      <c r="AS959" s="47">
        <f t="shared" si="383"/>
        <v>0</v>
      </c>
      <c r="AT959" s="47">
        <f t="shared" si="383"/>
        <v>0</v>
      </c>
      <c r="AU959" s="47">
        <f t="shared" si="383"/>
        <v>0</v>
      </c>
      <c r="AV959" s="47">
        <f t="shared" si="383"/>
        <v>0</v>
      </c>
    </row>
    <row r="960" spans="1:48" ht="31.5" x14ac:dyDescent="0.25">
      <c r="A960" s="24">
        <v>2</v>
      </c>
      <c r="B960" s="19" t="s">
        <v>1886</v>
      </c>
      <c r="C960" s="19" t="s">
        <v>1887</v>
      </c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  <c r="Z960" s="20"/>
      <c r="AA960" s="20"/>
      <c r="AB960" s="20"/>
      <c r="AC960" s="20"/>
      <c r="AD960" s="20"/>
      <c r="AE960" s="20"/>
      <c r="AF960" s="20"/>
      <c r="AG960" s="20"/>
      <c r="AH960" s="20"/>
      <c r="AI960" s="20"/>
      <c r="AJ960" s="20"/>
      <c r="AK960" s="20"/>
      <c r="AL960" s="20"/>
      <c r="AM960" s="20"/>
      <c r="AN960" s="20"/>
      <c r="AO960" s="20"/>
      <c r="AP960" s="20"/>
      <c r="AQ960" s="20"/>
      <c r="AR960" s="20"/>
      <c r="AS960" s="47">
        <f>SUM(D960:AR960)</f>
        <v>0</v>
      </c>
      <c r="AT960" s="20"/>
      <c r="AU960" s="20"/>
      <c r="AV960" s="47">
        <f t="shared" ref="AV960:AV962" si="384">AS960+AT960+AU960</f>
        <v>0</v>
      </c>
    </row>
    <row r="961" spans="1:48" ht="31.5" x14ac:dyDescent="0.25">
      <c r="A961" s="24">
        <v>2</v>
      </c>
      <c r="B961" s="19" t="s">
        <v>1888</v>
      </c>
      <c r="C961" s="19" t="s">
        <v>1889</v>
      </c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  <c r="Z961" s="20"/>
      <c r="AA961" s="20"/>
      <c r="AB961" s="20"/>
      <c r="AC961" s="20"/>
      <c r="AD961" s="20"/>
      <c r="AE961" s="20"/>
      <c r="AF961" s="20"/>
      <c r="AG961" s="20"/>
      <c r="AH961" s="20"/>
      <c r="AI961" s="20"/>
      <c r="AJ961" s="20"/>
      <c r="AK961" s="20"/>
      <c r="AL961" s="20"/>
      <c r="AM961" s="20"/>
      <c r="AN961" s="20"/>
      <c r="AO961" s="20"/>
      <c r="AP961" s="20"/>
      <c r="AQ961" s="20"/>
      <c r="AR961" s="20"/>
      <c r="AS961" s="47">
        <f>SUM(D961:AR961)</f>
        <v>0</v>
      </c>
      <c r="AT961" s="20"/>
      <c r="AU961" s="20"/>
      <c r="AV961" s="47">
        <f t="shared" si="384"/>
        <v>0</v>
      </c>
    </row>
    <row r="962" spans="1:48" ht="15.75" x14ac:dyDescent="0.25">
      <c r="A962" s="24">
        <v>2</v>
      </c>
      <c r="B962" s="18" t="s">
        <v>1890</v>
      </c>
      <c r="C962" s="19" t="s">
        <v>1891</v>
      </c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  <c r="Z962" s="20"/>
      <c r="AA962" s="20"/>
      <c r="AB962" s="20"/>
      <c r="AC962" s="20"/>
      <c r="AD962" s="20"/>
      <c r="AE962" s="20"/>
      <c r="AF962" s="20"/>
      <c r="AG962" s="20"/>
      <c r="AH962" s="20"/>
      <c r="AI962" s="20"/>
      <c r="AJ962" s="20"/>
      <c r="AK962" s="20"/>
      <c r="AL962" s="20"/>
      <c r="AM962" s="20"/>
      <c r="AN962" s="20"/>
      <c r="AO962" s="20"/>
      <c r="AP962" s="20"/>
      <c r="AQ962" s="20"/>
      <c r="AR962" s="20"/>
      <c r="AS962" s="47">
        <f>SUM(D962:AR962)</f>
        <v>0</v>
      </c>
      <c r="AT962" s="20"/>
      <c r="AU962" s="20"/>
      <c r="AV962" s="47">
        <f t="shared" si="384"/>
        <v>0</v>
      </c>
    </row>
    <row r="963" spans="1:48" ht="15.75" x14ac:dyDescent="0.25">
      <c r="A963" s="24">
        <v>2</v>
      </c>
      <c r="B963" s="18" t="s">
        <v>1892</v>
      </c>
      <c r="C963" s="18" t="s">
        <v>1893</v>
      </c>
      <c r="D963" s="47">
        <f>D964+D965</f>
        <v>0</v>
      </c>
      <c r="E963" s="47">
        <f t="shared" ref="E963:AV963" si="385">E964+E965</f>
        <v>0</v>
      </c>
      <c r="F963" s="47">
        <f t="shared" si="385"/>
        <v>0</v>
      </c>
      <c r="G963" s="47">
        <f t="shared" si="385"/>
        <v>0</v>
      </c>
      <c r="H963" s="47">
        <f t="shared" si="385"/>
        <v>0</v>
      </c>
      <c r="I963" s="47">
        <f t="shared" si="385"/>
        <v>0</v>
      </c>
      <c r="J963" s="47">
        <f t="shared" si="385"/>
        <v>0</v>
      </c>
      <c r="K963" s="47">
        <f t="shared" si="385"/>
        <v>0</v>
      </c>
      <c r="L963" s="47">
        <f t="shared" si="385"/>
        <v>0</v>
      </c>
      <c r="M963" s="47">
        <f t="shared" si="385"/>
        <v>0</v>
      </c>
      <c r="N963" s="47">
        <f t="shared" si="385"/>
        <v>0</v>
      </c>
      <c r="O963" s="47">
        <f t="shared" si="385"/>
        <v>0</v>
      </c>
      <c r="P963" s="47">
        <f t="shared" si="385"/>
        <v>0</v>
      </c>
      <c r="Q963" s="47">
        <f t="shared" si="385"/>
        <v>0</v>
      </c>
      <c r="R963" s="47">
        <f t="shared" si="385"/>
        <v>0</v>
      </c>
      <c r="S963" s="47">
        <f t="shared" si="385"/>
        <v>0</v>
      </c>
      <c r="T963" s="47">
        <f t="shared" si="385"/>
        <v>0</v>
      </c>
      <c r="U963" s="47">
        <f t="shared" si="385"/>
        <v>0</v>
      </c>
      <c r="V963" s="47">
        <f t="shared" si="385"/>
        <v>0</v>
      </c>
      <c r="W963" s="47">
        <f t="shared" si="385"/>
        <v>0</v>
      </c>
      <c r="X963" s="47">
        <f t="shared" si="385"/>
        <v>0</v>
      </c>
      <c r="Y963" s="47">
        <f t="shared" si="385"/>
        <v>0</v>
      </c>
      <c r="Z963" s="47">
        <f t="shared" si="385"/>
        <v>0</v>
      </c>
      <c r="AA963" s="47">
        <f t="shared" si="385"/>
        <v>0</v>
      </c>
      <c r="AB963" s="47">
        <f t="shared" si="385"/>
        <v>0</v>
      </c>
      <c r="AC963" s="47">
        <f t="shared" si="385"/>
        <v>0</v>
      </c>
      <c r="AD963" s="47">
        <f t="shared" si="385"/>
        <v>0</v>
      </c>
      <c r="AE963" s="47">
        <f t="shared" si="385"/>
        <v>0</v>
      </c>
      <c r="AF963" s="47">
        <f t="shared" si="385"/>
        <v>0</v>
      </c>
      <c r="AG963" s="47">
        <f t="shared" si="385"/>
        <v>0</v>
      </c>
      <c r="AH963" s="47">
        <f t="shared" si="385"/>
        <v>0</v>
      </c>
      <c r="AI963" s="47">
        <f t="shared" si="385"/>
        <v>0</v>
      </c>
      <c r="AJ963" s="47">
        <f t="shared" si="385"/>
        <v>0</v>
      </c>
      <c r="AK963" s="47">
        <f t="shared" si="385"/>
        <v>0</v>
      </c>
      <c r="AL963" s="47">
        <f t="shared" si="385"/>
        <v>0</v>
      </c>
      <c r="AM963" s="47">
        <f t="shared" si="385"/>
        <v>0</v>
      </c>
      <c r="AN963" s="47">
        <f t="shared" si="385"/>
        <v>0</v>
      </c>
      <c r="AO963" s="47">
        <f t="shared" si="385"/>
        <v>0</v>
      </c>
      <c r="AP963" s="47">
        <f t="shared" si="385"/>
        <v>0</v>
      </c>
      <c r="AQ963" s="47">
        <f t="shared" si="385"/>
        <v>0</v>
      </c>
      <c r="AR963" s="47">
        <f t="shared" si="385"/>
        <v>0</v>
      </c>
      <c r="AS963" s="47">
        <f t="shared" si="385"/>
        <v>0</v>
      </c>
      <c r="AT963" s="47">
        <f t="shared" si="385"/>
        <v>0</v>
      </c>
      <c r="AU963" s="47">
        <f t="shared" si="385"/>
        <v>0</v>
      </c>
      <c r="AV963" s="47">
        <f t="shared" si="385"/>
        <v>0</v>
      </c>
    </row>
    <row r="964" spans="1:48" ht="15.75" x14ac:dyDescent="0.25">
      <c r="A964" s="24">
        <v>2</v>
      </c>
      <c r="B964" s="19" t="s">
        <v>1894</v>
      </c>
      <c r="C964" s="19" t="s">
        <v>1895</v>
      </c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  <c r="Z964" s="20"/>
      <c r="AA964" s="20"/>
      <c r="AB964" s="20"/>
      <c r="AC964" s="20"/>
      <c r="AD964" s="20"/>
      <c r="AE964" s="20"/>
      <c r="AF964" s="20"/>
      <c r="AG964" s="20"/>
      <c r="AH964" s="20"/>
      <c r="AI964" s="20"/>
      <c r="AJ964" s="20"/>
      <c r="AK964" s="20"/>
      <c r="AL964" s="20"/>
      <c r="AM964" s="20"/>
      <c r="AN964" s="20"/>
      <c r="AO964" s="20"/>
      <c r="AP964" s="20"/>
      <c r="AQ964" s="20"/>
      <c r="AR964" s="20"/>
      <c r="AS964" s="47">
        <f t="shared" ref="AS964:AS971" si="386">SUM(D964:AR964)</f>
        <v>0</v>
      </c>
      <c r="AT964" s="20"/>
      <c r="AU964" s="20"/>
      <c r="AV964" s="47">
        <f t="shared" ref="AV964:AV971" si="387">AS964+AT964+AU964</f>
        <v>0</v>
      </c>
    </row>
    <row r="965" spans="1:48" ht="15.75" x14ac:dyDescent="0.25">
      <c r="A965" s="24">
        <v>2</v>
      </c>
      <c r="B965" s="19" t="s">
        <v>1896</v>
      </c>
      <c r="C965" s="19" t="s">
        <v>1897</v>
      </c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  <c r="Z965" s="20"/>
      <c r="AA965" s="20"/>
      <c r="AB965" s="20"/>
      <c r="AC965" s="20"/>
      <c r="AD965" s="20"/>
      <c r="AE965" s="20"/>
      <c r="AF965" s="20"/>
      <c r="AG965" s="20"/>
      <c r="AH965" s="20"/>
      <c r="AI965" s="20"/>
      <c r="AJ965" s="20"/>
      <c r="AK965" s="20"/>
      <c r="AL965" s="20"/>
      <c r="AM965" s="20"/>
      <c r="AN965" s="20"/>
      <c r="AO965" s="20"/>
      <c r="AP965" s="20"/>
      <c r="AQ965" s="20"/>
      <c r="AR965" s="20"/>
      <c r="AS965" s="47">
        <f t="shared" si="386"/>
        <v>0</v>
      </c>
      <c r="AT965" s="20"/>
      <c r="AU965" s="20"/>
      <c r="AV965" s="47">
        <f t="shared" si="387"/>
        <v>0</v>
      </c>
    </row>
    <row r="966" spans="1:48" ht="15.75" x14ac:dyDescent="0.25">
      <c r="A966" s="24">
        <v>2</v>
      </c>
      <c r="B966" s="18" t="s">
        <v>1898</v>
      </c>
      <c r="C966" s="19" t="s">
        <v>1899</v>
      </c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  <c r="Z966" s="20"/>
      <c r="AA966" s="20"/>
      <c r="AB966" s="20"/>
      <c r="AC966" s="20"/>
      <c r="AD966" s="20"/>
      <c r="AE966" s="20"/>
      <c r="AF966" s="20"/>
      <c r="AG966" s="20"/>
      <c r="AH966" s="20"/>
      <c r="AI966" s="20"/>
      <c r="AJ966" s="20"/>
      <c r="AK966" s="20"/>
      <c r="AL966" s="20"/>
      <c r="AM966" s="20"/>
      <c r="AN966" s="20"/>
      <c r="AO966" s="20"/>
      <c r="AP966" s="20"/>
      <c r="AQ966" s="20"/>
      <c r="AR966" s="20"/>
      <c r="AS966" s="47">
        <f t="shared" si="386"/>
        <v>0</v>
      </c>
      <c r="AT966" s="20"/>
      <c r="AU966" s="20"/>
      <c r="AV966" s="47">
        <f t="shared" si="387"/>
        <v>0</v>
      </c>
    </row>
    <row r="967" spans="1:48" ht="15.75" x14ac:dyDescent="0.25">
      <c r="A967" s="24">
        <v>2</v>
      </c>
      <c r="B967" s="18" t="s">
        <v>1900</v>
      </c>
      <c r="C967" s="19" t="s">
        <v>1901</v>
      </c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  <c r="Z967" s="20"/>
      <c r="AA967" s="20"/>
      <c r="AB967" s="20"/>
      <c r="AC967" s="20"/>
      <c r="AD967" s="20"/>
      <c r="AE967" s="20"/>
      <c r="AF967" s="20"/>
      <c r="AG967" s="20"/>
      <c r="AH967" s="20"/>
      <c r="AI967" s="20"/>
      <c r="AJ967" s="20"/>
      <c r="AK967" s="20"/>
      <c r="AL967" s="20"/>
      <c r="AM967" s="20"/>
      <c r="AN967" s="20"/>
      <c r="AO967" s="20"/>
      <c r="AP967" s="20"/>
      <c r="AQ967" s="20"/>
      <c r="AR967" s="20"/>
      <c r="AS967" s="47">
        <f t="shared" si="386"/>
        <v>0</v>
      </c>
      <c r="AT967" s="20"/>
      <c r="AU967" s="20"/>
      <c r="AV967" s="47">
        <f t="shared" si="387"/>
        <v>0</v>
      </c>
    </row>
    <row r="968" spans="1:48" ht="15.75" x14ac:dyDescent="0.25">
      <c r="A968" s="24">
        <v>2</v>
      </c>
      <c r="B968" s="18" t="s">
        <v>1902</v>
      </c>
      <c r="C968" s="19" t="s">
        <v>1903</v>
      </c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  <c r="Z968" s="20"/>
      <c r="AA968" s="20"/>
      <c r="AB968" s="20"/>
      <c r="AC968" s="20"/>
      <c r="AD968" s="20"/>
      <c r="AE968" s="20"/>
      <c r="AF968" s="20"/>
      <c r="AG968" s="20"/>
      <c r="AH968" s="20"/>
      <c r="AI968" s="20"/>
      <c r="AJ968" s="20"/>
      <c r="AK968" s="20"/>
      <c r="AL968" s="20"/>
      <c r="AM968" s="20"/>
      <c r="AN968" s="20"/>
      <c r="AO968" s="20"/>
      <c r="AP968" s="20"/>
      <c r="AQ968" s="20"/>
      <c r="AR968" s="20"/>
      <c r="AS968" s="47">
        <f t="shared" si="386"/>
        <v>0</v>
      </c>
      <c r="AT968" s="20"/>
      <c r="AU968" s="20"/>
      <c r="AV968" s="47">
        <f t="shared" si="387"/>
        <v>0</v>
      </c>
    </row>
    <row r="969" spans="1:48" ht="31.5" x14ac:dyDescent="0.25">
      <c r="A969" s="24">
        <v>2</v>
      </c>
      <c r="B969" s="18" t="s">
        <v>1904</v>
      </c>
      <c r="C969" s="19" t="s">
        <v>1905</v>
      </c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  <c r="Z969" s="20"/>
      <c r="AA969" s="20"/>
      <c r="AB969" s="20"/>
      <c r="AC969" s="20"/>
      <c r="AD969" s="20"/>
      <c r="AE969" s="20"/>
      <c r="AF969" s="20"/>
      <c r="AG969" s="20"/>
      <c r="AH969" s="20"/>
      <c r="AI969" s="20"/>
      <c r="AJ969" s="20"/>
      <c r="AK969" s="20"/>
      <c r="AL969" s="20"/>
      <c r="AM969" s="20"/>
      <c r="AN969" s="20"/>
      <c r="AO969" s="20"/>
      <c r="AP969" s="20"/>
      <c r="AQ969" s="20"/>
      <c r="AR969" s="20"/>
      <c r="AS969" s="47">
        <f t="shared" si="386"/>
        <v>0</v>
      </c>
      <c r="AT969" s="20"/>
      <c r="AU969" s="20"/>
      <c r="AV969" s="47">
        <f t="shared" si="387"/>
        <v>0</v>
      </c>
    </row>
    <row r="970" spans="1:48" ht="31.5" x14ac:dyDescent="0.25">
      <c r="A970" s="24">
        <v>2</v>
      </c>
      <c r="B970" s="18" t="s">
        <v>1906</v>
      </c>
      <c r="C970" s="19" t="s">
        <v>1907</v>
      </c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  <c r="Z970" s="20"/>
      <c r="AA970" s="20"/>
      <c r="AB970" s="20"/>
      <c r="AC970" s="20"/>
      <c r="AD970" s="20"/>
      <c r="AE970" s="20"/>
      <c r="AF970" s="20"/>
      <c r="AG970" s="20"/>
      <c r="AH970" s="20"/>
      <c r="AI970" s="20"/>
      <c r="AJ970" s="20"/>
      <c r="AK970" s="20"/>
      <c r="AL970" s="20"/>
      <c r="AM970" s="20"/>
      <c r="AN970" s="20"/>
      <c r="AO970" s="20"/>
      <c r="AP970" s="20"/>
      <c r="AQ970" s="20"/>
      <c r="AR970" s="20"/>
      <c r="AS970" s="47">
        <f t="shared" si="386"/>
        <v>0</v>
      </c>
      <c r="AT970" s="20"/>
      <c r="AU970" s="20"/>
      <c r="AV970" s="47">
        <f t="shared" si="387"/>
        <v>0</v>
      </c>
    </row>
    <row r="971" spans="1:48" ht="31.5" x14ac:dyDescent="0.25">
      <c r="A971" s="24">
        <v>2</v>
      </c>
      <c r="B971" s="18" t="s">
        <v>1908</v>
      </c>
      <c r="C971" s="19" t="s">
        <v>1909</v>
      </c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  <c r="Z971" s="20"/>
      <c r="AA971" s="20"/>
      <c r="AB971" s="20"/>
      <c r="AC971" s="20"/>
      <c r="AD971" s="20"/>
      <c r="AE971" s="20"/>
      <c r="AF971" s="20"/>
      <c r="AG971" s="20"/>
      <c r="AH971" s="20"/>
      <c r="AI971" s="20"/>
      <c r="AJ971" s="20"/>
      <c r="AK971" s="20"/>
      <c r="AL971" s="20"/>
      <c r="AM971" s="20"/>
      <c r="AN971" s="20"/>
      <c r="AO971" s="20"/>
      <c r="AP971" s="20"/>
      <c r="AQ971" s="20"/>
      <c r="AR971" s="20"/>
      <c r="AS971" s="47">
        <f t="shared" si="386"/>
        <v>0</v>
      </c>
      <c r="AT971" s="20"/>
      <c r="AU971" s="20"/>
      <c r="AV971" s="47">
        <f t="shared" si="387"/>
        <v>0</v>
      </c>
    </row>
    <row r="972" spans="1:48" ht="37.5" x14ac:dyDescent="0.25">
      <c r="A972" s="24">
        <v>2</v>
      </c>
      <c r="B972" s="18" t="s">
        <v>1910</v>
      </c>
      <c r="C972" s="26" t="s">
        <v>1911</v>
      </c>
      <c r="D972" s="27">
        <f>D973+D977+D981+D985+D989+D992+D993</f>
        <v>0</v>
      </c>
      <c r="E972" s="27">
        <f t="shared" ref="E972:AV972" si="388">E973+E977+E981+E985+E989+E992+E993</f>
        <v>0</v>
      </c>
      <c r="F972" s="27">
        <f t="shared" si="388"/>
        <v>0</v>
      </c>
      <c r="G972" s="27">
        <f t="shared" si="388"/>
        <v>0</v>
      </c>
      <c r="H972" s="27">
        <f t="shared" si="388"/>
        <v>0</v>
      </c>
      <c r="I972" s="27">
        <f t="shared" si="388"/>
        <v>0</v>
      </c>
      <c r="J972" s="27">
        <f t="shared" si="388"/>
        <v>0</v>
      </c>
      <c r="K972" s="27">
        <f t="shared" si="388"/>
        <v>0</v>
      </c>
      <c r="L972" s="27">
        <f t="shared" si="388"/>
        <v>0</v>
      </c>
      <c r="M972" s="27">
        <f t="shared" si="388"/>
        <v>0</v>
      </c>
      <c r="N972" s="27">
        <f t="shared" si="388"/>
        <v>0</v>
      </c>
      <c r="O972" s="27">
        <f t="shared" si="388"/>
        <v>0</v>
      </c>
      <c r="P972" s="27">
        <f t="shared" si="388"/>
        <v>0</v>
      </c>
      <c r="Q972" s="27">
        <f t="shared" si="388"/>
        <v>0</v>
      </c>
      <c r="R972" s="27">
        <f t="shared" si="388"/>
        <v>0</v>
      </c>
      <c r="S972" s="27">
        <f t="shared" si="388"/>
        <v>0</v>
      </c>
      <c r="T972" s="27">
        <f t="shared" si="388"/>
        <v>0</v>
      </c>
      <c r="U972" s="27">
        <f t="shared" si="388"/>
        <v>0</v>
      </c>
      <c r="V972" s="27">
        <f t="shared" si="388"/>
        <v>0</v>
      </c>
      <c r="W972" s="27">
        <f t="shared" si="388"/>
        <v>0</v>
      </c>
      <c r="X972" s="27">
        <f t="shared" si="388"/>
        <v>0</v>
      </c>
      <c r="Y972" s="27">
        <f t="shared" si="388"/>
        <v>0</v>
      </c>
      <c r="Z972" s="27">
        <f t="shared" si="388"/>
        <v>0</v>
      </c>
      <c r="AA972" s="27">
        <f t="shared" si="388"/>
        <v>0</v>
      </c>
      <c r="AB972" s="27">
        <f t="shared" si="388"/>
        <v>0</v>
      </c>
      <c r="AC972" s="27">
        <f t="shared" si="388"/>
        <v>0</v>
      </c>
      <c r="AD972" s="27">
        <f t="shared" si="388"/>
        <v>0</v>
      </c>
      <c r="AE972" s="27">
        <f t="shared" si="388"/>
        <v>0</v>
      </c>
      <c r="AF972" s="27">
        <f t="shared" si="388"/>
        <v>0</v>
      </c>
      <c r="AG972" s="27">
        <f t="shared" si="388"/>
        <v>0</v>
      </c>
      <c r="AH972" s="27">
        <f t="shared" si="388"/>
        <v>0</v>
      </c>
      <c r="AI972" s="27">
        <f t="shared" si="388"/>
        <v>0</v>
      </c>
      <c r="AJ972" s="27">
        <f t="shared" si="388"/>
        <v>0</v>
      </c>
      <c r="AK972" s="27">
        <f t="shared" si="388"/>
        <v>0</v>
      </c>
      <c r="AL972" s="27">
        <f t="shared" si="388"/>
        <v>0</v>
      </c>
      <c r="AM972" s="27">
        <f t="shared" si="388"/>
        <v>0</v>
      </c>
      <c r="AN972" s="27">
        <f t="shared" si="388"/>
        <v>0</v>
      </c>
      <c r="AO972" s="27">
        <f t="shared" si="388"/>
        <v>0</v>
      </c>
      <c r="AP972" s="27">
        <f t="shared" si="388"/>
        <v>0</v>
      </c>
      <c r="AQ972" s="27">
        <f t="shared" si="388"/>
        <v>0</v>
      </c>
      <c r="AR972" s="27">
        <f t="shared" si="388"/>
        <v>0</v>
      </c>
      <c r="AS972" s="27">
        <f t="shared" si="388"/>
        <v>0</v>
      </c>
      <c r="AT972" s="27">
        <f t="shared" si="388"/>
        <v>0</v>
      </c>
      <c r="AU972" s="27">
        <f t="shared" si="388"/>
        <v>0</v>
      </c>
      <c r="AV972" s="27">
        <f t="shared" si="388"/>
        <v>0</v>
      </c>
    </row>
    <row r="973" spans="1:48" ht="31.5" x14ac:dyDescent="0.25">
      <c r="A973" s="24">
        <v>2</v>
      </c>
      <c r="B973" s="18" t="s">
        <v>1912</v>
      </c>
      <c r="C973" s="18" t="s">
        <v>1913</v>
      </c>
      <c r="D973" s="47">
        <f>D974+D975+D976</f>
        <v>0</v>
      </c>
      <c r="E973" s="47">
        <f t="shared" ref="E973:AV973" si="389">E974+E975+E976</f>
        <v>0</v>
      </c>
      <c r="F973" s="47">
        <f t="shared" si="389"/>
        <v>0</v>
      </c>
      <c r="G973" s="47">
        <f t="shared" si="389"/>
        <v>0</v>
      </c>
      <c r="H973" s="47">
        <f t="shared" si="389"/>
        <v>0</v>
      </c>
      <c r="I973" s="47">
        <f t="shared" si="389"/>
        <v>0</v>
      </c>
      <c r="J973" s="47">
        <f t="shared" si="389"/>
        <v>0</v>
      </c>
      <c r="K973" s="47">
        <f t="shared" si="389"/>
        <v>0</v>
      </c>
      <c r="L973" s="47">
        <f t="shared" si="389"/>
        <v>0</v>
      </c>
      <c r="M973" s="47">
        <f t="shared" si="389"/>
        <v>0</v>
      </c>
      <c r="N973" s="47">
        <f t="shared" si="389"/>
        <v>0</v>
      </c>
      <c r="O973" s="47">
        <f t="shared" si="389"/>
        <v>0</v>
      </c>
      <c r="P973" s="47">
        <f t="shared" si="389"/>
        <v>0</v>
      </c>
      <c r="Q973" s="47">
        <f t="shared" si="389"/>
        <v>0</v>
      </c>
      <c r="R973" s="47">
        <f t="shared" si="389"/>
        <v>0</v>
      </c>
      <c r="S973" s="47">
        <f t="shared" si="389"/>
        <v>0</v>
      </c>
      <c r="T973" s="47">
        <f t="shared" si="389"/>
        <v>0</v>
      </c>
      <c r="U973" s="47">
        <f t="shared" si="389"/>
        <v>0</v>
      </c>
      <c r="V973" s="47">
        <f t="shared" si="389"/>
        <v>0</v>
      </c>
      <c r="W973" s="47">
        <f t="shared" si="389"/>
        <v>0</v>
      </c>
      <c r="X973" s="47">
        <f t="shared" si="389"/>
        <v>0</v>
      </c>
      <c r="Y973" s="47">
        <f t="shared" si="389"/>
        <v>0</v>
      </c>
      <c r="Z973" s="47">
        <f t="shared" si="389"/>
        <v>0</v>
      </c>
      <c r="AA973" s="47">
        <f t="shared" si="389"/>
        <v>0</v>
      </c>
      <c r="AB973" s="47">
        <f t="shared" si="389"/>
        <v>0</v>
      </c>
      <c r="AC973" s="47">
        <f t="shared" si="389"/>
        <v>0</v>
      </c>
      <c r="AD973" s="47">
        <f t="shared" si="389"/>
        <v>0</v>
      </c>
      <c r="AE973" s="47">
        <f t="shared" si="389"/>
        <v>0</v>
      </c>
      <c r="AF973" s="47">
        <f t="shared" si="389"/>
        <v>0</v>
      </c>
      <c r="AG973" s="47">
        <f t="shared" si="389"/>
        <v>0</v>
      </c>
      <c r="AH973" s="47">
        <f t="shared" si="389"/>
        <v>0</v>
      </c>
      <c r="AI973" s="47">
        <f t="shared" si="389"/>
        <v>0</v>
      </c>
      <c r="AJ973" s="47">
        <f t="shared" si="389"/>
        <v>0</v>
      </c>
      <c r="AK973" s="47">
        <f t="shared" si="389"/>
        <v>0</v>
      </c>
      <c r="AL973" s="47">
        <f t="shared" si="389"/>
        <v>0</v>
      </c>
      <c r="AM973" s="47">
        <f t="shared" si="389"/>
        <v>0</v>
      </c>
      <c r="AN973" s="47">
        <f t="shared" si="389"/>
        <v>0</v>
      </c>
      <c r="AO973" s="47">
        <f t="shared" si="389"/>
        <v>0</v>
      </c>
      <c r="AP973" s="47">
        <f t="shared" si="389"/>
        <v>0</v>
      </c>
      <c r="AQ973" s="47">
        <f t="shared" si="389"/>
        <v>0</v>
      </c>
      <c r="AR973" s="47">
        <f t="shared" si="389"/>
        <v>0</v>
      </c>
      <c r="AS973" s="47">
        <f t="shared" si="389"/>
        <v>0</v>
      </c>
      <c r="AT973" s="47">
        <f t="shared" si="389"/>
        <v>0</v>
      </c>
      <c r="AU973" s="47">
        <f t="shared" si="389"/>
        <v>0</v>
      </c>
      <c r="AV973" s="47">
        <f t="shared" si="389"/>
        <v>0</v>
      </c>
    </row>
    <row r="974" spans="1:48" ht="31.5" x14ac:dyDescent="0.25">
      <c r="A974" s="24">
        <v>2</v>
      </c>
      <c r="B974" s="19" t="s">
        <v>1914</v>
      </c>
      <c r="C974" s="19" t="s">
        <v>1915</v>
      </c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  <c r="Z974" s="20"/>
      <c r="AA974" s="20"/>
      <c r="AB974" s="20"/>
      <c r="AC974" s="20"/>
      <c r="AD974" s="20"/>
      <c r="AE974" s="20"/>
      <c r="AF974" s="20"/>
      <c r="AG974" s="20"/>
      <c r="AH974" s="20"/>
      <c r="AI974" s="20"/>
      <c r="AJ974" s="20"/>
      <c r="AK974" s="20"/>
      <c r="AL974" s="20"/>
      <c r="AM974" s="20"/>
      <c r="AN974" s="20"/>
      <c r="AO974" s="20"/>
      <c r="AP974" s="20"/>
      <c r="AQ974" s="20"/>
      <c r="AR974" s="20"/>
      <c r="AS974" s="47">
        <f>SUM(D974:AR974)</f>
        <v>0</v>
      </c>
      <c r="AT974" s="20"/>
      <c r="AU974" s="20"/>
      <c r="AV974" s="47">
        <f t="shared" ref="AV974:AV976" si="390">AS974+AT974+AU974</f>
        <v>0</v>
      </c>
    </row>
    <row r="975" spans="1:48" ht="31.5" x14ac:dyDescent="0.25">
      <c r="A975" s="24">
        <v>2</v>
      </c>
      <c r="B975" s="19" t="s">
        <v>1916</v>
      </c>
      <c r="C975" s="19" t="s">
        <v>1917</v>
      </c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20"/>
      <c r="Y975" s="20"/>
      <c r="Z975" s="20"/>
      <c r="AA975" s="20"/>
      <c r="AB975" s="20"/>
      <c r="AC975" s="20"/>
      <c r="AD975" s="20"/>
      <c r="AE975" s="20"/>
      <c r="AF975" s="20"/>
      <c r="AG975" s="20"/>
      <c r="AH975" s="20"/>
      <c r="AI975" s="20"/>
      <c r="AJ975" s="20"/>
      <c r="AK975" s="20"/>
      <c r="AL975" s="20"/>
      <c r="AM975" s="20"/>
      <c r="AN975" s="20"/>
      <c r="AO975" s="20"/>
      <c r="AP975" s="20"/>
      <c r="AQ975" s="20"/>
      <c r="AR975" s="20"/>
      <c r="AS975" s="47">
        <f>SUM(D975:AR975)</f>
        <v>0</v>
      </c>
      <c r="AT975" s="20"/>
      <c r="AU975" s="20"/>
      <c r="AV975" s="47">
        <f t="shared" si="390"/>
        <v>0</v>
      </c>
    </row>
    <row r="976" spans="1:48" ht="31.5" x14ac:dyDescent="0.25">
      <c r="A976" s="24">
        <v>2</v>
      </c>
      <c r="B976" s="19" t="s">
        <v>1918</v>
      </c>
      <c r="C976" s="19" t="s">
        <v>1919</v>
      </c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20"/>
      <c r="Y976" s="20"/>
      <c r="Z976" s="20"/>
      <c r="AA976" s="20"/>
      <c r="AB976" s="20"/>
      <c r="AC976" s="20"/>
      <c r="AD976" s="20"/>
      <c r="AE976" s="20"/>
      <c r="AF976" s="20"/>
      <c r="AG976" s="20"/>
      <c r="AH976" s="20"/>
      <c r="AI976" s="20"/>
      <c r="AJ976" s="20"/>
      <c r="AK976" s="20"/>
      <c r="AL976" s="20"/>
      <c r="AM976" s="20"/>
      <c r="AN976" s="20"/>
      <c r="AO976" s="20"/>
      <c r="AP976" s="20"/>
      <c r="AQ976" s="20"/>
      <c r="AR976" s="20"/>
      <c r="AS976" s="47">
        <f>SUM(D976:AR976)</f>
        <v>0</v>
      </c>
      <c r="AT976" s="20"/>
      <c r="AU976" s="20"/>
      <c r="AV976" s="47">
        <f t="shared" si="390"/>
        <v>0</v>
      </c>
    </row>
    <row r="977" spans="1:48" ht="31.5" x14ac:dyDescent="0.25">
      <c r="A977" s="24">
        <v>2</v>
      </c>
      <c r="B977" s="18" t="s">
        <v>1920</v>
      </c>
      <c r="C977" s="18" t="s">
        <v>1921</v>
      </c>
      <c r="D977" s="47">
        <f>D978+D979+D980</f>
        <v>0</v>
      </c>
      <c r="E977" s="47">
        <f t="shared" ref="E977:AV977" si="391">E978+E979+E980</f>
        <v>0</v>
      </c>
      <c r="F977" s="47">
        <f t="shared" si="391"/>
        <v>0</v>
      </c>
      <c r="G977" s="47">
        <f t="shared" si="391"/>
        <v>0</v>
      </c>
      <c r="H977" s="47">
        <f t="shared" si="391"/>
        <v>0</v>
      </c>
      <c r="I977" s="47">
        <f t="shared" si="391"/>
        <v>0</v>
      </c>
      <c r="J977" s="47">
        <f t="shared" si="391"/>
        <v>0</v>
      </c>
      <c r="K977" s="47">
        <f t="shared" si="391"/>
        <v>0</v>
      </c>
      <c r="L977" s="47">
        <f t="shared" si="391"/>
        <v>0</v>
      </c>
      <c r="M977" s="47">
        <f t="shared" si="391"/>
        <v>0</v>
      </c>
      <c r="N977" s="47">
        <f t="shared" si="391"/>
        <v>0</v>
      </c>
      <c r="O977" s="47">
        <f t="shared" si="391"/>
        <v>0</v>
      </c>
      <c r="P977" s="47">
        <f t="shared" si="391"/>
        <v>0</v>
      </c>
      <c r="Q977" s="47">
        <f t="shared" si="391"/>
        <v>0</v>
      </c>
      <c r="R977" s="47">
        <f t="shared" si="391"/>
        <v>0</v>
      </c>
      <c r="S977" s="47">
        <f t="shared" si="391"/>
        <v>0</v>
      </c>
      <c r="T977" s="47">
        <f t="shared" si="391"/>
        <v>0</v>
      </c>
      <c r="U977" s="47">
        <f t="shared" si="391"/>
        <v>0</v>
      </c>
      <c r="V977" s="47">
        <f t="shared" si="391"/>
        <v>0</v>
      </c>
      <c r="W977" s="47">
        <f t="shared" si="391"/>
        <v>0</v>
      </c>
      <c r="X977" s="47">
        <f t="shared" si="391"/>
        <v>0</v>
      </c>
      <c r="Y977" s="47">
        <f t="shared" si="391"/>
        <v>0</v>
      </c>
      <c r="Z977" s="47">
        <f t="shared" si="391"/>
        <v>0</v>
      </c>
      <c r="AA977" s="47">
        <f t="shared" si="391"/>
        <v>0</v>
      </c>
      <c r="AB977" s="47">
        <f t="shared" si="391"/>
        <v>0</v>
      </c>
      <c r="AC977" s="47">
        <f t="shared" si="391"/>
        <v>0</v>
      </c>
      <c r="AD977" s="47">
        <f t="shared" si="391"/>
        <v>0</v>
      </c>
      <c r="AE977" s="47">
        <f t="shared" si="391"/>
        <v>0</v>
      </c>
      <c r="AF977" s="47">
        <f t="shared" si="391"/>
        <v>0</v>
      </c>
      <c r="AG977" s="47">
        <f t="shared" si="391"/>
        <v>0</v>
      </c>
      <c r="AH977" s="47">
        <f t="shared" si="391"/>
        <v>0</v>
      </c>
      <c r="AI977" s="47">
        <f t="shared" si="391"/>
        <v>0</v>
      </c>
      <c r="AJ977" s="47">
        <f t="shared" si="391"/>
        <v>0</v>
      </c>
      <c r="AK977" s="47">
        <f t="shared" si="391"/>
        <v>0</v>
      </c>
      <c r="AL977" s="47">
        <f t="shared" si="391"/>
        <v>0</v>
      </c>
      <c r="AM977" s="47">
        <f t="shared" si="391"/>
        <v>0</v>
      </c>
      <c r="AN977" s="47">
        <f t="shared" si="391"/>
        <v>0</v>
      </c>
      <c r="AO977" s="47">
        <f t="shared" si="391"/>
        <v>0</v>
      </c>
      <c r="AP977" s="47">
        <f t="shared" si="391"/>
        <v>0</v>
      </c>
      <c r="AQ977" s="47">
        <f t="shared" si="391"/>
        <v>0</v>
      </c>
      <c r="AR977" s="47">
        <f t="shared" si="391"/>
        <v>0</v>
      </c>
      <c r="AS977" s="47">
        <f t="shared" si="391"/>
        <v>0</v>
      </c>
      <c r="AT977" s="47">
        <f t="shared" si="391"/>
        <v>0</v>
      </c>
      <c r="AU977" s="47">
        <f t="shared" si="391"/>
        <v>0</v>
      </c>
      <c r="AV977" s="47">
        <f t="shared" si="391"/>
        <v>0</v>
      </c>
    </row>
    <row r="978" spans="1:48" ht="31.5" x14ac:dyDescent="0.25">
      <c r="A978" s="24">
        <v>2</v>
      </c>
      <c r="B978" s="19" t="s">
        <v>1922</v>
      </c>
      <c r="C978" s="19" t="s">
        <v>1923</v>
      </c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20"/>
      <c r="Y978" s="20"/>
      <c r="Z978" s="20"/>
      <c r="AA978" s="20"/>
      <c r="AB978" s="20"/>
      <c r="AC978" s="20"/>
      <c r="AD978" s="20"/>
      <c r="AE978" s="20"/>
      <c r="AF978" s="20"/>
      <c r="AG978" s="20"/>
      <c r="AH978" s="20"/>
      <c r="AI978" s="20"/>
      <c r="AJ978" s="20"/>
      <c r="AK978" s="20"/>
      <c r="AL978" s="20"/>
      <c r="AM978" s="20"/>
      <c r="AN978" s="20"/>
      <c r="AO978" s="20"/>
      <c r="AP978" s="20"/>
      <c r="AQ978" s="20"/>
      <c r="AR978" s="20"/>
      <c r="AS978" s="47">
        <f>SUM(D978:AR978)</f>
        <v>0</v>
      </c>
      <c r="AT978" s="20"/>
      <c r="AU978" s="20"/>
      <c r="AV978" s="47">
        <f t="shared" ref="AV978:AV980" si="392">AS978+AT978+AU978</f>
        <v>0</v>
      </c>
    </row>
    <row r="979" spans="1:48" ht="31.5" x14ac:dyDescent="0.25">
      <c r="A979" s="24">
        <v>2</v>
      </c>
      <c r="B979" s="19" t="s">
        <v>1924</v>
      </c>
      <c r="C979" s="19" t="s">
        <v>1925</v>
      </c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20"/>
      <c r="Y979" s="20"/>
      <c r="Z979" s="20"/>
      <c r="AA979" s="20"/>
      <c r="AB979" s="20"/>
      <c r="AC979" s="20"/>
      <c r="AD979" s="20"/>
      <c r="AE979" s="20"/>
      <c r="AF979" s="20"/>
      <c r="AG979" s="20"/>
      <c r="AH979" s="20"/>
      <c r="AI979" s="20"/>
      <c r="AJ979" s="20"/>
      <c r="AK979" s="20"/>
      <c r="AL979" s="20"/>
      <c r="AM979" s="20"/>
      <c r="AN979" s="20"/>
      <c r="AO979" s="20"/>
      <c r="AP979" s="20"/>
      <c r="AQ979" s="20"/>
      <c r="AR979" s="20"/>
      <c r="AS979" s="47">
        <f>SUM(D979:AR979)</f>
        <v>0</v>
      </c>
      <c r="AT979" s="20"/>
      <c r="AU979" s="20"/>
      <c r="AV979" s="47">
        <f t="shared" si="392"/>
        <v>0</v>
      </c>
    </row>
    <row r="980" spans="1:48" ht="31.5" x14ac:dyDescent="0.25">
      <c r="A980" s="24">
        <v>2</v>
      </c>
      <c r="B980" s="19" t="s">
        <v>1926</v>
      </c>
      <c r="C980" s="19" t="s">
        <v>1927</v>
      </c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20"/>
      <c r="Y980" s="20"/>
      <c r="Z980" s="20"/>
      <c r="AA980" s="20"/>
      <c r="AB980" s="20"/>
      <c r="AC980" s="20"/>
      <c r="AD980" s="20"/>
      <c r="AE980" s="20"/>
      <c r="AF980" s="20"/>
      <c r="AG980" s="20"/>
      <c r="AH980" s="20"/>
      <c r="AI980" s="20"/>
      <c r="AJ980" s="20"/>
      <c r="AK980" s="20"/>
      <c r="AL980" s="20"/>
      <c r="AM980" s="20"/>
      <c r="AN980" s="20"/>
      <c r="AO980" s="20"/>
      <c r="AP980" s="20"/>
      <c r="AQ980" s="20"/>
      <c r="AR980" s="20"/>
      <c r="AS980" s="47">
        <f>SUM(D980:AR980)</f>
        <v>0</v>
      </c>
      <c r="AT980" s="20"/>
      <c r="AU980" s="20"/>
      <c r="AV980" s="47">
        <f t="shared" si="392"/>
        <v>0</v>
      </c>
    </row>
    <row r="981" spans="1:48" ht="15.75" x14ac:dyDescent="0.25">
      <c r="A981" s="24">
        <v>2</v>
      </c>
      <c r="B981" s="18" t="s">
        <v>1928</v>
      </c>
      <c r="C981" s="18" t="s">
        <v>1929</v>
      </c>
      <c r="D981" s="48">
        <f>D982+D983+D984</f>
        <v>0</v>
      </c>
      <c r="E981" s="48">
        <f t="shared" ref="E981:AV981" si="393">E982+E983+E984</f>
        <v>0</v>
      </c>
      <c r="F981" s="48">
        <f t="shared" si="393"/>
        <v>0</v>
      </c>
      <c r="G981" s="48">
        <f t="shared" si="393"/>
        <v>0</v>
      </c>
      <c r="H981" s="48">
        <f t="shared" si="393"/>
        <v>0</v>
      </c>
      <c r="I981" s="48">
        <f t="shared" si="393"/>
        <v>0</v>
      </c>
      <c r="J981" s="48">
        <f t="shared" si="393"/>
        <v>0</v>
      </c>
      <c r="K981" s="48">
        <f t="shared" si="393"/>
        <v>0</v>
      </c>
      <c r="L981" s="48">
        <f t="shared" si="393"/>
        <v>0</v>
      </c>
      <c r="M981" s="48">
        <f t="shared" si="393"/>
        <v>0</v>
      </c>
      <c r="N981" s="48">
        <f t="shared" si="393"/>
        <v>0</v>
      </c>
      <c r="O981" s="48">
        <f t="shared" si="393"/>
        <v>0</v>
      </c>
      <c r="P981" s="48">
        <f t="shared" si="393"/>
        <v>0</v>
      </c>
      <c r="Q981" s="48">
        <f t="shared" si="393"/>
        <v>0</v>
      </c>
      <c r="R981" s="48">
        <f t="shared" si="393"/>
        <v>0</v>
      </c>
      <c r="S981" s="48">
        <f t="shared" si="393"/>
        <v>0</v>
      </c>
      <c r="T981" s="48">
        <f t="shared" si="393"/>
        <v>0</v>
      </c>
      <c r="U981" s="48">
        <f t="shared" si="393"/>
        <v>0</v>
      </c>
      <c r="V981" s="48">
        <f t="shared" si="393"/>
        <v>0</v>
      </c>
      <c r="W981" s="48">
        <f t="shared" si="393"/>
        <v>0</v>
      </c>
      <c r="X981" s="48">
        <f t="shared" si="393"/>
        <v>0</v>
      </c>
      <c r="Y981" s="48">
        <f t="shared" si="393"/>
        <v>0</v>
      </c>
      <c r="Z981" s="48">
        <f t="shared" si="393"/>
        <v>0</v>
      </c>
      <c r="AA981" s="48">
        <f t="shared" si="393"/>
        <v>0</v>
      </c>
      <c r="AB981" s="48">
        <f t="shared" si="393"/>
        <v>0</v>
      </c>
      <c r="AC981" s="48">
        <f t="shared" si="393"/>
        <v>0</v>
      </c>
      <c r="AD981" s="48">
        <f t="shared" si="393"/>
        <v>0</v>
      </c>
      <c r="AE981" s="48">
        <f t="shared" si="393"/>
        <v>0</v>
      </c>
      <c r="AF981" s="48">
        <f t="shared" si="393"/>
        <v>0</v>
      </c>
      <c r="AG981" s="48">
        <f t="shared" si="393"/>
        <v>0</v>
      </c>
      <c r="AH981" s="48">
        <f t="shared" si="393"/>
        <v>0</v>
      </c>
      <c r="AI981" s="48">
        <f t="shared" si="393"/>
        <v>0</v>
      </c>
      <c r="AJ981" s="48">
        <f t="shared" si="393"/>
        <v>0</v>
      </c>
      <c r="AK981" s="48">
        <f t="shared" si="393"/>
        <v>0</v>
      </c>
      <c r="AL981" s="48">
        <f t="shared" si="393"/>
        <v>0</v>
      </c>
      <c r="AM981" s="48">
        <f t="shared" si="393"/>
        <v>0</v>
      </c>
      <c r="AN981" s="48">
        <f t="shared" si="393"/>
        <v>0</v>
      </c>
      <c r="AO981" s="48">
        <f t="shared" si="393"/>
        <v>0</v>
      </c>
      <c r="AP981" s="48">
        <f t="shared" si="393"/>
        <v>0</v>
      </c>
      <c r="AQ981" s="48">
        <f t="shared" si="393"/>
        <v>0</v>
      </c>
      <c r="AR981" s="48">
        <f t="shared" si="393"/>
        <v>0</v>
      </c>
      <c r="AS981" s="48">
        <f t="shared" si="393"/>
        <v>0</v>
      </c>
      <c r="AT981" s="48">
        <f t="shared" si="393"/>
        <v>0</v>
      </c>
      <c r="AU981" s="48">
        <f t="shared" si="393"/>
        <v>0</v>
      </c>
      <c r="AV981" s="48">
        <f t="shared" si="393"/>
        <v>0</v>
      </c>
    </row>
    <row r="982" spans="1:48" ht="15.75" x14ac:dyDescent="0.25">
      <c r="A982" s="24">
        <v>2</v>
      </c>
      <c r="B982" s="19" t="s">
        <v>1930</v>
      </c>
      <c r="C982" s="19" t="s">
        <v>1931</v>
      </c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  <c r="V982" s="20"/>
      <c r="W982" s="20"/>
      <c r="X982" s="20"/>
      <c r="Y982" s="20"/>
      <c r="Z982" s="20"/>
      <c r="AA982" s="20"/>
      <c r="AB982" s="20"/>
      <c r="AC982" s="20"/>
      <c r="AD982" s="20"/>
      <c r="AE982" s="20"/>
      <c r="AF982" s="20"/>
      <c r="AG982" s="20"/>
      <c r="AH982" s="20"/>
      <c r="AI982" s="20"/>
      <c r="AJ982" s="20"/>
      <c r="AK982" s="20"/>
      <c r="AL982" s="20"/>
      <c r="AM982" s="20"/>
      <c r="AN982" s="20"/>
      <c r="AO982" s="20"/>
      <c r="AP982" s="20"/>
      <c r="AQ982" s="20"/>
      <c r="AR982" s="20"/>
      <c r="AS982" s="47">
        <f>SUM(D982:AR982)</f>
        <v>0</v>
      </c>
      <c r="AT982" s="20"/>
      <c r="AU982" s="20"/>
      <c r="AV982" s="47">
        <f t="shared" ref="AV982:AV984" si="394">AS982+AT982+AU982</f>
        <v>0</v>
      </c>
    </row>
    <row r="983" spans="1:48" ht="15.75" x14ac:dyDescent="0.25">
      <c r="A983" s="24">
        <v>2</v>
      </c>
      <c r="B983" s="19" t="s">
        <v>1932</v>
      </c>
      <c r="C983" s="19" t="s">
        <v>1933</v>
      </c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  <c r="V983" s="20"/>
      <c r="W983" s="20"/>
      <c r="X983" s="20"/>
      <c r="Y983" s="20"/>
      <c r="Z983" s="20"/>
      <c r="AA983" s="20"/>
      <c r="AB983" s="20"/>
      <c r="AC983" s="20"/>
      <c r="AD983" s="20"/>
      <c r="AE983" s="20"/>
      <c r="AF983" s="20"/>
      <c r="AG983" s="20"/>
      <c r="AH983" s="20"/>
      <c r="AI983" s="20"/>
      <c r="AJ983" s="20"/>
      <c r="AK983" s="20"/>
      <c r="AL983" s="20"/>
      <c r="AM983" s="20"/>
      <c r="AN983" s="20"/>
      <c r="AO983" s="20"/>
      <c r="AP983" s="20"/>
      <c r="AQ983" s="20"/>
      <c r="AR983" s="20"/>
      <c r="AS983" s="47">
        <f>SUM(D983:AR983)</f>
        <v>0</v>
      </c>
      <c r="AT983" s="20"/>
      <c r="AU983" s="20"/>
      <c r="AV983" s="47">
        <f t="shared" si="394"/>
        <v>0</v>
      </c>
    </row>
    <row r="984" spans="1:48" ht="15.75" x14ac:dyDescent="0.25">
      <c r="A984" s="24">
        <v>2</v>
      </c>
      <c r="B984" s="19" t="s">
        <v>1934</v>
      </c>
      <c r="C984" s="19" t="s">
        <v>1935</v>
      </c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20"/>
      <c r="Y984" s="20"/>
      <c r="Z984" s="20"/>
      <c r="AA984" s="20"/>
      <c r="AB984" s="20"/>
      <c r="AC984" s="20"/>
      <c r="AD984" s="20"/>
      <c r="AE984" s="20"/>
      <c r="AF984" s="20"/>
      <c r="AG984" s="20"/>
      <c r="AH984" s="20"/>
      <c r="AI984" s="20"/>
      <c r="AJ984" s="20"/>
      <c r="AK984" s="20"/>
      <c r="AL984" s="20"/>
      <c r="AM984" s="20"/>
      <c r="AN984" s="20"/>
      <c r="AO984" s="20"/>
      <c r="AP984" s="20"/>
      <c r="AQ984" s="20"/>
      <c r="AR984" s="20"/>
      <c r="AS984" s="47">
        <f>SUM(D984:AR984)</f>
        <v>0</v>
      </c>
      <c r="AT984" s="20"/>
      <c r="AU984" s="20"/>
      <c r="AV984" s="47">
        <f t="shared" si="394"/>
        <v>0</v>
      </c>
    </row>
    <row r="985" spans="1:48" ht="15.75" x14ac:dyDescent="0.25">
      <c r="A985" s="24">
        <v>2</v>
      </c>
      <c r="B985" s="18" t="s">
        <v>1936</v>
      </c>
      <c r="C985" s="18" t="s">
        <v>1937</v>
      </c>
      <c r="D985" s="48">
        <f>D986+D987+D988</f>
        <v>0</v>
      </c>
      <c r="E985" s="48">
        <f t="shared" ref="E985:AV985" si="395">E986+E987+E988</f>
        <v>0</v>
      </c>
      <c r="F985" s="48">
        <f t="shared" si="395"/>
        <v>0</v>
      </c>
      <c r="G985" s="48">
        <f t="shared" si="395"/>
        <v>0</v>
      </c>
      <c r="H985" s="48">
        <f t="shared" si="395"/>
        <v>0</v>
      </c>
      <c r="I985" s="48">
        <f t="shared" si="395"/>
        <v>0</v>
      </c>
      <c r="J985" s="48">
        <f t="shared" si="395"/>
        <v>0</v>
      </c>
      <c r="K985" s="48">
        <f t="shared" si="395"/>
        <v>0</v>
      </c>
      <c r="L985" s="48">
        <f t="shared" si="395"/>
        <v>0</v>
      </c>
      <c r="M985" s="48">
        <f t="shared" si="395"/>
        <v>0</v>
      </c>
      <c r="N985" s="48">
        <f t="shared" si="395"/>
        <v>0</v>
      </c>
      <c r="O985" s="48">
        <f t="shared" si="395"/>
        <v>0</v>
      </c>
      <c r="P985" s="48">
        <f t="shared" si="395"/>
        <v>0</v>
      </c>
      <c r="Q985" s="48">
        <f t="shared" si="395"/>
        <v>0</v>
      </c>
      <c r="R985" s="48">
        <f t="shared" si="395"/>
        <v>0</v>
      </c>
      <c r="S985" s="48">
        <f t="shared" si="395"/>
        <v>0</v>
      </c>
      <c r="T985" s="48">
        <f t="shared" si="395"/>
        <v>0</v>
      </c>
      <c r="U985" s="48">
        <f t="shared" si="395"/>
        <v>0</v>
      </c>
      <c r="V985" s="48">
        <f t="shared" si="395"/>
        <v>0</v>
      </c>
      <c r="W985" s="48">
        <f t="shared" si="395"/>
        <v>0</v>
      </c>
      <c r="X985" s="48">
        <f t="shared" si="395"/>
        <v>0</v>
      </c>
      <c r="Y985" s="48">
        <f t="shared" si="395"/>
        <v>0</v>
      </c>
      <c r="Z985" s="48">
        <f t="shared" si="395"/>
        <v>0</v>
      </c>
      <c r="AA985" s="48">
        <f t="shared" si="395"/>
        <v>0</v>
      </c>
      <c r="AB985" s="48">
        <f t="shared" si="395"/>
        <v>0</v>
      </c>
      <c r="AC985" s="48">
        <f t="shared" si="395"/>
        <v>0</v>
      </c>
      <c r="AD985" s="48">
        <f t="shared" si="395"/>
        <v>0</v>
      </c>
      <c r="AE985" s="48">
        <f t="shared" si="395"/>
        <v>0</v>
      </c>
      <c r="AF985" s="48">
        <f t="shared" si="395"/>
        <v>0</v>
      </c>
      <c r="AG985" s="48">
        <f t="shared" si="395"/>
        <v>0</v>
      </c>
      <c r="AH985" s="48">
        <f t="shared" si="395"/>
        <v>0</v>
      </c>
      <c r="AI985" s="48">
        <f t="shared" si="395"/>
        <v>0</v>
      </c>
      <c r="AJ985" s="48">
        <f t="shared" si="395"/>
        <v>0</v>
      </c>
      <c r="AK985" s="48">
        <f t="shared" si="395"/>
        <v>0</v>
      </c>
      <c r="AL985" s="48">
        <f t="shared" si="395"/>
        <v>0</v>
      </c>
      <c r="AM985" s="48">
        <f t="shared" si="395"/>
        <v>0</v>
      </c>
      <c r="AN985" s="48">
        <f t="shared" si="395"/>
        <v>0</v>
      </c>
      <c r="AO985" s="48">
        <f t="shared" si="395"/>
        <v>0</v>
      </c>
      <c r="AP985" s="48">
        <f t="shared" si="395"/>
        <v>0</v>
      </c>
      <c r="AQ985" s="48">
        <f t="shared" si="395"/>
        <v>0</v>
      </c>
      <c r="AR985" s="48">
        <f t="shared" si="395"/>
        <v>0</v>
      </c>
      <c r="AS985" s="48">
        <f t="shared" si="395"/>
        <v>0</v>
      </c>
      <c r="AT985" s="48">
        <f t="shared" si="395"/>
        <v>0</v>
      </c>
      <c r="AU985" s="48">
        <f t="shared" si="395"/>
        <v>0</v>
      </c>
      <c r="AV985" s="48">
        <f t="shared" si="395"/>
        <v>0</v>
      </c>
    </row>
    <row r="986" spans="1:48" ht="31.5" x14ac:dyDescent="0.25">
      <c r="A986" s="24">
        <v>2</v>
      </c>
      <c r="B986" s="19" t="s">
        <v>1938</v>
      </c>
      <c r="C986" s="19" t="s">
        <v>1939</v>
      </c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  <c r="Q986" s="20"/>
      <c r="R986" s="20"/>
      <c r="S986" s="20"/>
      <c r="T986" s="20"/>
      <c r="U986" s="20"/>
      <c r="V986" s="20"/>
      <c r="W986" s="20"/>
      <c r="X986" s="20"/>
      <c r="Y986" s="20"/>
      <c r="Z986" s="20"/>
      <c r="AA986" s="20"/>
      <c r="AB986" s="20"/>
      <c r="AC986" s="20"/>
      <c r="AD986" s="20"/>
      <c r="AE986" s="20"/>
      <c r="AF986" s="20"/>
      <c r="AG986" s="20"/>
      <c r="AH986" s="20"/>
      <c r="AI986" s="20"/>
      <c r="AJ986" s="20"/>
      <c r="AK986" s="20"/>
      <c r="AL986" s="20"/>
      <c r="AM986" s="20"/>
      <c r="AN986" s="20"/>
      <c r="AO986" s="20"/>
      <c r="AP986" s="20"/>
      <c r="AQ986" s="20"/>
      <c r="AR986" s="20"/>
      <c r="AS986" s="47">
        <f>SUM(D986:AR986)</f>
        <v>0</v>
      </c>
      <c r="AT986" s="20"/>
      <c r="AU986" s="20"/>
      <c r="AV986" s="47">
        <f t="shared" ref="AV986:AV988" si="396">AS986+AT986+AU986</f>
        <v>0</v>
      </c>
    </row>
    <row r="987" spans="1:48" ht="31.5" x14ac:dyDescent="0.25">
      <c r="A987" s="24">
        <v>2</v>
      </c>
      <c r="B987" s="19" t="s">
        <v>1940</v>
      </c>
      <c r="C987" s="19" t="s">
        <v>1941</v>
      </c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  <c r="Q987" s="20"/>
      <c r="R987" s="20"/>
      <c r="S987" s="20"/>
      <c r="T987" s="20"/>
      <c r="U987" s="20"/>
      <c r="V987" s="20"/>
      <c r="W987" s="20"/>
      <c r="X987" s="20"/>
      <c r="Y987" s="20"/>
      <c r="Z987" s="20"/>
      <c r="AA987" s="20"/>
      <c r="AB987" s="20"/>
      <c r="AC987" s="20"/>
      <c r="AD987" s="20"/>
      <c r="AE987" s="20"/>
      <c r="AF987" s="20"/>
      <c r="AG987" s="20"/>
      <c r="AH987" s="20"/>
      <c r="AI987" s="20"/>
      <c r="AJ987" s="20"/>
      <c r="AK987" s="20"/>
      <c r="AL987" s="20"/>
      <c r="AM987" s="20"/>
      <c r="AN987" s="20"/>
      <c r="AO987" s="20"/>
      <c r="AP987" s="20"/>
      <c r="AQ987" s="20"/>
      <c r="AR987" s="20"/>
      <c r="AS987" s="47">
        <f>SUM(D987:AR987)</f>
        <v>0</v>
      </c>
      <c r="AT987" s="20"/>
      <c r="AU987" s="20"/>
      <c r="AV987" s="47">
        <f t="shared" si="396"/>
        <v>0</v>
      </c>
    </row>
    <row r="988" spans="1:48" ht="31.5" x14ac:dyDescent="0.25">
      <c r="A988" s="24">
        <v>2</v>
      </c>
      <c r="B988" s="19" t="s">
        <v>1942</v>
      </c>
      <c r="C988" s="19" t="s">
        <v>1943</v>
      </c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  <c r="Q988" s="20"/>
      <c r="R988" s="20"/>
      <c r="S988" s="20"/>
      <c r="T988" s="20"/>
      <c r="U988" s="20"/>
      <c r="V988" s="20"/>
      <c r="W988" s="20"/>
      <c r="X988" s="20"/>
      <c r="Y988" s="20"/>
      <c r="Z988" s="20"/>
      <c r="AA988" s="20"/>
      <c r="AB988" s="20"/>
      <c r="AC988" s="20"/>
      <c r="AD988" s="20"/>
      <c r="AE988" s="20"/>
      <c r="AF988" s="20"/>
      <c r="AG988" s="20"/>
      <c r="AH988" s="20"/>
      <c r="AI988" s="20"/>
      <c r="AJ988" s="20"/>
      <c r="AK988" s="20"/>
      <c r="AL988" s="20"/>
      <c r="AM988" s="20"/>
      <c r="AN988" s="20"/>
      <c r="AO988" s="20"/>
      <c r="AP988" s="20"/>
      <c r="AQ988" s="20"/>
      <c r="AR988" s="20"/>
      <c r="AS988" s="47">
        <f>SUM(D988:AR988)</f>
        <v>0</v>
      </c>
      <c r="AT988" s="20"/>
      <c r="AU988" s="20"/>
      <c r="AV988" s="47">
        <f t="shared" si="396"/>
        <v>0</v>
      </c>
    </row>
    <row r="989" spans="1:48" ht="15.75" x14ac:dyDescent="0.25">
      <c r="A989" s="24">
        <v>2</v>
      </c>
      <c r="B989" s="18" t="s">
        <v>1944</v>
      </c>
      <c r="C989" s="18" t="s">
        <v>1945</v>
      </c>
      <c r="D989" s="48">
        <f>D990+D991</f>
        <v>0</v>
      </c>
      <c r="E989" s="48">
        <f t="shared" ref="E989:AV989" si="397">E990+E991</f>
        <v>0</v>
      </c>
      <c r="F989" s="48">
        <f t="shared" si="397"/>
        <v>0</v>
      </c>
      <c r="G989" s="48">
        <f t="shared" si="397"/>
        <v>0</v>
      </c>
      <c r="H989" s="48">
        <f t="shared" si="397"/>
        <v>0</v>
      </c>
      <c r="I989" s="48">
        <f t="shared" si="397"/>
        <v>0</v>
      </c>
      <c r="J989" s="48">
        <f t="shared" si="397"/>
        <v>0</v>
      </c>
      <c r="K989" s="48">
        <f t="shared" si="397"/>
        <v>0</v>
      </c>
      <c r="L989" s="48">
        <f t="shared" si="397"/>
        <v>0</v>
      </c>
      <c r="M989" s="48">
        <f t="shared" si="397"/>
        <v>0</v>
      </c>
      <c r="N989" s="48">
        <f t="shared" si="397"/>
        <v>0</v>
      </c>
      <c r="O989" s="48">
        <f t="shared" si="397"/>
        <v>0</v>
      </c>
      <c r="P989" s="48">
        <f t="shared" si="397"/>
        <v>0</v>
      </c>
      <c r="Q989" s="48">
        <f t="shared" si="397"/>
        <v>0</v>
      </c>
      <c r="R989" s="48">
        <f t="shared" si="397"/>
        <v>0</v>
      </c>
      <c r="S989" s="48">
        <f t="shared" si="397"/>
        <v>0</v>
      </c>
      <c r="T989" s="48">
        <f t="shared" si="397"/>
        <v>0</v>
      </c>
      <c r="U989" s="48">
        <f t="shared" si="397"/>
        <v>0</v>
      </c>
      <c r="V989" s="48">
        <f t="shared" si="397"/>
        <v>0</v>
      </c>
      <c r="W989" s="48">
        <f t="shared" si="397"/>
        <v>0</v>
      </c>
      <c r="X989" s="48">
        <f t="shared" si="397"/>
        <v>0</v>
      </c>
      <c r="Y989" s="48">
        <f t="shared" si="397"/>
        <v>0</v>
      </c>
      <c r="Z989" s="48">
        <f t="shared" si="397"/>
        <v>0</v>
      </c>
      <c r="AA989" s="48">
        <f t="shared" si="397"/>
        <v>0</v>
      </c>
      <c r="AB989" s="48">
        <f t="shared" si="397"/>
        <v>0</v>
      </c>
      <c r="AC989" s="48">
        <f t="shared" si="397"/>
        <v>0</v>
      </c>
      <c r="AD989" s="48">
        <f t="shared" si="397"/>
        <v>0</v>
      </c>
      <c r="AE989" s="48">
        <f t="shared" si="397"/>
        <v>0</v>
      </c>
      <c r="AF989" s="48">
        <f t="shared" si="397"/>
        <v>0</v>
      </c>
      <c r="AG989" s="48">
        <f t="shared" si="397"/>
        <v>0</v>
      </c>
      <c r="AH989" s="48">
        <f t="shared" si="397"/>
        <v>0</v>
      </c>
      <c r="AI989" s="48">
        <f t="shared" si="397"/>
        <v>0</v>
      </c>
      <c r="AJ989" s="48">
        <f t="shared" si="397"/>
        <v>0</v>
      </c>
      <c r="AK989" s="48">
        <f t="shared" si="397"/>
        <v>0</v>
      </c>
      <c r="AL989" s="48">
        <f t="shared" si="397"/>
        <v>0</v>
      </c>
      <c r="AM989" s="48">
        <f t="shared" si="397"/>
        <v>0</v>
      </c>
      <c r="AN989" s="48">
        <f t="shared" si="397"/>
        <v>0</v>
      </c>
      <c r="AO989" s="48">
        <f t="shared" si="397"/>
        <v>0</v>
      </c>
      <c r="AP989" s="48">
        <f t="shared" si="397"/>
        <v>0</v>
      </c>
      <c r="AQ989" s="48">
        <f t="shared" si="397"/>
        <v>0</v>
      </c>
      <c r="AR989" s="48">
        <f t="shared" si="397"/>
        <v>0</v>
      </c>
      <c r="AS989" s="48">
        <f t="shared" si="397"/>
        <v>0</v>
      </c>
      <c r="AT989" s="48">
        <f t="shared" si="397"/>
        <v>0</v>
      </c>
      <c r="AU989" s="48">
        <f t="shared" si="397"/>
        <v>0</v>
      </c>
      <c r="AV989" s="48">
        <f t="shared" si="397"/>
        <v>0</v>
      </c>
    </row>
    <row r="990" spans="1:48" ht="15.75" x14ac:dyDescent="0.25">
      <c r="A990" s="24">
        <v>2</v>
      </c>
      <c r="B990" s="19" t="s">
        <v>1946</v>
      </c>
      <c r="C990" s="19" t="s">
        <v>1947</v>
      </c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  <c r="Q990" s="20"/>
      <c r="R990" s="20"/>
      <c r="S990" s="20"/>
      <c r="T990" s="20"/>
      <c r="U990" s="20"/>
      <c r="V990" s="20"/>
      <c r="W990" s="20"/>
      <c r="X990" s="20"/>
      <c r="Y990" s="20"/>
      <c r="Z990" s="20"/>
      <c r="AA990" s="20"/>
      <c r="AB990" s="20"/>
      <c r="AC990" s="20"/>
      <c r="AD990" s="20"/>
      <c r="AE990" s="20"/>
      <c r="AF990" s="20"/>
      <c r="AG990" s="20"/>
      <c r="AH990" s="20"/>
      <c r="AI990" s="20"/>
      <c r="AJ990" s="20"/>
      <c r="AK990" s="20"/>
      <c r="AL990" s="20"/>
      <c r="AM990" s="20"/>
      <c r="AN990" s="20"/>
      <c r="AO990" s="20"/>
      <c r="AP990" s="20"/>
      <c r="AQ990" s="20"/>
      <c r="AR990" s="20"/>
      <c r="AS990" s="47">
        <f>SUM(D990:AR990)</f>
        <v>0</v>
      </c>
      <c r="AT990" s="20"/>
      <c r="AU990" s="20"/>
      <c r="AV990" s="47">
        <f t="shared" ref="AV990:AV993" si="398">AS990+AT990+AU990</f>
        <v>0</v>
      </c>
    </row>
    <row r="991" spans="1:48" ht="15.75" x14ac:dyDescent="0.25">
      <c r="A991" s="24">
        <v>2</v>
      </c>
      <c r="B991" s="19" t="s">
        <v>1948</v>
      </c>
      <c r="C991" s="19" t="s">
        <v>1949</v>
      </c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  <c r="Q991" s="20"/>
      <c r="R991" s="20"/>
      <c r="S991" s="20"/>
      <c r="T991" s="20"/>
      <c r="U991" s="20"/>
      <c r="V991" s="20"/>
      <c r="W991" s="20"/>
      <c r="X991" s="20"/>
      <c r="Y991" s="20"/>
      <c r="Z991" s="20"/>
      <c r="AA991" s="20"/>
      <c r="AB991" s="20"/>
      <c r="AC991" s="20"/>
      <c r="AD991" s="20"/>
      <c r="AE991" s="20"/>
      <c r="AF991" s="20"/>
      <c r="AG991" s="20"/>
      <c r="AH991" s="20"/>
      <c r="AI991" s="20"/>
      <c r="AJ991" s="20"/>
      <c r="AK991" s="20"/>
      <c r="AL991" s="20"/>
      <c r="AM991" s="20"/>
      <c r="AN991" s="20"/>
      <c r="AO991" s="20"/>
      <c r="AP991" s="20"/>
      <c r="AQ991" s="20"/>
      <c r="AR991" s="20"/>
      <c r="AS991" s="47">
        <f>SUM(D991:AR991)</f>
        <v>0</v>
      </c>
      <c r="AT991" s="20"/>
      <c r="AU991" s="20"/>
      <c r="AV991" s="47">
        <f t="shared" si="398"/>
        <v>0</v>
      </c>
    </row>
    <row r="992" spans="1:48" ht="15.75" x14ac:dyDescent="0.25">
      <c r="A992" s="24">
        <v>2</v>
      </c>
      <c r="B992" s="18" t="s">
        <v>1950</v>
      </c>
      <c r="C992" s="19" t="s">
        <v>1951</v>
      </c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  <c r="Q992" s="20"/>
      <c r="R992" s="20"/>
      <c r="S992" s="20"/>
      <c r="T992" s="20"/>
      <c r="U992" s="20"/>
      <c r="V992" s="20"/>
      <c r="W992" s="20"/>
      <c r="X992" s="20"/>
      <c r="Y992" s="20"/>
      <c r="Z992" s="20"/>
      <c r="AA992" s="20"/>
      <c r="AB992" s="20"/>
      <c r="AC992" s="20"/>
      <c r="AD992" s="20"/>
      <c r="AE992" s="20"/>
      <c r="AF992" s="20"/>
      <c r="AG992" s="20"/>
      <c r="AH992" s="20"/>
      <c r="AI992" s="20"/>
      <c r="AJ992" s="20"/>
      <c r="AK992" s="20"/>
      <c r="AL992" s="20"/>
      <c r="AM992" s="20"/>
      <c r="AN992" s="20"/>
      <c r="AO992" s="20"/>
      <c r="AP992" s="20"/>
      <c r="AQ992" s="20"/>
      <c r="AR992" s="20"/>
      <c r="AS992" s="47">
        <f>SUM(D992:AR992)</f>
        <v>0</v>
      </c>
      <c r="AT992" s="20"/>
      <c r="AU992" s="20"/>
      <c r="AV992" s="47">
        <f t="shared" si="398"/>
        <v>0</v>
      </c>
    </row>
    <row r="993" spans="1:48" ht="31.5" x14ac:dyDescent="0.25">
      <c r="A993" s="24">
        <v>2</v>
      </c>
      <c r="B993" s="18" t="s">
        <v>1952</v>
      </c>
      <c r="C993" s="19" t="s">
        <v>1953</v>
      </c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  <c r="Q993" s="20"/>
      <c r="R993" s="20"/>
      <c r="S993" s="20"/>
      <c r="T993" s="20"/>
      <c r="U993" s="20"/>
      <c r="V993" s="20"/>
      <c r="W993" s="20"/>
      <c r="X993" s="20"/>
      <c r="Y993" s="20"/>
      <c r="Z993" s="20"/>
      <c r="AA993" s="20"/>
      <c r="AB993" s="20"/>
      <c r="AC993" s="20"/>
      <c r="AD993" s="20"/>
      <c r="AE993" s="20"/>
      <c r="AF993" s="20"/>
      <c r="AG993" s="20"/>
      <c r="AH993" s="20"/>
      <c r="AI993" s="20"/>
      <c r="AJ993" s="20"/>
      <c r="AK993" s="20"/>
      <c r="AL993" s="20"/>
      <c r="AM993" s="20"/>
      <c r="AN993" s="20"/>
      <c r="AO993" s="20"/>
      <c r="AP993" s="20"/>
      <c r="AQ993" s="20"/>
      <c r="AR993" s="20"/>
      <c r="AS993" s="47">
        <f>SUM(D993:AR993)</f>
        <v>0</v>
      </c>
      <c r="AT993" s="20"/>
      <c r="AU993" s="20"/>
      <c r="AV993" s="47">
        <f t="shared" si="398"/>
        <v>0</v>
      </c>
    </row>
    <row r="994" spans="1:48" ht="20.25" x14ac:dyDescent="0.25">
      <c r="A994" s="28">
        <v>3</v>
      </c>
      <c r="B994" s="42" t="s">
        <v>1954</v>
      </c>
      <c r="C994" s="43" t="s">
        <v>1955</v>
      </c>
      <c r="D994" s="44">
        <f>D995+D1205+D1399+D1465+D1525</f>
        <v>0</v>
      </c>
      <c r="E994" s="44">
        <f t="shared" ref="E994:AV994" si="399">E995+E1205+E1399+E1465+E1525</f>
        <v>0</v>
      </c>
      <c r="F994" s="44">
        <f t="shared" si="399"/>
        <v>0</v>
      </c>
      <c r="G994" s="44">
        <f t="shared" si="399"/>
        <v>0</v>
      </c>
      <c r="H994" s="44">
        <f t="shared" si="399"/>
        <v>0</v>
      </c>
      <c r="I994" s="44">
        <f t="shared" si="399"/>
        <v>0</v>
      </c>
      <c r="J994" s="44">
        <f t="shared" si="399"/>
        <v>0</v>
      </c>
      <c r="K994" s="44">
        <f t="shared" si="399"/>
        <v>0</v>
      </c>
      <c r="L994" s="44">
        <f t="shared" si="399"/>
        <v>0</v>
      </c>
      <c r="M994" s="44">
        <f t="shared" si="399"/>
        <v>0</v>
      </c>
      <c r="N994" s="44">
        <f t="shared" si="399"/>
        <v>0</v>
      </c>
      <c r="O994" s="44">
        <f t="shared" si="399"/>
        <v>0</v>
      </c>
      <c r="P994" s="44">
        <f t="shared" si="399"/>
        <v>0</v>
      </c>
      <c r="Q994" s="44">
        <f t="shared" si="399"/>
        <v>0</v>
      </c>
      <c r="R994" s="44">
        <f t="shared" si="399"/>
        <v>0</v>
      </c>
      <c r="S994" s="44">
        <f t="shared" si="399"/>
        <v>0</v>
      </c>
      <c r="T994" s="44">
        <f t="shared" si="399"/>
        <v>0</v>
      </c>
      <c r="U994" s="44">
        <f t="shared" si="399"/>
        <v>0</v>
      </c>
      <c r="V994" s="44">
        <f t="shared" si="399"/>
        <v>0</v>
      </c>
      <c r="W994" s="44">
        <f t="shared" si="399"/>
        <v>0</v>
      </c>
      <c r="X994" s="44">
        <f t="shared" si="399"/>
        <v>0</v>
      </c>
      <c r="Y994" s="44">
        <f t="shared" si="399"/>
        <v>0</v>
      </c>
      <c r="Z994" s="44">
        <f t="shared" si="399"/>
        <v>0</v>
      </c>
      <c r="AA994" s="44">
        <f t="shared" si="399"/>
        <v>0</v>
      </c>
      <c r="AB994" s="44">
        <f t="shared" si="399"/>
        <v>0</v>
      </c>
      <c r="AC994" s="44">
        <f t="shared" si="399"/>
        <v>0</v>
      </c>
      <c r="AD994" s="44">
        <f t="shared" si="399"/>
        <v>0</v>
      </c>
      <c r="AE994" s="44">
        <f t="shared" si="399"/>
        <v>22</v>
      </c>
      <c r="AF994" s="44">
        <f t="shared" si="399"/>
        <v>0</v>
      </c>
      <c r="AG994" s="44">
        <f t="shared" si="399"/>
        <v>0</v>
      </c>
      <c r="AH994" s="44">
        <f t="shared" si="399"/>
        <v>0</v>
      </c>
      <c r="AI994" s="44">
        <f t="shared" si="399"/>
        <v>0</v>
      </c>
      <c r="AJ994" s="44">
        <f t="shared" si="399"/>
        <v>0</v>
      </c>
      <c r="AK994" s="44">
        <f t="shared" si="399"/>
        <v>0</v>
      </c>
      <c r="AL994" s="44">
        <f t="shared" si="399"/>
        <v>0</v>
      </c>
      <c r="AM994" s="44">
        <f t="shared" si="399"/>
        <v>0</v>
      </c>
      <c r="AN994" s="44">
        <f t="shared" si="399"/>
        <v>0</v>
      </c>
      <c r="AO994" s="44">
        <f t="shared" si="399"/>
        <v>0</v>
      </c>
      <c r="AP994" s="44">
        <f t="shared" si="399"/>
        <v>0</v>
      </c>
      <c r="AQ994" s="44">
        <f t="shared" si="399"/>
        <v>0</v>
      </c>
      <c r="AR994" s="44">
        <f t="shared" si="399"/>
        <v>0</v>
      </c>
      <c r="AS994" s="44">
        <f t="shared" si="399"/>
        <v>22</v>
      </c>
      <c r="AT994" s="44">
        <f t="shared" si="399"/>
        <v>0</v>
      </c>
      <c r="AU994" s="44">
        <f t="shared" si="399"/>
        <v>0</v>
      </c>
      <c r="AV994" s="44">
        <f t="shared" si="399"/>
        <v>22</v>
      </c>
    </row>
    <row r="995" spans="1:48" ht="18.75" x14ac:dyDescent="0.25">
      <c r="A995" s="28">
        <v>3</v>
      </c>
      <c r="B995" s="12" t="s">
        <v>1956</v>
      </c>
      <c r="C995" s="13" t="s">
        <v>1957</v>
      </c>
      <c r="D995" s="29">
        <f>D996+D998+D1034+D1062+D1065+D1071+D1076+D1081+D1083+D1085+D1138+D1172+D1192+D1197+D1199+D1202</f>
        <v>0</v>
      </c>
      <c r="E995" s="29">
        <f t="shared" ref="E995:AV995" si="400">E996+E998+E1034+E1062+E1065+E1071+E1076+E1081+E1083+E1085+E1138+E1172+E1192+E1197+E1199+E1202</f>
        <v>0</v>
      </c>
      <c r="F995" s="29">
        <f t="shared" si="400"/>
        <v>0</v>
      </c>
      <c r="G995" s="29">
        <f t="shared" si="400"/>
        <v>0</v>
      </c>
      <c r="H995" s="29">
        <f t="shared" si="400"/>
        <v>0</v>
      </c>
      <c r="I995" s="29">
        <f t="shared" si="400"/>
        <v>0</v>
      </c>
      <c r="J995" s="29">
        <f t="shared" si="400"/>
        <v>0</v>
      </c>
      <c r="K995" s="29">
        <f t="shared" si="400"/>
        <v>0</v>
      </c>
      <c r="L995" s="29">
        <f t="shared" si="400"/>
        <v>0</v>
      </c>
      <c r="M995" s="29">
        <f t="shared" si="400"/>
        <v>0</v>
      </c>
      <c r="N995" s="29">
        <f t="shared" si="400"/>
        <v>0</v>
      </c>
      <c r="O995" s="29">
        <f t="shared" si="400"/>
        <v>0</v>
      </c>
      <c r="P995" s="29">
        <f t="shared" si="400"/>
        <v>0</v>
      </c>
      <c r="Q995" s="29">
        <f t="shared" si="400"/>
        <v>0</v>
      </c>
      <c r="R995" s="29">
        <f t="shared" si="400"/>
        <v>0</v>
      </c>
      <c r="S995" s="29">
        <f t="shared" si="400"/>
        <v>0</v>
      </c>
      <c r="T995" s="29">
        <f t="shared" si="400"/>
        <v>0</v>
      </c>
      <c r="U995" s="29">
        <f t="shared" si="400"/>
        <v>0</v>
      </c>
      <c r="V995" s="29">
        <f t="shared" si="400"/>
        <v>0</v>
      </c>
      <c r="W995" s="29">
        <f t="shared" si="400"/>
        <v>0</v>
      </c>
      <c r="X995" s="29">
        <f t="shared" si="400"/>
        <v>0</v>
      </c>
      <c r="Y995" s="29">
        <f t="shared" si="400"/>
        <v>0</v>
      </c>
      <c r="Z995" s="29">
        <f t="shared" si="400"/>
        <v>0</v>
      </c>
      <c r="AA995" s="29">
        <f t="shared" si="400"/>
        <v>0</v>
      </c>
      <c r="AB995" s="29">
        <f t="shared" si="400"/>
        <v>0</v>
      </c>
      <c r="AC995" s="29">
        <f t="shared" si="400"/>
        <v>0</v>
      </c>
      <c r="AD995" s="29">
        <f t="shared" si="400"/>
        <v>0</v>
      </c>
      <c r="AE995" s="29">
        <f t="shared" si="400"/>
        <v>0</v>
      </c>
      <c r="AF995" s="29">
        <f t="shared" si="400"/>
        <v>0</v>
      </c>
      <c r="AG995" s="29">
        <f t="shared" si="400"/>
        <v>0</v>
      </c>
      <c r="AH995" s="29">
        <f t="shared" si="400"/>
        <v>0</v>
      </c>
      <c r="AI995" s="29">
        <f t="shared" si="400"/>
        <v>0</v>
      </c>
      <c r="AJ995" s="29">
        <f t="shared" si="400"/>
        <v>0</v>
      </c>
      <c r="AK995" s="29">
        <f t="shared" si="400"/>
        <v>0</v>
      </c>
      <c r="AL995" s="29">
        <f t="shared" si="400"/>
        <v>0</v>
      </c>
      <c r="AM995" s="29">
        <f t="shared" si="400"/>
        <v>0</v>
      </c>
      <c r="AN995" s="29">
        <f t="shared" si="400"/>
        <v>0</v>
      </c>
      <c r="AO995" s="29">
        <f t="shared" si="400"/>
        <v>0</v>
      </c>
      <c r="AP995" s="29">
        <f t="shared" si="400"/>
        <v>0</v>
      </c>
      <c r="AQ995" s="29">
        <f t="shared" si="400"/>
        <v>0</v>
      </c>
      <c r="AR995" s="29">
        <f t="shared" si="400"/>
        <v>0</v>
      </c>
      <c r="AS995" s="29">
        <f t="shared" si="400"/>
        <v>0</v>
      </c>
      <c r="AT995" s="29">
        <f t="shared" si="400"/>
        <v>0</v>
      </c>
      <c r="AU995" s="29">
        <f t="shared" si="400"/>
        <v>0</v>
      </c>
      <c r="AV995" s="29">
        <f t="shared" si="400"/>
        <v>0</v>
      </c>
    </row>
    <row r="996" spans="1:48" ht="18.75" x14ac:dyDescent="0.25">
      <c r="A996" s="28">
        <v>3</v>
      </c>
      <c r="B996" s="15" t="s">
        <v>1958</v>
      </c>
      <c r="C996" s="16" t="s">
        <v>1959</v>
      </c>
      <c r="D996" s="17">
        <f>D997</f>
        <v>0</v>
      </c>
      <c r="E996" s="17">
        <f t="shared" ref="E996:AV996" si="401">E997</f>
        <v>0</v>
      </c>
      <c r="F996" s="17">
        <f t="shared" si="401"/>
        <v>0</v>
      </c>
      <c r="G996" s="17">
        <f t="shared" si="401"/>
        <v>0</v>
      </c>
      <c r="H996" s="17">
        <f t="shared" si="401"/>
        <v>0</v>
      </c>
      <c r="I996" s="17">
        <f t="shared" si="401"/>
        <v>0</v>
      </c>
      <c r="J996" s="17">
        <f t="shared" si="401"/>
        <v>0</v>
      </c>
      <c r="K996" s="17">
        <f t="shared" si="401"/>
        <v>0</v>
      </c>
      <c r="L996" s="17">
        <f t="shared" si="401"/>
        <v>0</v>
      </c>
      <c r="M996" s="17">
        <f t="shared" si="401"/>
        <v>0</v>
      </c>
      <c r="N996" s="17">
        <f t="shared" si="401"/>
        <v>0</v>
      </c>
      <c r="O996" s="17">
        <f t="shared" si="401"/>
        <v>0</v>
      </c>
      <c r="P996" s="17">
        <f t="shared" si="401"/>
        <v>0</v>
      </c>
      <c r="Q996" s="17">
        <f t="shared" si="401"/>
        <v>0</v>
      </c>
      <c r="R996" s="17">
        <f t="shared" si="401"/>
        <v>0</v>
      </c>
      <c r="S996" s="17">
        <f t="shared" si="401"/>
        <v>0</v>
      </c>
      <c r="T996" s="17">
        <f t="shared" si="401"/>
        <v>0</v>
      </c>
      <c r="U996" s="17">
        <f t="shared" si="401"/>
        <v>0</v>
      </c>
      <c r="V996" s="17">
        <f t="shared" si="401"/>
        <v>0</v>
      </c>
      <c r="W996" s="17">
        <f t="shared" si="401"/>
        <v>0</v>
      </c>
      <c r="X996" s="17">
        <f t="shared" si="401"/>
        <v>0</v>
      </c>
      <c r="Y996" s="17">
        <f t="shared" si="401"/>
        <v>0</v>
      </c>
      <c r="Z996" s="17">
        <f t="shared" si="401"/>
        <v>0</v>
      </c>
      <c r="AA996" s="17">
        <f t="shared" si="401"/>
        <v>0</v>
      </c>
      <c r="AB996" s="17">
        <f t="shared" si="401"/>
        <v>0</v>
      </c>
      <c r="AC996" s="17">
        <f t="shared" si="401"/>
        <v>0</v>
      </c>
      <c r="AD996" s="17">
        <f t="shared" si="401"/>
        <v>0</v>
      </c>
      <c r="AE996" s="17">
        <f t="shared" si="401"/>
        <v>0</v>
      </c>
      <c r="AF996" s="17">
        <f t="shared" si="401"/>
        <v>0</v>
      </c>
      <c r="AG996" s="17">
        <f t="shared" si="401"/>
        <v>0</v>
      </c>
      <c r="AH996" s="17">
        <f t="shared" si="401"/>
        <v>0</v>
      </c>
      <c r="AI996" s="17">
        <f t="shared" si="401"/>
        <v>0</v>
      </c>
      <c r="AJ996" s="17">
        <f t="shared" si="401"/>
        <v>0</v>
      </c>
      <c r="AK996" s="17">
        <f t="shared" si="401"/>
        <v>0</v>
      </c>
      <c r="AL996" s="17">
        <f t="shared" si="401"/>
        <v>0</v>
      </c>
      <c r="AM996" s="17">
        <f t="shared" si="401"/>
        <v>0</v>
      </c>
      <c r="AN996" s="17">
        <f t="shared" si="401"/>
        <v>0</v>
      </c>
      <c r="AO996" s="17">
        <f t="shared" si="401"/>
        <v>0</v>
      </c>
      <c r="AP996" s="17">
        <f t="shared" si="401"/>
        <v>0</v>
      </c>
      <c r="AQ996" s="17">
        <f t="shared" si="401"/>
        <v>0</v>
      </c>
      <c r="AR996" s="17">
        <f t="shared" si="401"/>
        <v>0</v>
      </c>
      <c r="AS996" s="17">
        <f t="shared" si="401"/>
        <v>0</v>
      </c>
      <c r="AT996" s="17">
        <f t="shared" si="401"/>
        <v>0</v>
      </c>
      <c r="AU996" s="17">
        <f t="shared" si="401"/>
        <v>0</v>
      </c>
      <c r="AV996" s="17">
        <f t="shared" si="401"/>
        <v>0</v>
      </c>
    </row>
    <row r="997" spans="1:48" ht="15.75" x14ac:dyDescent="0.25">
      <c r="A997" s="28">
        <v>3</v>
      </c>
      <c r="B997" s="18" t="s">
        <v>1960</v>
      </c>
      <c r="C997" s="19" t="s">
        <v>1961</v>
      </c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  <c r="Q997" s="20"/>
      <c r="R997" s="20"/>
      <c r="S997" s="20"/>
      <c r="T997" s="20"/>
      <c r="U997" s="20"/>
      <c r="V997" s="20"/>
      <c r="W997" s="20"/>
      <c r="X997" s="20"/>
      <c r="Y997" s="20"/>
      <c r="Z997" s="20"/>
      <c r="AA997" s="20"/>
      <c r="AB997" s="20"/>
      <c r="AC997" s="20"/>
      <c r="AD997" s="20"/>
      <c r="AE997" s="20"/>
      <c r="AF997" s="20"/>
      <c r="AG997" s="20"/>
      <c r="AH997" s="20"/>
      <c r="AI997" s="20"/>
      <c r="AJ997" s="20"/>
      <c r="AK997" s="20"/>
      <c r="AL997" s="20"/>
      <c r="AM997" s="20"/>
      <c r="AN997" s="20"/>
      <c r="AO997" s="20"/>
      <c r="AP997" s="20"/>
      <c r="AQ997" s="20"/>
      <c r="AR997" s="20"/>
      <c r="AS997" s="47">
        <f>SUM(D997:AR997)</f>
        <v>0</v>
      </c>
      <c r="AT997" s="20"/>
      <c r="AU997" s="20"/>
      <c r="AV997" s="47">
        <f>AS997+AT997+AU997</f>
        <v>0</v>
      </c>
    </row>
    <row r="998" spans="1:48" ht="18.75" x14ac:dyDescent="0.25">
      <c r="A998" s="28">
        <v>3</v>
      </c>
      <c r="B998" s="15" t="s">
        <v>1962</v>
      </c>
      <c r="C998" s="16" t="s">
        <v>1963</v>
      </c>
      <c r="D998" s="17">
        <f>SUM(D999:D1033)</f>
        <v>0</v>
      </c>
      <c r="E998" s="17">
        <f t="shared" ref="E998:AV998" si="402">SUM(E999:E1033)</f>
        <v>0</v>
      </c>
      <c r="F998" s="17">
        <f t="shared" si="402"/>
        <v>0</v>
      </c>
      <c r="G998" s="17">
        <f t="shared" si="402"/>
        <v>0</v>
      </c>
      <c r="H998" s="17">
        <f t="shared" si="402"/>
        <v>0</v>
      </c>
      <c r="I998" s="17">
        <f t="shared" si="402"/>
        <v>0</v>
      </c>
      <c r="J998" s="17">
        <f t="shared" si="402"/>
        <v>0</v>
      </c>
      <c r="K998" s="17">
        <f t="shared" si="402"/>
        <v>0</v>
      </c>
      <c r="L998" s="17">
        <f t="shared" si="402"/>
        <v>0</v>
      </c>
      <c r="M998" s="17">
        <f t="shared" si="402"/>
        <v>0</v>
      </c>
      <c r="N998" s="17">
        <f t="shared" si="402"/>
        <v>0</v>
      </c>
      <c r="O998" s="17">
        <f t="shared" si="402"/>
        <v>0</v>
      </c>
      <c r="P998" s="17">
        <f t="shared" si="402"/>
        <v>0</v>
      </c>
      <c r="Q998" s="17">
        <f t="shared" si="402"/>
        <v>0</v>
      </c>
      <c r="R998" s="17">
        <f t="shared" si="402"/>
        <v>0</v>
      </c>
      <c r="S998" s="17">
        <f t="shared" si="402"/>
        <v>0</v>
      </c>
      <c r="T998" s="17">
        <f t="shared" si="402"/>
        <v>0</v>
      </c>
      <c r="U998" s="17">
        <f t="shared" si="402"/>
        <v>0</v>
      </c>
      <c r="V998" s="17">
        <f t="shared" si="402"/>
        <v>0</v>
      </c>
      <c r="W998" s="17">
        <f t="shared" si="402"/>
        <v>0</v>
      </c>
      <c r="X998" s="17">
        <f t="shared" si="402"/>
        <v>0</v>
      </c>
      <c r="Y998" s="17">
        <f t="shared" si="402"/>
        <v>0</v>
      </c>
      <c r="Z998" s="17">
        <f t="shared" si="402"/>
        <v>0</v>
      </c>
      <c r="AA998" s="17">
        <f t="shared" si="402"/>
        <v>0</v>
      </c>
      <c r="AB998" s="17">
        <f t="shared" si="402"/>
        <v>0</v>
      </c>
      <c r="AC998" s="17">
        <f t="shared" si="402"/>
        <v>0</v>
      </c>
      <c r="AD998" s="17">
        <f t="shared" si="402"/>
        <v>0</v>
      </c>
      <c r="AE998" s="17">
        <f t="shared" si="402"/>
        <v>0</v>
      </c>
      <c r="AF998" s="17">
        <f t="shared" si="402"/>
        <v>0</v>
      </c>
      <c r="AG998" s="17">
        <f t="shared" si="402"/>
        <v>0</v>
      </c>
      <c r="AH998" s="17">
        <f t="shared" si="402"/>
        <v>0</v>
      </c>
      <c r="AI998" s="17">
        <f t="shared" si="402"/>
        <v>0</v>
      </c>
      <c r="AJ998" s="17">
        <f t="shared" si="402"/>
        <v>0</v>
      </c>
      <c r="AK998" s="17">
        <f t="shared" si="402"/>
        <v>0</v>
      </c>
      <c r="AL998" s="17">
        <f t="shared" si="402"/>
        <v>0</v>
      </c>
      <c r="AM998" s="17">
        <f t="shared" si="402"/>
        <v>0</v>
      </c>
      <c r="AN998" s="17">
        <f t="shared" si="402"/>
        <v>0</v>
      </c>
      <c r="AO998" s="17">
        <f t="shared" si="402"/>
        <v>0</v>
      </c>
      <c r="AP998" s="17">
        <f t="shared" si="402"/>
        <v>0</v>
      </c>
      <c r="AQ998" s="17">
        <f t="shared" si="402"/>
        <v>0</v>
      </c>
      <c r="AR998" s="17">
        <f t="shared" si="402"/>
        <v>0</v>
      </c>
      <c r="AS998" s="17">
        <f t="shared" si="402"/>
        <v>0</v>
      </c>
      <c r="AT998" s="17">
        <f t="shared" si="402"/>
        <v>0</v>
      </c>
      <c r="AU998" s="17">
        <f t="shared" si="402"/>
        <v>0</v>
      </c>
      <c r="AV998" s="17">
        <f t="shared" si="402"/>
        <v>0</v>
      </c>
    </row>
    <row r="999" spans="1:48" ht="47.25" x14ac:dyDescent="0.25">
      <c r="A999" s="28">
        <v>3</v>
      </c>
      <c r="B999" s="18" t="s">
        <v>1964</v>
      </c>
      <c r="C999" s="19" t="s">
        <v>1965</v>
      </c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  <c r="Q999" s="20"/>
      <c r="R999" s="20"/>
      <c r="S999" s="20"/>
      <c r="T999" s="20"/>
      <c r="U999" s="20"/>
      <c r="V999" s="20"/>
      <c r="W999" s="20"/>
      <c r="X999" s="20"/>
      <c r="Y999" s="20"/>
      <c r="Z999" s="20"/>
      <c r="AA999" s="20"/>
      <c r="AB999" s="20"/>
      <c r="AC999" s="20"/>
      <c r="AD999" s="20"/>
      <c r="AE999" s="20"/>
      <c r="AF999" s="20"/>
      <c r="AG999" s="20"/>
      <c r="AH999" s="20"/>
      <c r="AI999" s="20"/>
      <c r="AJ999" s="20"/>
      <c r="AK999" s="20"/>
      <c r="AL999" s="20"/>
      <c r="AM999" s="20"/>
      <c r="AN999" s="20"/>
      <c r="AO999" s="20"/>
      <c r="AP999" s="20"/>
      <c r="AQ999" s="20"/>
      <c r="AR999" s="20"/>
      <c r="AS999" s="47">
        <f t="shared" ref="AS999:AS1033" si="403">SUM(D999:AR999)</f>
        <v>0</v>
      </c>
      <c r="AT999" s="20"/>
      <c r="AU999" s="20"/>
      <c r="AV999" s="47">
        <f t="shared" ref="AV999:AV1033" si="404">AS999+AT999+AU999</f>
        <v>0</v>
      </c>
    </row>
    <row r="1000" spans="1:48" ht="15.75" x14ac:dyDescent="0.25">
      <c r="A1000" s="28">
        <v>3</v>
      </c>
      <c r="B1000" s="18" t="s">
        <v>1966</v>
      </c>
      <c r="C1000" s="19" t="s">
        <v>1967</v>
      </c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  <c r="Q1000" s="20"/>
      <c r="R1000" s="20"/>
      <c r="S1000" s="20"/>
      <c r="T1000" s="20"/>
      <c r="U1000" s="20"/>
      <c r="V1000" s="20"/>
      <c r="W1000" s="20"/>
      <c r="X1000" s="20"/>
      <c r="Y1000" s="20"/>
      <c r="Z1000" s="20"/>
      <c r="AA1000" s="20"/>
      <c r="AB1000" s="20"/>
      <c r="AC1000" s="20"/>
      <c r="AD1000" s="20"/>
      <c r="AE1000" s="20"/>
      <c r="AF1000" s="20"/>
      <c r="AG1000" s="20"/>
      <c r="AH1000" s="20"/>
      <c r="AI1000" s="20"/>
      <c r="AJ1000" s="20"/>
      <c r="AK1000" s="20"/>
      <c r="AL1000" s="20"/>
      <c r="AM1000" s="20"/>
      <c r="AN1000" s="20"/>
      <c r="AO1000" s="20"/>
      <c r="AP1000" s="20"/>
      <c r="AQ1000" s="20"/>
      <c r="AR1000" s="20"/>
      <c r="AS1000" s="47">
        <f t="shared" si="403"/>
        <v>0</v>
      </c>
      <c r="AT1000" s="20"/>
      <c r="AU1000" s="20"/>
      <c r="AV1000" s="47">
        <f t="shared" si="404"/>
        <v>0</v>
      </c>
    </row>
    <row r="1001" spans="1:48" ht="31.5" x14ac:dyDescent="0.25">
      <c r="A1001" s="28">
        <v>3</v>
      </c>
      <c r="B1001" s="18" t="s">
        <v>1968</v>
      </c>
      <c r="C1001" s="19" t="s">
        <v>1969</v>
      </c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  <c r="Q1001" s="20"/>
      <c r="R1001" s="20"/>
      <c r="S1001" s="20"/>
      <c r="T1001" s="20"/>
      <c r="U1001" s="20"/>
      <c r="V1001" s="20"/>
      <c r="W1001" s="20"/>
      <c r="X1001" s="20"/>
      <c r="Y1001" s="20"/>
      <c r="Z1001" s="20"/>
      <c r="AA1001" s="20"/>
      <c r="AB1001" s="20"/>
      <c r="AC1001" s="20"/>
      <c r="AD1001" s="20"/>
      <c r="AE1001" s="20"/>
      <c r="AF1001" s="20"/>
      <c r="AG1001" s="20"/>
      <c r="AH1001" s="20"/>
      <c r="AI1001" s="20"/>
      <c r="AJ1001" s="20"/>
      <c r="AK1001" s="20"/>
      <c r="AL1001" s="20"/>
      <c r="AM1001" s="20"/>
      <c r="AN1001" s="20"/>
      <c r="AO1001" s="20"/>
      <c r="AP1001" s="20"/>
      <c r="AQ1001" s="20"/>
      <c r="AR1001" s="20"/>
      <c r="AS1001" s="47">
        <f t="shared" si="403"/>
        <v>0</v>
      </c>
      <c r="AT1001" s="20"/>
      <c r="AU1001" s="20"/>
      <c r="AV1001" s="47">
        <f t="shared" si="404"/>
        <v>0</v>
      </c>
    </row>
    <row r="1002" spans="1:48" ht="31.5" x14ac:dyDescent="0.25">
      <c r="A1002" s="28">
        <v>3</v>
      </c>
      <c r="B1002" s="18" t="s">
        <v>1970</v>
      </c>
      <c r="C1002" s="19" t="s">
        <v>1971</v>
      </c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  <c r="Q1002" s="20"/>
      <c r="R1002" s="20"/>
      <c r="S1002" s="20"/>
      <c r="T1002" s="20"/>
      <c r="U1002" s="20"/>
      <c r="V1002" s="20"/>
      <c r="W1002" s="20"/>
      <c r="X1002" s="20"/>
      <c r="Y1002" s="20"/>
      <c r="Z1002" s="20"/>
      <c r="AA1002" s="20"/>
      <c r="AB1002" s="20"/>
      <c r="AC1002" s="20"/>
      <c r="AD1002" s="20"/>
      <c r="AE1002" s="20"/>
      <c r="AF1002" s="20"/>
      <c r="AG1002" s="20"/>
      <c r="AH1002" s="20"/>
      <c r="AI1002" s="20"/>
      <c r="AJ1002" s="20"/>
      <c r="AK1002" s="20"/>
      <c r="AL1002" s="20"/>
      <c r="AM1002" s="20"/>
      <c r="AN1002" s="20"/>
      <c r="AO1002" s="20"/>
      <c r="AP1002" s="20"/>
      <c r="AQ1002" s="20"/>
      <c r="AR1002" s="20"/>
      <c r="AS1002" s="47">
        <f t="shared" si="403"/>
        <v>0</v>
      </c>
      <c r="AT1002" s="20"/>
      <c r="AU1002" s="20"/>
      <c r="AV1002" s="47">
        <f t="shared" si="404"/>
        <v>0</v>
      </c>
    </row>
    <row r="1003" spans="1:48" ht="47.25" x14ac:dyDescent="0.25">
      <c r="A1003" s="28">
        <v>3</v>
      </c>
      <c r="B1003" s="18" t="s">
        <v>1972</v>
      </c>
      <c r="C1003" s="19" t="s">
        <v>1973</v>
      </c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  <c r="Q1003" s="20"/>
      <c r="R1003" s="20"/>
      <c r="S1003" s="20"/>
      <c r="T1003" s="20"/>
      <c r="U1003" s="20"/>
      <c r="V1003" s="20"/>
      <c r="W1003" s="20"/>
      <c r="X1003" s="20"/>
      <c r="Y1003" s="20"/>
      <c r="Z1003" s="20"/>
      <c r="AA1003" s="20"/>
      <c r="AB1003" s="20"/>
      <c r="AC1003" s="20"/>
      <c r="AD1003" s="20"/>
      <c r="AE1003" s="20"/>
      <c r="AF1003" s="20"/>
      <c r="AG1003" s="20"/>
      <c r="AH1003" s="20"/>
      <c r="AI1003" s="20"/>
      <c r="AJ1003" s="20"/>
      <c r="AK1003" s="20"/>
      <c r="AL1003" s="20"/>
      <c r="AM1003" s="20"/>
      <c r="AN1003" s="20"/>
      <c r="AO1003" s="20"/>
      <c r="AP1003" s="20"/>
      <c r="AQ1003" s="20"/>
      <c r="AR1003" s="20"/>
      <c r="AS1003" s="47">
        <f t="shared" si="403"/>
        <v>0</v>
      </c>
      <c r="AT1003" s="20"/>
      <c r="AU1003" s="20"/>
      <c r="AV1003" s="47">
        <f t="shared" si="404"/>
        <v>0</v>
      </c>
    </row>
    <row r="1004" spans="1:48" ht="47.25" x14ac:dyDescent="0.25">
      <c r="A1004" s="28">
        <v>3</v>
      </c>
      <c r="B1004" s="18" t="s">
        <v>1974</v>
      </c>
      <c r="C1004" s="19" t="s">
        <v>1975</v>
      </c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  <c r="Q1004" s="20"/>
      <c r="R1004" s="20"/>
      <c r="S1004" s="20"/>
      <c r="T1004" s="20"/>
      <c r="U1004" s="20"/>
      <c r="V1004" s="20"/>
      <c r="W1004" s="20"/>
      <c r="X1004" s="20"/>
      <c r="Y1004" s="20"/>
      <c r="Z1004" s="20"/>
      <c r="AA1004" s="20"/>
      <c r="AB1004" s="20"/>
      <c r="AC1004" s="20"/>
      <c r="AD1004" s="20"/>
      <c r="AE1004" s="20"/>
      <c r="AF1004" s="20"/>
      <c r="AG1004" s="20"/>
      <c r="AH1004" s="20"/>
      <c r="AI1004" s="20"/>
      <c r="AJ1004" s="20"/>
      <c r="AK1004" s="20"/>
      <c r="AL1004" s="20"/>
      <c r="AM1004" s="20"/>
      <c r="AN1004" s="20"/>
      <c r="AO1004" s="20"/>
      <c r="AP1004" s="20"/>
      <c r="AQ1004" s="20"/>
      <c r="AR1004" s="20"/>
      <c r="AS1004" s="47">
        <f t="shared" si="403"/>
        <v>0</v>
      </c>
      <c r="AT1004" s="20"/>
      <c r="AU1004" s="20"/>
      <c r="AV1004" s="47">
        <f t="shared" si="404"/>
        <v>0</v>
      </c>
    </row>
    <row r="1005" spans="1:48" ht="47.25" x14ac:dyDescent="0.25">
      <c r="A1005" s="28">
        <v>3</v>
      </c>
      <c r="B1005" s="18" t="s">
        <v>1976</v>
      </c>
      <c r="C1005" s="19" t="s">
        <v>1977</v>
      </c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  <c r="Q1005" s="20"/>
      <c r="R1005" s="20"/>
      <c r="S1005" s="20"/>
      <c r="T1005" s="20"/>
      <c r="U1005" s="20"/>
      <c r="V1005" s="20"/>
      <c r="W1005" s="20"/>
      <c r="X1005" s="20"/>
      <c r="Y1005" s="20"/>
      <c r="Z1005" s="20"/>
      <c r="AA1005" s="20"/>
      <c r="AB1005" s="20"/>
      <c r="AC1005" s="20"/>
      <c r="AD1005" s="20"/>
      <c r="AE1005" s="20"/>
      <c r="AF1005" s="20"/>
      <c r="AG1005" s="20"/>
      <c r="AH1005" s="20"/>
      <c r="AI1005" s="20"/>
      <c r="AJ1005" s="20"/>
      <c r="AK1005" s="20"/>
      <c r="AL1005" s="20"/>
      <c r="AM1005" s="20"/>
      <c r="AN1005" s="20"/>
      <c r="AO1005" s="20"/>
      <c r="AP1005" s="20"/>
      <c r="AQ1005" s="20"/>
      <c r="AR1005" s="20"/>
      <c r="AS1005" s="47">
        <f t="shared" si="403"/>
        <v>0</v>
      </c>
      <c r="AT1005" s="20"/>
      <c r="AU1005" s="20"/>
      <c r="AV1005" s="47">
        <f t="shared" si="404"/>
        <v>0</v>
      </c>
    </row>
    <row r="1006" spans="1:48" ht="31.5" x14ac:dyDescent="0.25">
      <c r="A1006" s="28">
        <v>3</v>
      </c>
      <c r="B1006" s="18" t="s">
        <v>1978</v>
      </c>
      <c r="C1006" s="19" t="s">
        <v>1979</v>
      </c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  <c r="Q1006" s="20"/>
      <c r="R1006" s="20"/>
      <c r="S1006" s="20"/>
      <c r="T1006" s="20"/>
      <c r="U1006" s="20"/>
      <c r="V1006" s="20"/>
      <c r="W1006" s="20"/>
      <c r="X1006" s="20"/>
      <c r="Y1006" s="20"/>
      <c r="Z1006" s="20"/>
      <c r="AA1006" s="20"/>
      <c r="AB1006" s="20"/>
      <c r="AC1006" s="20"/>
      <c r="AD1006" s="20"/>
      <c r="AE1006" s="20"/>
      <c r="AF1006" s="20"/>
      <c r="AG1006" s="20"/>
      <c r="AH1006" s="20"/>
      <c r="AI1006" s="20"/>
      <c r="AJ1006" s="20"/>
      <c r="AK1006" s="20"/>
      <c r="AL1006" s="20"/>
      <c r="AM1006" s="20"/>
      <c r="AN1006" s="20"/>
      <c r="AO1006" s="20"/>
      <c r="AP1006" s="20"/>
      <c r="AQ1006" s="20"/>
      <c r="AR1006" s="20"/>
      <c r="AS1006" s="47">
        <f t="shared" si="403"/>
        <v>0</v>
      </c>
      <c r="AT1006" s="20"/>
      <c r="AU1006" s="20"/>
      <c r="AV1006" s="47">
        <f t="shared" si="404"/>
        <v>0</v>
      </c>
    </row>
    <row r="1007" spans="1:48" ht="31.5" x14ac:dyDescent="0.25">
      <c r="A1007" s="28">
        <v>3</v>
      </c>
      <c r="B1007" s="18" t="s">
        <v>1980</v>
      </c>
      <c r="C1007" s="19" t="s">
        <v>1981</v>
      </c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  <c r="Q1007" s="20"/>
      <c r="R1007" s="20"/>
      <c r="S1007" s="20"/>
      <c r="T1007" s="20"/>
      <c r="U1007" s="20"/>
      <c r="V1007" s="20"/>
      <c r="W1007" s="20"/>
      <c r="X1007" s="20"/>
      <c r="Y1007" s="20"/>
      <c r="Z1007" s="20"/>
      <c r="AA1007" s="20"/>
      <c r="AB1007" s="20"/>
      <c r="AC1007" s="20"/>
      <c r="AD1007" s="20"/>
      <c r="AE1007" s="20"/>
      <c r="AF1007" s="20"/>
      <c r="AG1007" s="20"/>
      <c r="AH1007" s="20"/>
      <c r="AI1007" s="20"/>
      <c r="AJ1007" s="20"/>
      <c r="AK1007" s="20"/>
      <c r="AL1007" s="20"/>
      <c r="AM1007" s="20"/>
      <c r="AN1007" s="20"/>
      <c r="AO1007" s="20"/>
      <c r="AP1007" s="20"/>
      <c r="AQ1007" s="20"/>
      <c r="AR1007" s="20"/>
      <c r="AS1007" s="47">
        <f t="shared" si="403"/>
        <v>0</v>
      </c>
      <c r="AT1007" s="20"/>
      <c r="AU1007" s="20"/>
      <c r="AV1007" s="47">
        <f t="shared" si="404"/>
        <v>0</v>
      </c>
    </row>
    <row r="1008" spans="1:48" ht="31.5" x14ac:dyDescent="0.25">
      <c r="A1008" s="28">
        <v>3</v>
      </c>
      <c r="B1008" s="18" t="s">
        <v>1982</v>
      </c>
      <c r="C1008" s="19" t="s">
        <v>1983</v>
      </c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  <c r="Q1008" s="20"/>
      <c r="R1008" s="20"/>
      <c r="S1008" s="20"/>
      <c r="T1008" s="20"/>
      <c r="U1008" s="20"/>
      <c r="V1008" s="20"/>
      <c r="W1008" s="20"/>
      <c r="X1008" s="20"/>
      <c r="Y1008" s="20"/>
      <c r="Z1008" s="20"/>
      <c r="AA1008" s="20"/>
      <c r="AB1008" s="20"/>
      <c r="AC1008" s="20"/>
      <c r="AD1008" s="20"/>
      <c r="AE1008" s="20"/>
      <c r="AF1008" s="20"/>
      <c r="AG1008" s="20"/>
      <c r="AH1008" s="20"/>
      <c r="AI1008" s="20"/>
      <c r="AJ1008" s="20"/>
      <c r="AK1008" s="20"/>
      <c r="AL1008" s="20"/>
      <c r="AM1008" s="20"/>
      <c r="AN1008" s="20"/>
      <c r="AO1008" s="20"/>
      <c r="AP1008" s="20"/>
      <c r="AQ1008" s="20"/>
      <c r="AR1008" s="20"/>
      <c r="AS1008" s="47">
        <f t="shared" si="403"/>
        <v>0</v>
      </c>
      <c r="AT1008" s="20"/>
      <c r="AU1008" s="20"/>
      <c r="AV1008" s="47">
        <f t="shared" si="404"/>
        <v>0</v>
      </c>
    </row>
    <row r="1009" spans="1:48" ht="15.75" x14ac:dyDescent="0.25">
      <c r="A1009" s="28">
        <v>3</v>
      </c>
      <c r="B1009" s="18" t="s">
        <v>1984</v>
      </c>
      <c r="C1009" s="19" t="s">
        <v>1985</v>
      </c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  <c r="Q1009" s="20"/>
      <c r="R1009" s="20"/>
      <c r="S1009" s="20"/>
      <c r="T1009" s="20"/>
      <c r="U1009" s="20"/>
      <c r="V1009" s="20"/>
      <c r="W1009" s="20"/>
      <c r="X1009" s="20"/>
      <c r="Y1009" s="20"/>
      <c r="Z1009" s="20"/>
      <c r="AA1009" s="20"/>
      <c r="AB1009" s="20"/>
      <c r="AC1009" s="20"/>
      <c r="AD1009" s="20"/>
      <c r="AE1009" s="20"/>
      <c r="AF1009" s="20"/>
      <c r="AG1009" s="20"/>
      <c r="AH1009" s="20"/>
      <c r="AI1009" s="20"/>
      <c r="AJ1009" s="20"/>
      <c r="AK1009" s="20"/>
      <c r="AL1009" s="20"/>
      <c r="AM1009" s="20"/>
      <c r="AN1009" s="20"/>
      <c r="AO1009" s="20"/>
      <c r="AP1009" s="20"/>
      <c r="AQ1009" s="20"/>
      <c r="AR1009" s="20"/>
      <c r="AS1009" s="47">
        <f t="shared" si="403"/>
        <v>0</v>
      </c>
      <c r="AT1009" s="20"/>
      <c r="AU1009" s="20"/>
      <c r="AV1009" s="47">
        <f t="shared" si="404"/>
        <v>0</v>
      </c>
    </row>
    <row r="1010" spans="1:48" ht="15.75" x14ac:dyDescent="0.25">
      <c r="A1010" s="28">
        <v>3</v>
      </c>
      <c r="B1010" s="18" t="s">
        <v>1986</v>
      </c>
      <c r="C1010" s="19" t="s">
        <v>1987</v>
      </c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  <c r="Q1010" s="20"/>
      <c r="R1010" s="20"/>
      <c r="S1010" s="20"/>
      <c r="T1010" s="20"/>
      <c r="U1010" s="20"/>
      <c r="V1010" s="20"/>
      <c r="W1010" s="20"/>
      <c r="X1010" s="20"/>
      <c r="Y1010" s="20"/>
      <c r="Z1010" s="20"/>
      <c r="AA1010" s="20"/>
      <c r="AB1010" s="20"/>
      <c r="AC1010" s="20"/>
      <c r="AD1010" s="20"/>
      <c r="AE1010" s="20"/>
      <c r="AF1010" s="20"/>
      <c r="AG1010" s="20"/>
      <c r="AH1010" s="20"/>
      <c r="AI1010" s="20"/>
      <c r="AJ1010" s="20"/>
      <c r="AK1010" s="20"/>
      <c r="AL1010" s="20"/>
      <c r="AM1010" s="20"/>
      <c r="AN1010" s="20"/>
      <c r="AO1010" s="20"/>
      <c r="AP1010" s="20"/>
      <c r="AQ1010" s="20"/>
      <c r="AR1010" s="20"/>
      <c r="AS1010" s="47">
        <f t="shared" si="403"/>
        <v>0</v>
      </c>
      <c r="AT1010" s="20"/>
      <c r="AU1010" s="20"/>
      <c r="AV1010" s="47">
        <f t="shared" si="404"/>
        <v>0</v>
      </c>
    </row>
    <row r="1011" spans="1:48" ht="15.75" x14ac:dyDescent="0.25">
      <c r="A1011" s="28">
        <v>3</v>
      </c>
      <c r="B1011" s="18" t="s">
        <v>1988</v>
      </c>
      <c r="C1011" s="19" t="s">
        <v>1989</v>
      </c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  <c r="Q1011" s="20"/>
      <c r="R1011" s="20"/>
      <c r="S1011" s="20"/>
      <c r="T1011" s="20"/>
      <c r="U1011" s="20"/>
      <c r="V1011" s="20"/>
      <c r="W1011" s="20"/>
      <c r="X1011" s="20"/>
      <c r="Y1011" s="20"/>
      <c r="Z1011" s="20"/>
      <c r="AA1011" s="20"/>
      <c r="AB1011" s="20"/>
      <c r="AC1011" s="20"/>
      <c r="AD1011" s="20"/>
      <c r="AE1011" s="20"/>
      <c r="AF1011" s="20"/>
      <c r="AG1011" s="20"/>
      <c r="AH1011" s="20"/>
      <c r="AI1011" s="20"/>
      <c r="AJ1011" s="20"/>
      <c r="AK1011" s="20"/>
      <c r="AL1011" s="20"/>
      <c r="AM1011" s="20"/>
      <c r="AN1011" s="20"/>
      <c r="AO1011" s="20"/>
      <c r="AP1011" s="20"/>
      <c r="AQ1011" s="20"/>
      <c r="AR1011" s="20"/>
      <c r="AS1011" s="47">
        <f t="shared" si="403"/>
        <v>0</v>
      </c>
      <c r="AT1011" s="20"/>
      <c r="AU1011" s="20"/>
      <c r="AV1011" s="47">
        <f t="shared" si="404"/>
        <v>0</v>
      </c>
    </row>
    <row r="1012" spans="1:48" ht="15.75" x14ac:dyDescent="0.25">
      <c r="A1012" s="28">
        <v>3</v>
      </c>
      <c r="B1012" s="18" t="s">
        <v>1990</v>
      </c>
      <c r="C1012" s="19" t="s">
        <v>1991</v>
      </c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  <c r="Q1012" s="20"/>
      <c r="R1012" s="20"/>
      <c r="S1012" s="20"/>
      <c r="T1012" s="20"/>
      <c r="U1012" s="20"/>
      <c r="V1012" s="20"/>
      <c r="W1012" s="20"/>
      <c r="X1012" s="20"/>
      <c r="Y1012" s="20"/>
      <c r="Z1012" s="20"/>
      <c r="AA1012" s="20"/>
      <c r="AB1012" s="20"/>
      <c r="AC1012" s="20"/>
      <c r="AD1012" s="20"/>
      <c r="AE1012" s="20"/>
      <c r="AF1012" s="20"/>
      <c r="AG1012" s="20"/>
      <c r="AH1012" s="20"/>
      <c r="AI1012" s="20"/>
      <c r="AJ1012" s="20"/>
      <c r="AK1012" s="20"/>
      <c r="AL1012" s="20"/>
      <c r="AM1012" s="20"/>
      <c r="AN1012" s="20"/>
      <c r="AO1012" s="20"/>
      <c r="AP1012" s="20"/>
      <c r="AQ1012" s="20"/>
      <c r="AR1012" s="20"/>
      <c r="AS1012" s="47">
        <f t="shared" si="403"/>
        <v>0</v>
      </c>
      <c r="AT1012" s="20"/>
      <c r="AU1012" s="20"/>
      <c r="AV1012" s="47">
        <f t="shared" si="404"/>
        <v>0</v>
      </c>
    </row>
    <row r="1013" spans="1:48" ht="15.75" x14ac:dyDescent="0.25">
      <c r="A1013" s="28">
        <v>3</v>
      </c>
      <c r="B1013" s="18" t="s">
        <v>1992</v>
      </c>
      <c r="C1013" s="19" t="s">
        <v>1993</v>
      </c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  <c r="Q1013" s="20"/>
      <c r="R1013" s="20"/>
      <c r="S1013" s="20"/>
      <c r="T1013" s="20"/>
      <c r="U1013" s="20"/>
      <c r="V1013" s="20"/>
      <c r="W1013" s="20"/>
      <c r="X1013" s="20"/>
      <c r="Y1013" s="20"/>
      <c r="Z1013" s="20"/>
      <c r="AA1013" s="20"/>
      <c r="AB1013" s="20"/>
      <c r="AC1013" s="20"/>
      <c r="AD1013" s="20"/>
      <c r="AE1013" s="20"/>
      <c r="AF1013" s="20"/>
      <c r="AG1013" s="20"/>
      <c r="AH1013" s="20"/>
      <c r="AI1013" s="20"/>
      <c r="AJ1013" s="20"/>
      <c r="AK1013" s="20"/>
      <c r="AL1013" s="20"/>
      <c r="AM1013" s="20"/>
      <c r="AN1013" s="20"/>
      <c r="AO1013" s="20"/>
      <c r="AP1013" s="20"/>
      <c r="AQ1013" s="20"/>
      <c r="AR1013" s="20"/>
      <c r="AS1013" s="47">
        <f t="shared" si="403"/>
        <v>0</v>
      </c>
      <c r="AT1013" s="20"/>
      <c r="AU1013" s="20"/>
      <c r="AV1013" s="47">
        <f t="shared" si="404"/>
        <v>0</v>
      </c>
    </row>
    <row r="1014" spans="1:48" ht="31.5" x14ac:dyDescent="0.25">
      <c r="A1014" s="28">
        <v>3</v>
      </c>
      <c r="B1014" s="18" t="s">
        <v>1994</v>
      </c>
      <c r="C1014" s="19" t="s">
        <v>1995</v>
      </c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  <c r="Q1014" s="20"/>
      <c r="R1014" s="20"/>
      <c r="S1014" s="20"/>
      <c r="T1014" s="20"/>
      <c r="U1014" s="20"/>
      <c r="V1014" s="20"/>
      <c r="W1014" s="20"/>
      <c r="X1014" s="20"/>
      <c r="Y1014" s="20"/>
      <c r="Z1014" s="20"/>
      <c r="AA1014" s="20"/>
      <c r="AB1014" s="20"/>
      <c r="AC1014" s="20"/>
      <c r="AD1014" s="20"/>
      <c r="AE1014" s="20"/>
      <c r="AF1014" s="20"/>
      <c r="AG1014" s="20"/>
      <c r="AH1014" s="20"/>
      <c r="AI1014" s="20"/>
      <c r="AJ1014" s="20"/>
      <c r="AK1014" s="20"/>
      <c r="AL1014" s="20"/>
      <c r="AM1014" s="20"/>
      <c r="AN1014" s="20"/>
      <c r="AO1014" s="20"/>
      <c r="AP1014" s="20"/>
      <c r="AQ1014" s="20"/>
      <c r="AR1014" s="20"/>
      <c r="AS1014" s="47">
        <f t="shared" si="403"/>
        <v>0</v>
      </c>
      <c r="AT1014" s="20"/>
      <c r="AU1014" s="20"/>
      <c r="AV1014" s="47">
        <f t="shared" si="404"/>
        <v>0</v>
      </c>
    </row>
    <row r="1015" spans="1:48" ht="15.75" x14ac:dyDescent="0.25">
      <c r="A1015" s="28">
        <v>3</v>
      </c>
      <c r="B1015" s="18" t="s">
        <v>1996</v>
      </c>
      <c r="C1015" s="19" t="s">
        <v>1997</v>
      </c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  <c r="Q1015" s="20"/>
      <c r="R1015" s="20"/>
      <c r="S1015" s="20"/>
      <c r="T1015" s="20"/>
      <c r="U1015" s="20"/>
      <c r="V1015" s="20"/>
      <c r="W1015" s="20"/>
      <c r="X1015" s="20"/>
      <c r="Y1015" s="20"/>
      <c r="Z1015" s="20"/>
      <c r="AA1015" s="20"/>
      <c r="AB1015" s="20"/>
      <c r="AC1015" s="20"/>
      <c r="AD1015" s="20"/>
      <c r="AE1015" s="20"/>
      <c r="AF1015" s="20"/>
      <c r="AG1015" s="20"/>
      <c r="AH1015" s="20"/>
      <c r="AI1015" s="20"/>
      <c r="AJ1015" s="20"/>
      <c r="AK1015" s="20"/>
      <c r="AL1015" s="20"/>
      <c r="AM1015" s="20"/>
      <c r="AN1015" s="20"/>
      <c r="AO1015" s="20"/>
      <c r="AP1015" s="20"/>
      <c r="AQ1015" s="20"/>
      <c r="AR1015" s="20"/>
      <c r="AS1015" s="47">
        <f t="shared" si="403"/>
        <v>0</v>
      </c>
      <c r="AT1015" s="20"/>
      <c r="AU1015" s="20"/>
      <c r="AV1015" s="47">
        <f t="shared" si="404"/>
        <v>0</v>
      </c>
    </row>
    <row r="1016" spans="1:48" ht="31.5" x14ac:dyDescent="0.25">
      <c r="A1016" s="28">
        <v>3</v>
      </c>
      <c r="B1016" s="18" t="s">
        <v>1998</v>
      </c>
      <c r="C1016" s="19" t="s">
        <v>1999</v>
      </c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  <c r="Q1016" s="20"/>
      <c r="R1016" s="20"/>
      <c r="S1016" s="20"/>
      <c r="T1016" s="20"/>
      <c r="U1016" s="20"/>
      <c r="V1016" s="20"/>
      <c r="W1016" s="20"/>
      <c r="X1016" s="20"/>
      <c r="Y1016" s="20"/>
      <c r="Z1016" s="20"/>
      <c r="AA1016" s="20"/>
      <c r="AB1016" s="20"/>
      <c r="AC1016" s="20"/>
      <c r="AD1016" s="20"/>
      <c r="AE1016" s="20"/>
      <c r="AF1016" s="20"/>
      <c r="AG1016" s="20"/>
      <c r="AH1016" s="20"/>
      <c r="AI1016" s="20"/>
      <c r="AJ1016" s="20"/>
      <c r="AK1016" s="20"/>
      <c r="AL1016" s="20"/>
      <c r="AM1016" s="20"/>
      <c r="AN1016" s="20"/>
      <c r="AO1016" s="20"/>
      <c r="AP1016" s="20"/>
      <c r="AQ1016" s="20"/>
      <c r="AR1016" s="20"/>
      <c r="AS1016" s="47">
        <f t="shared" si="403"/>
        <v>0</v>
      </c>
      <c r="AT1016" s="20"/>
      <c r="AU1016" s="20"/>
      <c r="AV1016" s="47">
        <f t="shared" si="404"/>
        <v>0</v>
      </c>
    </row>
    <row r="1017" spans="1:48" ht="31.5" x14ac:dyDescent="0.25">
      <c r="A1017" s="28">
        <v>3</v>
      </c>
      <c r="B1017" s="18" t="s">
        <v>2000</v>
      </c>
      <c r="C1017" s="19" t="s">
        <v>2001</v>
      </c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  <c r="Q1017" s="20"/>
      <c r="R1017" s="20"/>
      <c r="S1017" s="20"/>
      <c r="T1017" s="20"/>
      <c r="U1017" s="20"/>
      <c r="V1017" s="20"/>
      <c r="W1017" s="20"/>
      <c r="X1017" s="20"/>
      <c r="Y1017" s="20"/>
      <c r="Z1017" s="20"/>
      <c r="AA1017" s="20"/>
      <c r="AB1017" s="20"/>
      <c r="AC1017" s="20"/>
      <c r="AD1017" s="20"/>
      <c r="AE1017" s="20"/>
      <c r="AF1017" s="20"/>
      <c r="AG1017" s="20"/>
      <c r="AH1017" s="20"/>
      <c r="AI1017" s="20"/>
      <c r="AJ1017" s="20"/>
      <c r="AK1017" s="20"/>
      <c r="AL1017" s="20"/>
      <c r="AM1017" s="20"/>
      <c r="AN1017" s="20"/>
      <c r="AO1017" s="20"/>
      <c r="AP1017" s="20"/>
      <c r="AQ1017" s="20"/>
      <c r="AR1017" s="20"/>
      <c r="AS1017" s="47">
        <f t="shared" si="403"/>
        <v>0</v>
      </c>
      <c r="AT1017" s="20"/>
      <c r="AU1017" s="20"/>
      <c r="AV1017" s="47">
        <f t="shared" si="404"/>
        <v>0</v>
      </c>
    </row>
    <row r="1018" spans="1:48" ht="31.5" x14ac:dyDescent="0.25">
      <c r="A1018" s="28">
        <v>3</v>
      </c>
      <c r="B1018" s="18" t="s">
        <v>2002</v>
      </c>
      <c r="C1018" s="19" t="s">
        <v>2003</v>
      </c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  <c r="Q1018" s="20"/>
      <c r="R1018" s="20"/>
      <c r="S1018" s="20"/>
      <c r="T1018" s="20"/>
      <c r="U1018" s="20"/>
      <c r="V1018" s="20"/>
      <c r="W1018" s="20"/>
      <c r="X1018" s="20"/>
      <c r="Y1018" s="20"/>
      <c r="Z1018" s="20"/>
      <c r="AA1018" s="20"/>
      <c r="AB1018" s="20"/>
      <c r="AC1018" s="20"/>
      <c r="AD1018" s="20"/>
      <c r="AE1018" s="20"/>
      <c r="AF1018" s="20"/>
      <c r="AG1018" s="20"/>
      <c r="AH1018" s="20"/>
      <c r="AI1018" s="20"/>
      <c r="AJ1018" s="20"/>
      <c r="AK1018" s="20"/>
      <c r="AL1018" s="20"/>
      <c r="AM1018" s="20"/>
      <c r="AN1018" s="20"/>
      <c r="AO1018" s="20"/>
      <c r="AP1018" s="20"/>
      <c r="AQ1018" s="20"/>
      <c r="AR1018" s="20"/>
      <c r="AS1018" s="47">
        <f t="shared" si="403"/>
        <v>0</v>
      </c>
      <c r="AT1018" s="20"/>
      <c r="AU1018" s="20"/>
      <c r="AV1018" s="47">
        <f t="shared" si="404"/>
        <v>0</v>
      </c>
    </row>
    <row r="1019" spans="1:48" ht="15.75" x14ac:dyDescent="0.25">
      <c r="A1019" s="28">
        <v>3</v>
      </c>
      <c r="B1019" s="18" t="s">
        <v>2004</v>
      </c>
      <c r="C1019" s="19" t="s">
        <v>2005</v>
      </c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  <c r="Q1019" s="20"/>
      <c r="R1019" s="20"/>
      <c r="S1019" s="20"/>
      <c r="T1019" s="20"/>
      <c r="U1019" s="20"/>
      <c r="V1019" s="20"/>
      <c r="W1019" s="20"/>
      <c r="X1019" s="20"/>
      <c r="Y1019" s="20"/>
      <c r="Z1019" s="20"/>
      <c r="AA1019" s="20"/>
      <c r="AB1019" s="20"/>
      <c r="AC1019" s="20"/>
      <c r="AD1019" s="20"/>
      <c r="AE1019" s="20"/>
      <c r="AF1019" s="20"/>
      <c r="AG1019" s="20"/>
      <c r="AH1019" s="20"/>
      <c r="AI1019" s="20"/>
      <c r="AJ1019" s="20"/>
      <c r="AK1019" s="20"/>
      <c r="AL1019" s="20"/>
      <c r="AM1019" s="20"/>
      <c r="AN1019" s="20"/>
      <c r="AO1019" s="20"/>
      <c r="AP1019" s="20"/>
      <c r="AQ1019" s="20"/>
      <c r="AR1019" s="20"/>
      <c r="AS1019" s="47">
        <f t="shared" si="403"/>
        <v>0</v>
      </c>
      <c r="AT1019" s="20"/>
      <c r="AU1019" s="20"/>
      <c r="AV1019" s="47">
        <f t="shared" si="404"/>
        <v>0</v>
      </c>
    </row>
    <row r="1020" spans="1:48" ht="15.75" x14ac:dyDescent="0.25">
      <c r="A1020" s="28">
        <v>3</v>
      </c>
      <c r="B1020" s="18" t="s">
        <v>2006</v>
      </c>
      <c r="C1020" s="19" t="s">
        <v>2007</v>
      </c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  <c r="Q1020" s="20"/>
      <c r="R1020" s="20"/>
      <c r="S1020" s="20"/>
      <c r="T1020" s="20"/>
      <c r="U1020" s="20"/>
      <c r="V1020" s="20"/>
      <c r="W1020" s="20"/>
      <c r="X1020" s="20"/>
      <c r="Y1020" s="20"/>
      <c r="Z1020" s="20"/>
      <c r="AA1020" s="20"/>
      <c r="AB1020" s="20"/>
      <c r="AC1020" s="20"/>
      <c r="AD1020" s="20"/>
      <c r="AE1020" s="20"/>
      <c r="AF1020" s="20"/>
      <c r="AG1020" s="20"/>
      <c r="AH1020" s="20"/>
      <c r="AI1020" s="20"/>
      <c r="AJ1020" s="20"/>
      <c r="AK1020" s="20"/>
      <c r="AL1020" s="20"/>
      <c r="AM1020" s="20"/>
      <c r="AN1020" s="20"/>
      <c r="AO1020" s="20"/>
      <c r="AP1020" s="20"/>
      <c r="AQ1020" s="20"/>
      <c r="AR1020" s="20"/>
      <c r="AS1020" s="47">
        <f t="shared" si="403"/>
        <v>0</v>
      </c>
      <c r="AT1020" s="20"/>
      <c r="AU1020" s="20"/>
      <c r="AV1020" s="47">
        <f t="shared" si="404"/>
        <v>0</v>
      </c>
    </row>
    <row r="1021" spans="1:48" ht="15.75" x14ac:dyDescent="0.25">
      <c r="A1021" s="28">
        <v>3</v>
      </c>
      <c r="B1021" s="18" t="s">
        <v>2008</v>
      </c>
      <c r="C1021" s="19" t="s">
        <v>2009</v>
      </c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  <c r="Q1021" s="20"/>
      <c r="R1021" s="20"/>
      <c r="S1021" s="20"/>
      <c r="T1021" s="20"/>
      <c r="U1021" s="20"/>
      <c r="V1021" s="20"/>
      <c r="W1021" s="20"/>
      <c r="X1021" s="20"/>
      <c r="Y1021" s="20"/>
      <c r="Z1021" s="20"/>
      <c r="AA1021" s="20"/>
      <c r="AB1021" s="20"/>
      <c r="AC1021" s="20"/>
      <c r="AD1021" s="20"/>
      <c r="AE1021" s="20"/>
      <c r="AF1021" s="20"/>
      <c r="AG1021" s="20"/>
      <c r="AH1021" s="20"/>
      <c r="AI1021" s="20"/>
      <c r="AJ1021" s="20"/>
      <c r="AK1021" s="20"/>
      <c r="AL1021" s="20"/>
      <c r="AM1021" s="20"/>
      <c r="AN1021" s="20"/>
      <c r="AO1021" s="20"/>
      <c r="AP1021" s="20"/>
      <c r="AQ1021" s="20"/>
      <c r="AR1021" s="20"/>
      <c r="AS1021" s="47">
        <f t="shared" si="403"/>
        <v>0</v>
      </c>
      <c r="AT1021" s="20"/>
      <c r="AU1021" s="20"/>
      <c r="AV1021" s="47">
        <f t="shared" si="404"/>
        <v>0</v>
      </c>
    </row>
    <row r="1022" spans="1:48" ht="31.5" x14ac:dyDescent="0.25">
      <c r="A1022" s="28">
        <v>3</v>
      </c>
      <c r="B1022" s="18" t="s">
        <v>2010</v>
      </c>
      <c r="C1022" s="19" t="s">
        <v>2011</v>
      </c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  <c r="Q1022" s="20"/>
      <c r="R1022" s="20"/>
      <c r="S1022" s="20"/>
      <c r="T1022" s="20"/>
      <c r="U1022" s="20"/>
      <c r="V1022" s="20"/>
      <c r="W1022" s="20"/>
      <c r="X1022" s="20"/>
      <c r="Y1022" s="20"/>
      <c r="Z1022" s="20"/>
      <c r="AA1022" s="20"/>
      <c r="AB1022" s="20"/>
      <c r="AC1022" s="20"/>
      <c r="AD1022" s="20"/>
      <c r="AE1022" s="20"/>
      <c r="AF1022" s="20"/>
      <c r="AG1022" s="20"/>
      <c r="AH1022" s="20"/>
      <c r="AI1022" s="20"/>
      <c r="AJ1022" s="20"/>
      <c r="AK1022" s="20"/>
      <c r="AL1022" s="20"/>
      <c r="AM1022" s="20"/>
      <c r="AN1022" s="20"/>
      <c r="AO1022" s="20"/>
      <c r="AP1022" s="20"/>
      <c r="AQ1022" s="20"/>
      <c r="AR1022" s="20"/>
      <c r="AS1022" s="47">
        <f t="shared" si="403"/>
        <v>0</v>
      </c>
      <c r="AT1022" s="20"/>
      <c r="AU1022" s="20"/>
      <c r="AV1022" s="47">
        <f t="shared" si="404"/>
        <v>0</v>
      </c>
    </row>
    <row r="1023" spans="1:48" ht="15.75" x14ac:dyDescent="0.25">
      <c r="A1023" s="28">
        <v>3</v>
      </c>
      <c r="B1023" s="18" t="s">
        <v>2012</v>
      </c>
      <c r="C1023" s="19" t="s">
        <v>2013</v>
      </c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  <c r="Q1023" s="20"/>
      <c r="R1023" s="20"/>
      <c r="S1023" s="20"/>
      <c r="T1023" s="20"/>
      <c r="U1023" s="20"/>
      <c r="V1023" s="20"/>
      <c r="W1023" s="20"/>
      <c r="X1023" s="20"/>
      <c r="Y1023" s="20"/>
      <c r="Z1023" s="20"/>
      <c r="AA1023" s="20"/>
      <c r="AB1023" s="20"/>
      <c r="AC1023" s="20"/>
      <c r="AD1023" s="20"/>
      <c r="AE1023" s="20"/>
      <c r="AF1023" s="20"/>
      <c r="AG1023" s="20"/>
      <c r="AH1023" s="20"/>
      <c r="AI1023" s="20"/>
      <c r="AJ1023" s="20"/>
      <c r="AK1023" s="20"/>
      <c r="AL1023" s="20"/>
      <c r="AM1023" s="20"/>
      <c r="AN1023" s="20"/>
      <c r="AO1023" s="20"/>
      <c r="AP1023" s="20"/>
      <c r="AQ1023" s="20"/>
      <c r="AR1023" s="20"/>
      <c r="AS1023" s="47">
        <f t="shared" si="403"/>
        <v>0</v>
      </c>
      <c r="AT1023" s="20"/>
      <c r="AU1023" s="20"/>
      <c r="AV1023" s="47">
        <f t="shared" si="404"/>
        <v>0</v>
      </c>
    </row>
    <row r="1024" spans="1:48" ht="15.75" x14ac:dyDescent="0.25">
      <c r="A1024" s="28">
        <v>3</v>
      </c>
      <c r="B1024" s="18" t="s">
        <v>2014</v>
      </c>
      <c r="C1024" s="19" t="s">
        <v>2015</v>
      </c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  <c r="Q1024" s="20"/>
      <c r="R1024" s="20"/>
      <c r="S1024" s="20"/>
      <c r="T1024" s="20"/>
      <c r="U1024" s="20"/>
      <c r="V1024" s="20"/>
      <c r="W1024" s="20"/>
      <c r="X1024" s="20"/>
      <c r="Y1024" s="20"/>
      <c r="Z1024" s="20"/>
      <c r="AA1024" s="20"/>
      <c r="AB1024" s="20"/>
      <c r="AC1024" s="20"/>
      <c r="AD1024" s="20"/>
      <c r="AE1024" s="20"/>
      <c r="AF1024" s="20"/>
      <c r="AG1024" s="20"/>
      <c r="AH1024" s="20"/>
      <c r="AI1024" s="20"/>
      <c r="AJ1024" s="20"/>
      <c r="AK1024" s="20"/>
      <c r="AL1024" s="20"/>
      <c r="AM1024" s="20"/>
      <c r="AN1024" s="20"/>
      <c r="AO1024" s="20"/>
      <c r="AP1024" s="20"/>
      <c r="AQ1024" s="20"/>
      <c r="AR1024" s="20"/>
      <c r="AS1024" s="47">
        <f t="shared" si="403"/>
        <v>0</v>
      </c>
      <c r="AT1024" s="20"/>
      <c r="AU1024" s="20"/>
      <c r="AV1024" s="47">
        <f t="shared" si="404"/>
        <v>0</v>
      </c>
    </row>
    <row r="1025" spans="1:48" ht="15.75" x14ac:dyDescent="0.25">
      <c r="A1025" s="28">
        <v>3</v>
      </c>
      <c r="B1025" s="18" t="s">
        <v>2016</v>
      </c>
      <c r="C1025" s="19" t="s">
        <v>2017</v>
      </c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  <c r="Q1025" s="20"/>
      <c r="R1025" s="20"/>
      <c r="S1025" s="20"/>
      <c r="T1025" s="20"/>
      <c r="U1025" s="20"/>
      <c r="V1025" s="20"/>
      <c r="W1025" s="20"/>
      <c r="X1025" s="20"/>
      <c r="Y1025" s="20"/>
      <c r="Z1025" s="20"/>
      <c r="AA1025" s="20"/>
      <c r="AB1025" s="20"/>
      <c r="AC1025" s="20"/>
      <c r="AD1025" s="20"/>
      <c r="AE1025" s="20"/>
      <c r="AF1025" s="20"/>
      <c r="AG1025" s="20"/>
      <c r="AH1025" s="20"/>
      <c r="AI1025" s="20"/>
      <c r="AJ1025" s="20"/>
      <c r="AK1025" s="20"/>
      <c r="AL1025" s="20"/>
      <c r="AM1025" s="20"/>
      <c r="AN1025" s="20"/>
      <c r="AO1025" s="20"/>
      <c r="AP1025" s="20"/>
      <c r="AQ1025" s="20"/>
      <c r="AR1025" s="20"/>
      <c r="AS1025" s="47">
        <f t="shared" si="403"/>
        <v>0</v>
      </c>
      <c r="AT1025" s="20"/>
      <c r="AU1025" s="20"/>
      <c r="AV1025" s="47">
        <f t="shared" si="404"/>
        <v>0</v>
      </c>
    </row>
    <row r="1026" spans="1:48" ht="15.75" x14ac:dyDescent="0.25">
      <c r="A1026" s="28">
        <v>3</v>
      </c>
      <c r="B1026" s="18" t="s">
        <v>2018</v>
      </c>
      <c r="C1026" s="19" t="s">
        <v>2019</v>
      </c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  <c r="Q1026" s="20"/>
      <c r="R1026" s="20"/>
      <c r="S1026" s="20"/>
      <c r="T1026" s="20"/>
      <c r="U1026" s="20"/>
      <c r="V1026" s="20"/>
      <c r="W1026" s="20"/>
      <c r="X1026" s="20"/>
      <c r="Y1026" s="20"/>
      <c r="Z1026" s="20"/>
      <c r="AA1026" s="20"/>
      <c r="AB1026" s="20"/>
      <c r="AC1026" s="20"/>
      <c r="AD1026" s="20"/>
      <c r="AE1026" s="20"/>
      <c r="AF1026" s="20"/>
      <c r="AG1026" s="20"/>
      <c r="AH1026" s="20"/>
      <c r="AI1026" s="20"/>
      <c r="AJ1026" s="20"/>
      <c r="AK1026" s="20"/>
      <c r="AL1026" s="20"/>
      <c r="AM1026" s="20"/>
      <c r="AN1026" s="20"/>
      <c r="AO1026" s="20"/>
      <c r="AP1026" s="20"/>
      <c r="AQ1026" s="20"/>
      <c r="AR1026" s="20"/>
      <c r="AS1026" s="47">
        <f t="shared" si="403"/>
        <v>0</v>
      </c>
      <c r="AT1026" s="20"/>
      <c r="AU1026" s="20"/>
      <c r="AV1026" s="47">
        <f t="shared" si="404"/>
        <v>0</v>
      </c>
    </row>
    <row r="1027" spans="1:48" ht="15.75" x14ac:dyDescent="0.25">
      <c r="A1027" s="28">
        <v>3</v>
      </c>
      <c r="B1027" s="18" t="s">
        <v>2020</v>
      </c>
      <c r="C1027" s="19" t="s">
        <v>2021</v>
      </c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  <c r="Q1027" s="20"/>
      <c r="R1027" s="20"/>
      <c r="S1027" s="20"/>
      <c r="T1027" s="20"/>
      <c r="U1027" s="20"/>
      <c r="V1027" s="20"/>
      <c r="W1027" s="20"/>
      <c r="X1027" s="20"/>
      <c r="Y1027" s="20"/>
      <c r="Z1027" s="20"/>
      <c r="AA1027" s="20"/>
      <c r="AB1027" s="20"/>
      <c r="AC1027" s="20"/>
      <c r="AD1027" s="20"/>
      <c r="AE1027" s="20"/>
      <c r="AF1027" s="20"/>
      <c r="AG1027" s="20"/>
      <c r="AH1027" s="20"/>
      <c r="AI1027" s="20"/>
      <c r="AJ1027" s="20"/>
      <c r="AK1027" s="20"/>
      <c r="AL1027" s="20"/>
      <c r="AM1027" s="20"/>
      <c r="AN1027" s="20"/>
      <c r="AO1027" s="20"/>
      <c r="AP1027" s="20"/>
      <c r="AQ1027" s="20"/>
      <c r="AR1027" s="20"/>
      <c r="AS1027" s="47">
        <f t="shared" si="403"/>
        <v>0</v>
      </c>
      <c r="AT1027" s="20"/>
      <c r="AU1027" s="20"/>
      <c r="AV1027" s="47">
        <f t="shared" si="404"/>
        <v>0</v>
      </c>
    </row>
    <row r="1028" spans="1:48" ht="15.75" x14ac:dyDescent="0.25">
      <c r="A1028" s="28">
        <v>3</v>
      </c>
      <c r="B1028" s="18" t="s">
        <v>2022</v>
      </c>
      <c r="C1028" s="19" t="s">
        <v>2023</v>
      </c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  <c r="Q1028" s="20"/>
      <c r="R1028" s="20"/>
      <c r="S1028" s="20"/>
      <c r="T1028" s="20"/>
      <c r="U1028" s="20"/>
      <c r="V1028" s="20"/>
      <c r="W1028" s="20"/>
      <c r="X1028" s="20"/>
      <c r="Y1028" s="20"/>
      <c r="Z1028" s="20"/>
      <c r="AA1028" s="20"/>
      <c r="AB1028" s="20"/>
      <c r="AC1028" s="20"/>
      <c r="AD1028" s="20"/>
      <c r="AE1028" s="20"/>
      <c r="AF1028" s="20"/>
      <c r="AG1028" s="20"/>
      <c r="AH1028" s="20"/>
      <c r="AI1028" s="20"/>
      <c r="AJ1028" s="20"/>
      <c r="AK1028" s="20"/>
      <c r="AL1028" s="20"/>
      <c r="AM1028" s="20"/>
      <c r="AN1028" s="20"/>
      <c r="AO1028" s="20"/>
      <c r="AP1028" s="20"/>
      <c r="AQ1028" s="20"/>
      <c r="AR1028" s="20"/>
      <c r="AS1028" s="47">
        <f t="shared" si="403"/>
        <v>0</v>
      </c>
      <c r="AT1028" s="20"/>
      <c r="AU1028" s="20"/>
      <c r="AV1028" s="47">
        <f t="shared" si="404"/>
        <v>0</v>
      </c>
    </row>
    <row r="1029" spans="1:48" ht="15.75" x14ac:dyDescent="0.25">
      <c r="A1029" s="28">
        <v>3</v>
      </c>
      <c r="B1029" s="18" t="s">
        <v>2024</v>
      </c>
      <c r="C1029" s="19" t="s">
        <v>2025</v>
      </c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  <c r="Q1029" s="20"/>
      <c r="R1029" s="20"/>
      <c r="S1029" s="20"/>
      <c r="T1029" s="20"/>
      <c r="U1029" s="20"/>
      <c r="V1029" s="20"/>
      <c r="W1029" s="20"/>
      <c r="X1029" s="20"/>
      <c r="Y1029" s="20"/>
      <c r="Z1029" s="20"/>
      <c r="AA1029" s="20"/>
      <c r="AB1029" s="20"/>
      <c r="AC1029" s="20"/>
      <c r="AD1029" s="20"/>
      <c r="AE1029" s="20"/>
      <c r="AF1029" s="20"/>
      <c r="AG1029" s="20"/>
      <c r="AH1029" s="20"/>
      <c r="AI1029" s="20"/>
      <c r="AJ1029" s="20"/>
      <c r="AK1029" s="20"/>
      <c r="AL1029" s="20"/>
      <c r="AM1029" s="20"/>
      <c r="AN1029" s="20"/>
      <c r="AO1029" s="20"/>
      <c r="AP1029" s="20"/>
      <c r="AQ1029" s="20"/>
      <c r="AR1029" s="20"/>
      <c r="AS1029" s="47">
        <f t="shared" si="403"/>
        <v>0</v>
      </c>
      <c r="AT1029" s="20"/>
      <c r="AU1029" s="20"/>
      <c r="AV1029" s="47">
        <f t="shared" si="404"/>
        <v>0</v>
      </c>
    </row>
    <row r="1030" spans="1:48" ht="31.5" x14ac:dyDescent="0.25">
      <c r="A1030" s="28">
        <v>3</v>
      </c>
      <c r="B1030" s="18" t="s">
        <v>2026</v>
      </c>
      <c r="C1030" s="19" t="s">
        <v>2027</v>
      </c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  <c r="Q1030" s="20"/>
      <c r="R1030" s="20"/>
      <c r="S1030" s="20"/>
      <c r="T1030" s="20"/>
      <c r="U1030" s="20"/>
      <c r="V1030" s="20"/>
      <c r="W1030" s="20"/>
      <c r="X1030" s="20"/>
      <c r="Y1030" s="20"/>
      <c r="Z1030" s="20"/>
      <c r="AA1030" s="20"/>
      <c r="AB1030" s="20"/>
      <c r="AC1030" s="20"/>
      <c r="AD1030" s="20"/>
      <c r="AE1030" s="20"/>
      <c r="AF1030" s="20"/>
      <c r="AG1030" s="20"/>
      <c r="AH1030" s="20"/>
      <c r="AI1030" s="20"/>
      <c r="AJ1030" s="20"/>
      <c r="AK1030" s="20"/>
      <c r="AL1030" s="20"/>
      <c r="AM1030" s="20"/>
      <c r="AN1030" s="20"/>
      <c r="AO1030" s="20"/>
      <c r="AP1030" s="20"/>
      <c r="AQ1030" s="20"/>
      <c r="AR1030" s="20"/>
      <c r="AS1030" s="47">
        <f t="shared" si="403"/>
        <v>0</v>
      </c>
      <c r="AT1030" s="20"/>
      <c r="AU1030" s="20"/>
      <c r="AV1030" s="47">
        <f t="shared" si="404"/>
        <v>0</v>
      </c>
    </row>
    <row r="1031" spans="1:48" ht="31.5" x14ac:dyDescent="0.25">
      <c r="A1031" s="28">
        <v>3</v>
      </c>
      <c r="B1031" s="18" t="s">
        <v>2028</v>
      </c>
      <c r="C1031" s="19" t="s">
        <v>2029</v>
      </c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  <c r="Q1031" s="20"/>
      <c r="R1031" s="20"/>
      <c r="S1031" s="20"/>
      <c r="T1031" s="20"/>
      <c r="U1031" s="20"/>
      <c r="V1031" s="20"/>
      <c r="W1031" s="20"/>
      <c r="X1031" s="20"/>
      <c r="Y1031" s="20"/>
      <c r="Z1031" s="20"/>
      <c r="AA1031" s="20"/>
      <c r="AB1031" s="20"/>
      <c r="AC1031" s="20"/>
      <c r="AD1031" s="20"/>
      <c r="AE1031" s="20"/>
      <c r="AF1031" s="20"/>
      <c r="AG1031" s="20"/>
      <c r="AH1031" s="20"/>
      <c r="AI1031" s="20"/>
      <c r="AJ1031" s="20"/>
      <c r="AK1031" s="20"/>
      <c r="AL1031" s="20"/>
      <c r="AM1031" s="20"/>
      <c r="AN1031" s="20"/>
      <c r="AO1031" s="20"/>
      <c r="AP1031" s="20"/>
      <c r="AQ1031" s="20"/>
      <c r="AR1031" s="20"/>
      <c r="AS1031" s="47">
        <f t="shared" si="403"/>
        <v>0</v>
      </c>
      <c r="AT1031" s="20"/>
      <c r="AU1031" s="20"/>
      <c r="AV1031" s="47">
        <f t="shared" si="404"/>
        <v>0</v>
      </c>
    </row>
    <row r="1032" spans="1:48" ht="15.75" x14ac:dyDescent="0.25">
      <c r="A1032" s="28">
        <v>3</v>
      </c>
      <c r="B1032" s="18" t="s">
        <v>2030</v>
      </c>
      <c r="C1032" s="19" t="s">
        <v>2031</v>
      </c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  <c r="Q1032" s="20"/>
      <c r="R1032" s="20"/>
      <c r="S1032" s="20"/>
      <c r="T1032" s="20"/>
      <c r="U1032" s="20"/>
      <c r="V1032" s="20"/>
      <c r="W1032" s="20"/>
      <c r="X1032" s="20"/>
      <c r="Y1032" s="20"/>
      <c r="Z1032" s="20"/>
      <c r="AA1032" s="20"/>
      <c r="AB1032" s="20"/>
      <c r="AC1032" s="20"/>
      <c r="AD1032" s="20"/>
      <c r="AE1032" s="20"/>
      <c r="AF1032" s="20"/>
      <c r="AG1032" s="20"/>
      <c r="AH1032" s="20"/>
      <c r="AI1032" s="20"/>
      <c r="AJ1032" s="20"/>
      <c r="AK1032" s="20"/>
      <c r="AL1032" s="20"/>
      <c r="AM1032" s="20"/>
      <c r="AN1032" s="20"/>
      <c r="AO1032" s="20"/>
      <c r="AP1032" s="20"/>
      <c r="AQ1032" s="20"/>
      <c r="AR1032" s="20"/>
      <c r="AS1032" s="47">
        <f t="shared" si="403"/>
        <v>0</v>
      </c>
      <c r="AT1032" s="20"/>
      <c r="AU1032" s="20"/>
      <c r="AV1032" s="47">
        <f t="shared" si="404"/>
        <v>0</v>
      </c>
    </row>
    <row r="1033" spans="1:48" ht="31.5" x14ac:dyDescent="0.25">
      <c r="A1033" s="28">
        <v>3</v>
      </c>
      <c r="B1033" s="18" t="s">
        <v>2032</v>
      </c>
      <c r="C1033" s="19" t="s">
        <v>2033</v>
      </c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  <c r="Q1033" s="20"/>
      <c r="R1033" s="20"/>
      <c r="S1033" s="20"/>
      <c r="T1033" s="20"/>
      <c r="U1033" s="20"/>
      <c r="V1033" s="20"/>
      <c r="W1033" s="20"/>
      <c r="X1033" s="20"/>
      <c r="Y1033" s="20"/>
      <c r="Z1033" s="20"/>
      <c r="AA1033" s="20"/>
      <c r="AB1033" s="20"/>
      <c r="AC1033" s="20"/>
      <c r="AD1033" s="20"/>
      <c r="AE1033" s="20"/>
      <c r="AF1033" s="20"/>
      <c r="AG1033" s="20"/>
      <c r="AH1033" s="20"/>
      <c r="AI1033" s="20"/>
      <c r="AJ1033" s="20"/>
      <c r="AK1033" s="20"/>
      <c r="AL1033" s="20"/>
      <c r="AM1033" s="20"/>
      <c r="AN1033" s="20"/>
      <c r="AO1033" s="20"/>
      <c r="AP1033" s="20"/>
      <c r="AQ1033" s="20"/>
      <c r="AR1033" s="20"/>
      <c r="AS1033" s="47">
        <f t="shared" si="403"/>
        <v>0</v>
      </c>
      <c r="AT1033" s="20"/>
      <c r="AU1033" s="20"/>
      <c r="AV1033" s="47">
        <f t="shared" si="404"/>
        <v>0</v>
      </c>
    </row>
    <row r="1034" spans="1:48" ht="18.75" x14ac:dyDescent="0.25">
      <c r="A1034" s="28">
        <v>3</v>
      </c>
      <c r="B1034" s="15" t="s">
        <v>2034</v>
      </c>
      <c r="C1034" s="16" t="s">
        <v>2035</v>
      </c>
      <c r="D1034" s="17">
        <f>SUM(D1035:D1061)</f>
        <v>0</v>
      </c>
      <c r="E1034" s="17">
        <f t="shared" ref="E1034:AV1034" si="405">SUM(E1035:E1061)</f>
        <v>0</v>
      </c>
      <c r="F1034" s="17">
        <f t="shared" si="405"/>
        <v>0</v>
      </c>
      <c r="G1034" s="17">
        <f t="shared" si="405"/>
        <v>0</v>
      </c>
      <c r="H1034" s="17">
        <f t="shared" si="405"/>
        <v>0</v>
      </c>
      <c r="I1034" s="17">
        <f t="shared" si="405"/>
        <v>0</v>
      </c>
      <c r="J1034" s="17">
        <f t="shared" si="405"/>
        <v>0</v>
      </c>
      <c r="K1034" s="17">
        <f t="shared" si="405"/>
        <v>0</v>
      </c>
      <c r="L1034" s="17">
        <f t="shared" si="405"/>
        <v>0</v>
      </c>
      <c r="M1034" s="17">
        <f t="shared" si="405"/>
        <v>0</v>
      </c>
      <c r="N1034" s="17">
        <f t="shared" si="405"/>
        <v>0</v>
      </c>
      <c r="O1034" s="17">
        <f t="shared" si="405"/>
        <v>0</v>
      </c>
      <c r="P1034" s="17">
        <f t="shared" si="405"/>
        <v>0</v>
      </c>
      <c r="Q1034" s="17">
        <f t="shared" si="405"/>
        <v>0</v>
      </c>
      <c r="R1034" s="17">
        <f t="shared" si="405"/>
        <v>0</v>
      </c>
      <c r="S1034" s="17">
        <f t="shared" si="405"/>
        <v>0</v>
      </c>
      <c r="T1034" s="17">
        <f t="shared" si="405"/>
        <v>0</v>
      </c>
      <c r="U1034" s="17">
        <f t="shared" si="405"/>
        <v>0</v>
      </c>
      <c r="V1034" s="17">
        <f t="shared" si="405"/>
        <v>0</v>
      </c>
      <c r="W1034" s="17">
        <f t="shared" si="405"/>
        <v>0</v>
      </c>
      <c r="X1034" s="17">
        <f t="shared" si="405"/>
        <v>0</v>
      </c>
      <c r="Y1034" s="17">
        <f t="shared" si="405"/>
        <v>0</v>
      </c>
      <c r="Z1034" s="17">
        <f t="shared" si="405"/>
        <v>0</v>
      </c>
      <c r="AA1034" s="17">
        <f t="shared" si="405"/>
        <v>0</v>
      </c>
      <c r="AB1034" s="17">
        <f t="shared" si="405"/>
        <v>0</v>
      </c>
      <c r="AC1034" s="17">
        <f t="shared" si="405"/>
        <v>0</v>
      </c>
      <c r="AD1034" s="17">
        <f t="shared" si="405"/>
        <v>0</v>
      </c>
      <c r="AE1034" s="17">
        <f t="shared" si="405"/>
        <v>0</v>
      </c>
      <c r="AF1034" s="17">
        <f t="shared" si="405"/>
        <v>0</v>
      </c>
      <c r="AG1034" s="17">
        <f t="shared" si="405"/>
        <v>0</v>
      </c>
      <c r="AH1034" s="17">
        <f t="shared" si="405"/>
        <v>0</v>
      </c>
      <c r="AI1034" s="17">
        <f t="shared" si="405"/>
        <v>0</v>
      </c>
      <c r="AJ1034" s="17">
        <f t="shared" si="405"/>
        <v>0</v>
      </c>
      <c r="AK1034" s="17">
        <f t="shared" si="405"/>
        <v>0</v>
      </c>
      <c r="AL1034" s="17">
        <f t="shared" si="405"/>
        <v>0</v>
      </c>
      <c r="AM1034" s="17">
        <f t="shared" si="405"/>
        <v>0</v>
      </c>
      <c r="AN1034" s="17">
        <f t="shared" si="405"/>
        <v>0</v>
      </c>
      <c r="AO1034" s="17">
        <f t="shared" si="405"/>
        <v>0</v>
      </c>
      <c r="AP1034" s="17">
        <f t="shared" si="405"/>
        <v>0</v>
      </c>
      <c r="AQ1034" s="17">
        <f t="shared" si="405"/>
        <v>0</v>
      </c>
      <c r="AR1034" s="17">
        <f t="shared" si="405"/>
        <v>0</v>
      </c>
      <c r="AS1034" s="17">
        <f t="shared" si="405"/>
        <v>0</v>
      </c>
      <c r="AT1034" s="17">
        <f t="shared" si="405"/>
        <v>0</v>
      </c>
      <c r="AU1034" s="17">
        <f t="shared" si="405"/>
        <v>0</v>
      </c>
      <c r="AV1034" s="17">
        <f t="shared" si="405"/>
        <v>0</v>
      </c>
    </row>
    <row r="1035" spans="1:48" ht="31.5" x14ac:dyDescent="0.25">
      <c r="A1035" s="28">
        <v>3</v>
      </c>
      <c r="B1035" s="18" t="s">
        <v>2036</v>
      </c>
      <c r="C1035" s="19" t="s">
        <v>2037</v>
      </c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  <c r="Q1035" s="20"/>
      <c r="R1035" s="20"/>
      <c r="S1035" s="20"/>
      <c r="T1035" s="20"/>
      <c r="U1035" s="20"/>
      <c r="V1035" s="20"/>
      <c r="W1035" s="20"/>
      <c r="X1035" s="20"/>
      <c r="Y1035" s="20"/>
      <c r="Z1035" s="20"/>
      <c r="AA1035" s="20"/>
      <c r="AB1035" s="20"/>
      <c r="AC1035" s="20"/>
      <c r="AD1035" s="20"/>
      <c r="AE1035" s="20"/>
      <c r="AF1035" s="20"/>
      <c r="AG1035" s="20"/>
      <c r="AH1035" s="20"/>
      <c r="AI1035" s="20"/>
      <c r="AJ1035" s="20"/>
      <c r="AK1035" s="20"/>
      <c r="AL1035" s="20"/>
      <c r="AM1035" s="20"/>
      <c r="AN1035" s="20"/>
      <c r="AO1035" s="20"/>
      <c r="AP1035" s="20"/>
      <c r="AQ1035" s="20"/>
      <c r="AR1035" s="20"/>
      <c r="AS1035" s="47">
        <f t="shared" ref="AS1035:AS1061" si="406">SUM(D1035:AR1035)</f>
        <v>0</v>
      </c>
      <c r="AT1035" s="20"/>
      <c r="AU1035" s="20"/>
      <c r="AV1035" s="47">
        <f t="shared" ref="AV1035:AV1061" si="407">AS1035+AT1035+AU1035</f>
        <v>0</v>
      </c>
    </row>
    <row r="1036" spans="1:48" ht="15.75" x14ac:dyDescent="0.25">
      <c r="A1036" s="28">
        <v>3</v>
      </c>
      <c r="B1036" s="18" t="s">
        <v>2038</v>
      </c>
      <c r="C1036" s="19" t="s">
        <v>2039</v>
      </c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  <c r="Q1036" s="20"/>
      <c r="R1036" s="20"/>
      <c r="S1036" s="20"/>
      <c r="T1036" s="20"/>
      <c r="U1036" s="20"/>
      <c r="V1036" s="20"/>
      <c r="W1036" s="20"/>
      <c r="X1036" s="20"/>
      <c r="Y1036" s="20"/>
      <c r="Z1036" s="20"/>
      <c r="AA1036" s="20"/>
      <c r="AB1036" s="20"/>
      <c r="AC1036" s="20"/>
      <c r="AD1036" s="20"/>
      <c r="AE1036" s="20"/>
      <c r="AF1036" s="20"/>
      <c r="AG1036" s="20"/>
      <c r="AH1036" s="20"/>
      <c r="AI1036" s="20"/>
      <c r="AJ1036" s="20"/>
      <c r="AK1036" s="20"/>
      <c r="AL1036" s="20"/>
      <c r="AM1036" s="20"/>
      <c r="AN1036" s="20"/>
      <c r="AO1036" s="20"/>
      <c r="AP1036" s="20"/>
      <c r="AQ1036" s="20"/>
      <c r="AR1036" s="20"/>
      <c r="AS1036" s="47">
        <f t="shared" si="406"/>
        <v>0</v>
      </c>
      <c r="AT1036" s="20"/>
      <c r="AU1036" s="20"/>
      <c r="AV1036" s="47">
        <f t="shared" si="407"/>
        <v>0</v>
      </c>
    </row>
    <row r="1037" spans="1:48" ht="31.5" x14ac:dyDescent="0.25">
      <c r="A1037" s="28">
        <v>3</v>
      </c>
      <c r="B1037" s="18" t="s">
        <v>2040</v>
      </c>
      <c r="C1037" s="19" t="s">
        <v>2041</v>
      </c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  <c r="Q1037" s="20"/>
      <c r="R1037" s="20"/>
      <c r="S1037" s="20"/>
      <c r="T1037" s="20"/>
      <c r="U1037" s="20"/>
      <c r="V1037" s="20"/>
      <c r="W1037" s="20"/>
      <c r="X1037" s="20"/>
      <c r="Y1037" s="20"/>
      <c r="Z1037" s="20"/>
      <c r="AA1037" s="20"/>
      <c r="AB1037" s="20"/>
      <c r="AC1037" s="20"/>
      <c r="AD1037" s="20"/>
      <c r="AE1037" s="20"/>
      <c r="AF1037" s="20"/>
      <c r="AG1037" s="20"/>
      <c r="AH1037" s="20"/>
      <c r="AI1037" s="20"/>
      <c r="AJ1037" s="20"/>
      <c r="AK1037" s="20"/>
      <c r="AL1037" s="20"/>
      <c r="AM1037" s="20"/>
      <c r="AN1037" s="20"/>
      <c r="AO1037" s="20"/>
      <c r="AP1037" s="20"/>
      <c r="AQ1037" s="20"/>
      <c r="AR1037" s="20"/>
      <c r="AS1037" s="47">
        <f t="shared" si="406"/>
        <v>0</v>
      </c>
      <c r="AT1037" s="20"/>
      <c r="AU1037" s="20"/>
      <c r="AV1037" s="47">
        <f t="shared" si="407"/>
        <v>0</v>
      </c>
    </row>
    <row r="1038" spans="1:48" ht="31.5" x14ac:dyDescent="0.25">
      <c r="A1038" s="28">
        <v>3</v>
      </c>
      <c r="B1038" s="18" t="s">
        <v>2042</v>
      </c>
      <c r="C1038" s="19" t="s">
        <v>2043</v>
      </c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  <c r="Q1038" s="20"/>
      <c r="R1038" s="20"/>
      <c r="S1038" s="20"/>
      <c r="T1038" s="20"/>
      <c r="U1038" s="20"/>
      <c r="V1038" s="20"/>
      <c r="W1038" s="20"/>
      <c r="X1038" s="20"/>
      <c r="Y1038" s="20"/>
      <c r="Z1038" s="20"/>
      <c r="AA1038" s="20"/>
      <c r="AB1038" s="20"/>
      <c r="AC1038" s="20"/>
      <c r="AD1038" s="20"/>
      <c r="AE1038" s="20"/>
      <c r="AF1038" s="20"/>
      <c r="AG1038" s="20"/>
      <c r="AH1038" s="20"/>
      <c r="AI1038" s="20"/>
      <c r="AJ1038" s="20"/>
      <c r="AK1038" s="20"/>
      <c r="AL1038" s="20"/>
      <c r="AM1038" s="20"/>
      <c r="AN1038" s="20"/>
      <c r="AO1038" s="20"/>
      <c r="AP1038" s="20"/>
      <c r="AQ1038" s="20"/>
      <c r="AR1038" s="20"/>
      <c r="AS1038" s="47">
        <f t="shared" si="406"/>
        <v>0</v>
      </c>
      <c r="AT1038" s="20"/>
      <c r="AU1038" s="20"/>
      <c r="AV1038" s="47">
        <f t="shared" si="407"/>
        <v>0</v>
      </c>
    </row>
    <row r="1039" spans="1:48" ht="31.5" x14ac:dyDescent="0.25">
      <c r="A1039" s="28">
        <v>3</v>
      </c>
      <c r="B1039" s="18" t="s">
        <v>2044</v>
      </c>
      <c r="C1039" s="19" t="s">
        <v>2045</v>
      </c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  <c r="Q1039" s="20"/>
      <c r="R1039" s="20"/>
      <c r="S1039" s="20"/>
      <c r="T1039" s="20"/>
      <c r="U1039" s="20"/>
      <c r="V1039" s="20"/>
      <c r="W1039" s="20"/>
      <c r="X1039" s="20"/>
      <c r="Y1039" s="20"/>
      <c r="Z1039" s="20"/>
      <c r="AA1039" s="20"/>
      <c r="AB1039" s="20"/>
      <c r="AC1039" s="20"/>
      <c r="AD1039" s="20"/>
      <c r="AE1039" s="20"/>
      <c r="AF1039" s="20"/>
      <c r="AG1039" s="20"/>
      <c r="AH1039" s="20"/>
      <c r="AI1039" s="20"/>
      <c r="AJ1039" s="20"/>
      <c r="AK1039" s="20"/>
      <c r="AL1039" s="20"/>
      <c r="AM1039" s="20"/>
      <c r="AN1039" s="20"/>
      <c r="AO1039" s="20"/>
      <c r="AP1039" s="20"/>
      <c r="AQ1039" s="20"/>
      <c r="AR1039" s="20"/>
      <c r="AS1039" s="47">
        <f t="shared" si="406"/>
        <v>0</v>
      </c>
      <c r="AT1039" s="20"/>
      <c r="AU1039" s="20"/>
      <c r="AV1039" s="47">
        <f t="shared" si="407"/>
        <v>0</v>
      </c>
    </row>
    <row r="1040" spans="1:48" ht="15.75" x14ac:dyDescent="0.25">
      <c r="A1040" s="28">
        <v>3</v>
      </c>
      <c r="B1040" s="18" t="s">
        <v>2046</v>
      </c>
      <c r="C1040" s="19" t="s">
        <v>2047</v>
      </c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  <c r="Q1040" s="20"/>
      <c r="R1040" s="20"/>
      <c r="S1040" s="20"/>
      <c r="T1040" s="20"/>
      <c r="U1040" s="20"/>
      <c r="V1040" s="20"/>
      <c r="W1040" s="20"/>
      <c r="X1040" s="20"/>
      <c r="Y1040" s="20"/>
      <c r="Z1040" s="20"/>
      <c r="AA1040" s="20"/>
      <c r="AB1040" s="20"/>
      <c r="AC1040" s="20"/>
      <c r="AD1040" s="20"/>
      <c r="AE1040" s="20"/>
      <c r="AF1040" s="20"/>
      <c r="AG1040" s="20"/>
      <c r="AH1040" s="20"/>
      <c r="AI1040" s="20"/>
      <c r="AJ1040" s="20"/>
      <c r="AK1040" s="20"/>
      <c r="AL1040" s="20"/>
      <c r="AM1040" s="20"/>
      <c r="AN1040" s="20"/>
      <c r="AO1040" s="20"/>
      <c r="AP1040" s="20"/>
      <c r="AQ1040" s="20"/>
      <c r="AR1040" s="20"/>
      <c r="AS1040" s="47">
        <f t="shared" si="406"/>
        <v>0</v>
      </c>
      <c r="AT1040" s="20"/>
      <c r="AU1040" s="20"/>
      <c r="AV1040" s="47">
        <f t="shared" si="407"/>
        <v>0</v>
      </c>
    </row>
    <row r="1041" spans="1:48" ht="15.75" x14ac:dyDescent="0.25">
      <c r="A1041" s="28">
        <v>3</v>
      </c>
      <c r="B1041" s="18" t="s">
        <v>2048</v>
      </c>
      <c r="C1041" s="19" t="s">
        <v>2049</v>
      </c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  <c r="Q1041" s="20"/>
      <c r="R1041" s="20"/>
      <c r="S1041" s="20"/>
      <c r="T1041" s="20"/>
      <c r="U1041" s="20"/>
      <c r="V1041" s="20"/>
      <c r="W1041" s="20"/>
      <c r="X1041" s="20"/>
      <c r="Y1041" s="20"/>
      <c r="Z1041" s="20"/>
      <c r="AA1041" s="20"/>
      <c r="AB1041" s="20"/>
      <c r="AC1041" s="20"/>
      <c r="AD1041" s="20"/>
      <c r="AE1041" s="20"/>
      <c r="AF1041" s="20"/>
      <c r="AG1041" s="20"/>
      <c r="AH1041" s="20"/>
      <c r="AI1041" s="20"/>
      <c r="AJ1041" s="20"/>
      <c r="AK1041" s="20"/>
      <c r="AL1041" s="20"/>
      <c r="AM1041" s="20"/>
      <c r="AN1041" s="20"/>
      <c r="AO1041" s="20"/>
      <c r="AP1041" s="20"/>
      <c r="AQ1041" s="20"/>
      <c r="AR1041" s="20"/>
      <c r="AS1041" s="47">
        <f t="shared" si="406"/>
        <v>0</v>
      </c>
      <c r="AT1041" s="20"/>
      <c r="AU1041" s="20"/>
      <c r="AV1041" s="47">
        <f t="shared" si="407"/>
        <v>0</v>
      </c>
    </row>
    <row r="1042" spans="1:48" ht="15.75" x14ac:dyDescent="0.25">
      <c r="A1042" s="28">
        <v>3</v>
      </c>
      <c r="B1042" s="18" t="s">
        <v>2050</v>
      </c>
      <c r="C1042" s="19" t="s">
        <v>2051</v>
      </c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  <c r="Q1042" s="20"/>
      <c r="R1042" s="20"/>
      <c r="S1042" s="20"/>
      <c r="T1042" s="20"/>
      <c r="U1042" s="20"/>
      <c r="V1042" s="20"/>
      <c r="W1042" s="20"/>
      <c r="X1042" s="20"/>
      <c r="Y1042" s="20"/>
      <c r="Z1042" s="20"/>
      <c r="AA1042" s="20"/>
      <c r="AB1042" s="20"/>
      <c r="AC1042" s="20"/>
      <c r="AD1042" s="20"/>
      <c r="AE1042" s="20"/>
      <c r="AF1042" s="20"/>
      <c r="AG1042" s="20"/>
      <c r="AH1042" s="20"/>
      <c r="AI1042" s="20"/>
      <c r="AJ1042" s="20"/>
      <c r="AK1042" s="20"/>
      <c r="AL1042" s="20"/>
      <c r="AM1042" s="20"/>
      <c r="AN1042" s="20"/>
      <c r="AO1042" s="20"/>
      <c r="AP1042" s="20"/>
      <c r="AQ1042" s="20"/>
      <c r="AR1042" s="20"/>
      <c r="AS1042" s="47">
        <f t="shared" si="406"/>
        <v>0</v>
      </c>
      <c r="AT1042" s="20"/>
      <c r="AU1042" s="20"/>
      <c r="AV1042" s="47">
        <f t="shared" si="407"/>
        <v>0</v>
      </c>
    </row>
    <row r="1043" spans="1:48" ht="15.75" x14ac:dyDescent="0.25">
      <c r="A1043" s="28">
        <v>3</v>
      </c>
      <c r="B1043" s="18" t="s">
        <v>2052</v>
      </c>
      <c r="C1043" s="19" t="s">
        <v>2053</v>
      </c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  <c r="Q1043" s="20"/>
      <c r="R1043" s="20"/>
      <c r="S1043" s="20"/>
      <c r="T1043" s="20"/>
      <c r="U1043" s="20"/>
      <c r="V1043" s="20"/>
      <c r="W1043" s="20"/>
      <c r="X1043" s="20"/>
      <c r="Y1043" s="20"/>
      <c r="Z1043" s="20"/>
      <c r="AA1043" s="20"/>
      <c r="AB1043" s="20"/>
      <c r="AC1043" s="20"/>
      <c r="AD1043" s="20"/>
      <c r="AE1043" s="20"/>
      <c r="AF1043" s="20"/>
      <c r="AG1043" s="20"/>
      <c r="AH1043" s="20"/>
      <c r="AI1043" s="20"/>
      <c r="AJ1043" s="20"/>
      <c r="AK1043" s="20"/>
      <c r="AL1043" s="20"/>
      <c r="AM1043" s="20"/>
      <c r="AN1043" s="20"/>
      <c r="AO1043" s="20"/>
      <c r="AP1043" s="20"/>
      <c r="AQ1043" s="20"/>
      <c r="AR1043" s="20"/>
      <c r="AS1043" s="47">
        <f t="shared" si="406"/>
        <v>0</v>
      </c>
      <c r="AT1043" s="20"/>
      <c r="AU1043" s="20"/>
      <c r="AV1043" s="47">
        <f t="shared" si="407"/>
        <v>0</v>
      </c>
    </row>
    <row r="1044" spans="1:48" ht="15.75" x14ac:dyDescent="0.25">
      <c r="A1044" s="28">
        <v>3</v>
      </c>
      <c r="B1044" s="18" t="s">
        <v>2054</v>
      </c>
      <c r="C1044" s="19" t="s">
        <v>2055</v>
      </c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  <c r="Q1044" s="20"/>
      <c r="R1044" s="20"/>
      <c r="S1044" s="20"/>
      <c r="T1044" s="20"/>
      <c r="U1044" s="20"/>
      <c r="V1044" s="20"/>
      <c r="W1044" s="20"/>
      <c r="X1044" s="20"/>
      <c r="Y1044" s="20"/>
      <c r="Z1044" s="20"/>
      <c r="AA1044" s="20"/>
      <c r="AB1044" s="20"/>
      <c r="AC1044" s="20"/>
      <c r="AD1044" s="20"/>
      <c r="AE1044" s="20"/>
      <c r="AF1044" s="20"/>
      <c r="AG1044" s="20"/>
      <c r="AH1044" s="20"/>
      <c r="AI1044" s="20"/>
      <c r="AJ1044" s="20"/>
      <c r="AK1044" s="20"/>
      <c r="AL1044" s="20"/>
      <c r="AM1044" s="20"/>
      <c r="AN1044" s="20"/>
      <c r="AO1044" s="20"/>
      <c r="AP1044" s="20"/>
      <c r="AQ1044" s="20"/>
      <c r="AR1044" s="20"/>
      <c r="AS1044" s="47">
        <f t="shared" si="406"/>
        <v>0</v>
      </c>
      <c r="AT1044" s="20"/>
      <c r="AU1044" s="20"/>
      <c r="AV1044" s="47">
        <f t="shared" si="407"/>
        <v>0</v>
      </c>
    </row>
    <row r="1045" spans="1:48" ht="15.75" x14ac:dyDescent="0.25">
      <c r="A1045" s="28">
        <v>3</v>
      </c>
      <c r="B1045" s="18" t="s">
        <v>2056</v>
      </c>
      <c r="C1045" s="19" t="s">
        <v>2057</v>
      </c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  <c r="Q1045" s="20"/>
      <c r="R1045" s="20"/>
      <c r="S1045" s="20"/>
      <c r="T1045" s="20"/>
      <c r="U1045" s="20"/>
      <c r="V1045" s="20"/>
      <c r="W1045" s="20"/>
      <c r="X1045" s="20"/>
      <c r="Y1045" s="20"/>
      <c r="Z1045" s="20"/>
      <c r="AA1045" s="20"/>
      <c r="AB1045" s="20"/>
      <c r="AC1045" s="20"/>
      <c r="AD1045" s="20"/>
      <c r="AE1045" s="20"/>
      <c r="AF1045" s="20"/>
      <c r="AG1045" s="20"/>
      <c r="AH1045" s="20"/>
      <c r="AI1045" s="20"/>
      <c r="AJ1045" s="20"/>
      <c r="AK1045" s="20"/>
      <c r="AL1045" s="20"/>
      <c r="AM1045" s="20"/>
      <c r="AN1045" s="20"/>
      <c r="AO1045" s="20"/>
      <c r="AP1045" s="20"/>
      <c r="AQ1045" s="20"/>
      <c r="AR1045" s="20"/>
      <c r="AS1045" s="47">
        <f t="shared" si="406"/>
        <v>0</v>
      </c>
      <c r="AT1045" s="20"/>
      <c r="AU1045" s="20"/>
      <c r="AV1045" s="47">
        <f t="shared" si="407"/>
        <v>0</v>
      </c>
    </row>
    <row r="1046" spans="1:48" ht="31.5" x14ac:dyDescent="0.25">
      <c r="A1046" s="28">
        <v>3</v>
      </c>
      <c r="B1046" s="18" t="s">
        <v>2058</v>
      </c>
      <c r="C1046" s="19" t="s">
        <v>2059</v>
      </c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  <c r="Q1046" s="20"/>
      <c r="R1046" s="20"/>
      <c r="S1046" s="20"/>
      <c r="T1046" s="20"/>
      <c r="U1046" s="20"/>
      <c r="V1046" s="20"/>
      <c r="W1046" s="20"/>
      <c r="X1046" s="20"/>
      <c r="Y1046" s="20"/>
      <c r="Z1046" s="20"/>
      <c r="AA1046" s="20"/>
      <c r="AB1046" s="20"/>
      <c r="AC1046" s="20"/>
      <c r="AD1046" s="20"/>
      <c r="AE1046" s="20"/>
      <c r="AF1046" s="20"/>
      <c r="AG1046" s="20"/>
      <c r="AH1046" s="20"/>
      <c r="AI1046" s="20"/>
      <c r="AJ1046" s="20"/>
      <c r="AK1046" s="20"/>
      <c r="AL1046" s="20"/>
      <c r="AM1046" s="20"/>
      <c r="AN1046" s="20"/>
      <c r="AO1046" s="20"/>
      <c r="AP1046" s="20"/>
      <c r="AQ1046" s="20"/>
      <c r="AR1046" s="20"/>
      <c r="AS1046" s="47">
        <f t="shared" si="406"/>
        <v>0</v>
      </c>
      <c r="AT1046" s="20"/>
      <c r="AU1046" s="20"/>
      <c r="AV1046" s="47">
        <f t="shared" si="407"/>
        <v>0</v>
      </c>
    </row>
    <row r="1047" spans="1:48" ht="31.5" x14ac:dyDescent="0.25">
      <c r="A1047" s="28">
        <v>3</v>
      </c>
      <c r="B1047" s="18" t="s">
        <v>2060</v>
      </c>
      <c r="C1047" s="19" t="s">
        <v>2061</v>
      </c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  <c r="Q1047" s="20"/>
      <c r="R1047" s="20"/>
      <c r="S1047" s="20"/>
      <c r="T1047" s="20"/>
      <c r="U1047" s="20"/>
      <c r="V1047" s="20"/>
      <c r="W1047" s="20"/>
      <c r="X1047" s="20"/>
      <c r="Y1047" s="20"/>
      <c r="Z1047" s="20"/>
      <c r="AA1047" s="20"/>
      <c r="AB1047" s="20"/>
      <c r="AC1047" s="20"/>
      <c r="AD1047" s="20"/>
      <c r="AE1047" s="20"/>
      <c r="AF1047" s="20"/>
      <c r="AG1047" s="20"/>
      <c r="AH1047" s="20"/>
      <c r="AI1047" s="20"/>
      <c r="AJ1047" s="20"/>
      <c r="AK1047" s="20"/>
      <c r="AL1047" s="20"/>
      <c r="AM1047" s="20"/>
      <c r="AN1047" s="20"/>
      <c r="AO1047" s="20"/>
      <c r="AP1047" s="20"/>
      <c r="AQ1047" s="20"/>
      <c r="AR1047" s="20"/>
      <c r="AS1047" s="47">
        <f t="shared" si="406"/>
        <v>0</v>
      </c>
      <c r="AT1047" s="20"/>
      <c r="AU1047" s="20"/>
      <c r="AV1047" s="47">
        <f t="shared" si="407"/>
        <v>0</v>
      </c>
    </row>
    <row r="1048" spans="1:48" ht="31.5" x14ac:dyDescent="0.25">
      <c r="A1048" s="28">
        <v>3</v>
      </c>
      <c r="B1048" s="18" t="s">
        <v>2062</v>
      </c>
      <c r="C1048" s="19" t="s">
        <v>2063</v>
      </c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  <c r="Q1048" s="20"/>
      <c r="R1048" s="20"/>
      <c r="S1048" s="20"/>
      <c r="T1048" s="20"/>
      <c r="U1048" s="20"/>
      <c r="V1048" s="20"/>
      <c r="W1048" s="20"/>
      <c r="X1048" s="20"/>
      <c r="Y1048" s="20"/>
      <c r="Z1048" s="20"/>
      <c r="AA1048" s="20"/>
      <c r="AB1048" s="20"/>
      <c r="AC1048" s="20"/>
      <c r="AD1048" s="20"/>
      <c r="AE1048" s="20"/>
      <c r="AF1048" s="20"/>
      <c r="AG1048" s="20"/>
      <c r="AH1048" s="20"/>
      <c r="AI1048" s="20"/>
      <c r="AJ1048" s="20"/>
      <c r="AK1048" s="20"/>
      <c r="AL1048" s="20"/>
      <c r="AM1048" s="20"/>
      <c r="AN1048" s="20"/>
      <c r="AO1048" s="20"/>
      <c r="AP1048" s="20"/>
      <c r="AQ1048" s="20"/>
      <c r="AR1048" s="20"/>
      <c r="AS1048" s="47">
        <f t="shared" si="406"/>
        <v>0</v>
      </c>
      <c r="AT1048" s="20"/>
      <c r="AU1048" s="20"/>
      <c r="AV1048" s="47">
        <f t="shared" si="407"/>
        <v>0</v>
      </c>
    </row>
    <row r="1049" spans="1:48" ht="31.5" x14ac:dyDescent="0.25">
      <c r="A1049" s="28">
        <v>3</v>
      </c>
      <c r="B1049" s="18" t="s">
        <v>2064</v>
      </c>
      <c r="C1049" s="19" t="s">
        <v>2065</v>
      </c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  <c r="Q1049" s="20"/>
      <c r="R1049" s="20"/>
      <c r="S1049" s="20"/>
      <c r="T1049" s="20"/>
      <c r="U1049" s="20"/>
      <c r="V1049" s="20"/>
      <c r="W1049" s="20"/>
      <c r="X1049" s="20"/>
      <c r="Y1049" s="20"/>
      <c r="Z1049" s="20"/>
      <c r="AA1049" s="20"/>
      <c r="AB1049" s="20"/>
      <c r="AC1049" s="20"/>
      <c r="AD1049" s="20"/>
      <c r="AE1049" s="20"/>
      <c r="AF1049" s="20"/>
      <c r="AG1049" s="20"/>
      <c r="AH1049" s="20"/>
      <c r="AI1049" s="20"/>
      <c r="AJ1049" s="20"/>
      <c r="AK1049" s="20"/>
      <c r="AL1049" s="20"/>
      <c r="AM1049" s="20"/>
      <c r="AN1049" s="20"/>
      <c r="AO1049" s="20"/>
      <c r="AP1049" s="20"/>
      <c r="AQ1049" s="20"/>
      <c r="AR1049" s="20"/>
      <c r="AS1049" s="47">
        <f t="shared" si="406"/>
        <v>0</v>
      </c>
      <c r="AT1049" s="20"/>
      <c r="AU1049" s="20"/>
      <c r="AV1049" s="47">
        <f t="shared" si="407"/>
        <v>0</v>
      </c>
    </row>
    <row r="1050" spans="1:48" ht="15.75" x14ac:dyDescent="0.25">
      <c r="A1050" s="28">
        <v>3</v>
      </c>
      <c r="B1050" s="18" t="s">
        <v>2066</v>
      </c>
      <c r="C1050" s="19" t="s">
        <v>2067</v>
      </c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  <c r="Q1050" s="20"/>
      <c r="R1050" s="20"/>
      <c r="S1050" s="20"/>
      <c r="T1050" s="20"/>
      <c r="U1050" s="20"/>
      <c r="V1050" s="20"/>
      <c r="W1050" s="20"/>
      <c r="X1050" s="20"/>
      <c r="Y1050" s="20"/>
      <c r="Z1050" s="20"/>
      <c r="AA1050" s="20"/>
      <c r="AB1050" s="20"/>
      <c r="AC1050" s="20"/>
      <c r="AD1050" s="20"/>
      <c r="AE1050" s="20"/>
      <c r="AF1050" s="20"/>
      <c r="AG1050" s="20"/>
      <c r="AH1050" s="20"/>
      <c r="AI1050" s="20"/>
      <c r="AJ1050" s="20"/>
      <c r="AK1050" s="20"/>
      <c r="AL1050" s="20"/>
      <c r="AM1050" s="20"/>
      <c r="AN1050" s="20"/>
      <c r="AO1050" s="20"/>
      <c r="AP1050" s="20"/>
      <c r="AQ1050" s="20"/>
      <c r="AR1050" s="20"/>
      <c r="AS1050" s="47">
        <f t="shared" si="406"/>
        <v>0</v>
      </c>
      <c r="AT1050" s="20"/>
      <c r="AU1050" s="20"/>
      <c r="AV1050" s="47">
        <f t="shared" si="407"/>
        <v>0</v>
      </c>
    </row>
    <row r="1051" spans="1:48" ht="15.75" x14ac:dyDescent="0.25">
      <c r="A1051" s="28">
        <v>3</v>
      </c>
      <c r="B1051" s="18" t="s">
        <v>2068</v>
      </c>
      <c r="C1051" s="19" t="s">
        <v>2069</v>
      </c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  <c r="Q1051" s="20"/>
      <c r="R1051" s="20"/>
      <c r="S1051" s="20"/>
      <c r="T1051" s="20"/>
      <c r="U1051" s="20"/>
      <c r="V1051" s="20"/>
      <c r="W1051" s="20"/>
      <c r="X1051" s="20"/>
      <c r="Y1051" s="20"/>
      <c r="Z1051" s="20"/>
      <c r="AA1051" s="20"/>
      <c r="AB1051" s="20"/>
      <c r="AC1051" s="20"/>
      <c r="AD1051" s="20"/>
      <c r="AE1051" s="20"/>
      <c r="AF1051" s="20"/>
      <c r="AG1051" s="20"/>
      <c r="AH1051" s="20"/>
      <c r="AI1051" s="20"/>
      <c r="AJ1051" s="20"/>
      <c r="AK1051" s="20"/>
      <c r="AL1051" s="20"/>
      <c r="AM1051" s="20"/>
      <c r="AN1051" s="20"/>
      <c r="AO1051" s="20"/>
      <c r="AP1051" s="20"/>
      <c r="AQ1051" s="20"/>
      <c r="AR1051" s="20"/>
      <c r="AS1051" s="47">
        <f t="shared" si="406"/>
        <v>0</v>
      </c>
      <c r="AT1051" s="20"/>
      <c r="AU1051" s="20"/>
      <c r="AV1051" s="47">
        <f t="shared" si="407"/>
        <v>0</v>
      </c>
    </row>
    <row r="1052" spans="1:48" ht="15.75" x14ac:dyDescent="0.25">
      <c r="A1052" s="28">
        <v>3</v>
      </c>
      <c r="B1052" s="18" t="s">
        <v>2070</v>
      </c>
      <c r="C1052" s="19" t="s">
        <v>2071</v>
      </c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  <c r="Q1052" s="20"/>
      <c r="R1052" s="20"/>
      <c r="S1052" s="20"/>
      <c r="T1052" s="20"/>
      <c r="U1052" s="20"/>
      <c r="V1052" s="20"/>
      <c r="W1052" s="20"/>
      <c r="X1052" s="20"/>
      <c r="Y1052" s="20"/>
      <c r="Z1052" s="20"/>
      <c r="AA1052" s="20"/>
      <c r="AB1052" s="20"/>
      <c r="AC1052" s="20"/>
      <c r="AD1052" s="20"/>
      <c r="AE1052" s="20"/>
      <c r="AF1052" s="20"/>
      <c r="AG1052" s="20"/>
      <c r="AH1052" s="20"/>
      <c r="AI1052" s="20"/>
      <c r="AJ1052" s="20"/>
      <c r="AK1052" s="20"/>
      <c r="AL1052" s="20"/>
      <c r="AM1052" s="20"/>
      <c r="AN1052" s="20"/>
      <c r="AO1052" s="20"/>
      <c r="AP1052" s="20"/>
      <c r="AQ1052" s="20"/>
      <c r="AR1052" s="20"/>
      <c r="AS1052" s="47">
        <f t="shared" si="406"/>
        <v>0</v>
      </c>
      <c r="AT1052" s="20"/>
      <c r="AU1052" s="20"/>
      <c r="AV1052" s="47">
        <f t="shared" si="407"/>
        <v>0</v>
      </c>
    </row>
    <row r="1053" spans="1:48" ht="15.75" x14ac:dyDescent="0.25">
      <c r="A1053" s="28">
        <v>3</v>
      </c>
      <c r="B1053" s="18" t="s">
        <v>2072</v>
      </c>
      <c r="C1053" s="19" t="s">
        <v>2073</v>
      </c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  <c r="Q1053" s="20"/>
      <c r="R1053" s="20"/>
      <c r="S1053" s="20"/>
      <c r="T1053" s="20"/>
      <c r="U1053" s="20"/>
      <c r="V1053" s="20"/>
      <c r="W1053" s="20"/>
      <c r="X1053" s="20"/>
      <c r="Y1053" s="20"/>
      <c r="Z1053" s="20"/>
      <c r="AA1053" s="20"/>
      <c r="AB1053" s="20"/>
      <c r="AC1053" s="20"/>
      <c r="AD1053" s="20"/>
      <c r="AE1053" s="20"/>
      <c r="AF1053" s="20"/>
      <c r="AG1053" s="20"/>
      <c r="AH1053" s="20"/>
      <c r="AI1053" s="20"/>
      <c r="AJ1053" s="20"/>
      <c r="AK1053" s="20"/>
      <c r="AL1053" s="20"/>
      <c r="AM1053" s="20"/>
      <c r="AN1053" s="20"/>
      <c r="AO1053" s="20"/>
      <c r="AP1053" s="20"/>
      <c r="AQ1053" s="20"/>
      <c r="AR1053" s="20"/>
      <c r="AS1053" s="47">
        <f t="shared" si="406"/>
        <v>0</v>
      </c>
      <c r="AT1053" s="20"/>
      <c r="AU1053" s="20"/>
      <c r="AV1053" s="47">
        <f t="shared" si="407"/>
        <v>0</v>
      </c>
    </row>
    <row r="1054" spans="1:48" ht="15.75" x14ac:dyDescent="0.25">
      <c r="A1054" s="28">
        <v>3</v>
      </c>
      <c r="B1054" s="18" t="s">
        <v>2074</v>
      </c>
      <c r="C1054" s="19" t="s">
        <v>2075</v>
      </c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  <c r="Q1054" s="20"/>
      <c r="R1054" s="20"/>
      <c r="S1054" s="20"/>
      <c r="T1054" s="20"/>
      <c r="U1054" s="20"/>
      <c r="V1054" s="20"/>
      <c r="W1054" s="20"/>
      <c r="X1054" s="20"/>
      <c r="Y1054" s="20"/>
      <c r="Z1054" s="20"/>
      <c r="AA1054" s="20"/>
      <c r="AB1054" s="20"/>
      <c r="AC1054" s="20"/>
      <c r="AD1054" s="20"/>
      <c r="AE1054" s="20"/>
      <c r="AF1054" s="20"/>
      <c r="AG1054" s="20"/>
      <c r="AH1054" s="20"/>
      <c r="AI1054" s="20"/>
      <c r="AJ1054" s="20"/>
      <c r="AK1054" s="20"/>
      <c r="AL1054" s="20"/>
      <c r="AM1054" s="20"/>
      <c r="AN1054" s="20"/>
      <c r="AO1054" s="20"/>
      <c r="AP1054" s="20"/>
      <c r="AQ1054" s="20"/>
      <c r="AR1054" s="20"/>
      <c r="AS1054" s="47">
        <f t="shared" si="406"/>
        <v>0</v>
      </c>
      <c r="AT1054" s="20"/>
      <c r="AU1054" s="20"/>
      <c r="AV1054" s="47">
        <f t="shared" si="407"/>
        <v>0</v>
      </c>
    </row>
    <row r="1055" spans="1:48" ht="15.75" x14ac:dyDescent="0.25">
      <c r="A1055" s="28">
        <v>3</v>
      </c>
      <c r="B1055" s="18" t="s">
        <v>2076</v>
      </c>
      <c r="C1055" s="19" t="s">
        <v>2077</v>
      </c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  <c r="Q1055" s="20"/>
      <c r="R1055" s="20"/>
      <c r="S1055" s="20"/>
      <c r="T1055" s="20"/>
      <c r="U1055" s="20"/>
      <c r="V1055" s="20"/>
      <c r="W1055" s="20"/>
      <c r="X1055" s="20"/>
      <c r="Y1055" s="20"/>
      <c r="Z1055" s="20"/>
      <c r="AA1055" s="20"/>
      <c r="AB1055" s="20"/>
      <c r="AC1055" s="20"/>
      <c r="AD1055" s="20"/>
      <c r="AE1055" s="20"/>
      <c r="AF1055" s="20"/>
      <c r="AG1055" s="20"/>
      <c r="AH1055" s="20"/>
      <c r="AI1055" s="20"/>
      <c r="AJ1055" s="20"/>
      <c r="AK1055" s="20"/>
      <c r="AL1055" s="20"/>
      <c r="AM1055" s="20"/>
      <c r="AN1055" s="20"/>
      <c r="AO1055" s="20"/>
      <c r="AP1055" s="20"/>
      <c r="AQ1055" s="20"/>
      <c r="AR1055" s="20"/>
      <c r="AS1055" s="47">
        <f t="shared" si="406"/>
        <v>0</v>
      </c>
      <c r="AT1055" s="20"/>
      <c r="AU1055" s="20"/>
      <c r="AV1055" s="47">
        <f t="shared" si="407"/>
        <v>0</v>
      </c>
    </row>
    <row r="1056" spans="1:48" ht="15.75" x14ac:dyDescent="0.25">
      <c r="A1056" s="28">
        <v>3</v>
      </c>
      <c r="B1056" s="18" t="s">
        <v>2078</v>
      </c>
      <c r="C1056" s="19" t="s">
        <v>2079</v>
      </c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  <c r="Q1056" s="20"/>
      <c r="R1056" s="20"/>
      <c r="S1056" s="20"/>
      <c r="T1056" s="20"/>
      <c r="U1056" s="20"/>
      <c r="V1056" s="20"/>
      <c r="W1056" s="20"/>
      <c r="X1056" s="20"/>
      <c r="Y1056" s="20"/>
      <c r="Z1056" s="20"/>
      <c r="AA1056" s="20"/>
      <c r="AB1056" s="20"/>
      <c r="AC1056" s="20"/>
      <c r="AD1056" s="20"/>
      <c r="AE1056" s="20"/>
      <c r="AF1056" s="20"/>
      <c r="AG1056" s="20"/>
      <c r="AH1056" s="20"/>
      <c r="AI1056" s="20"/>
      <c r="AJ1056" s="20"/>
      <c r="AK1056" s="20"/>
      <c r="AL1056" s="20"/>
      <c r="AM1056" s="20"/>
      <c r="AN1056" s="20"/>
      <c r="AO1056" s="20"/>
      <c r="AP1056" s="20"/>
      <c r="AQ1056" s="20"/>
      <c r="AR1056" s="20"/>
      <c r="AS1056" s="47">
        <f t="shared" si="406"/>
        <v>0</v>
      </c>
      <c r="AT1056" s="20"/>
      <c r="AU1056" s="20"/>
      <c r="AV1056" s="47">
        <f t="shared" si="407"/>
        <v>0</v>
      </c>
    </row>
    <row r="1057" spans="1:48" ht="15.75" x14ac:dyDescent="0.25">
      <c r="A1057" s="28">
        <v>3</v>
      </c>
      <c r="B1057" s="18" t="s">
        <v>2080</v>
      </c>
      <c r="C1057" s="19" t="s">
        <v>2081</v>
      </c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  <c r="Q1057" s="20"/>
      <c r="R1057" s="20"/>
      <c r="S1057" s="20"/>
      <c r="T1057" s="20"/>
      <c r="U1057" s="20"/>
      <c r="V1057" s="20"/>
      <c r="W1057" s="20"/>
      <c r="X1057" s="20"/>
      <c r="Y1057" s="20"/>
      <c r="Z1057" s="20"/>
      <c r="AA1057" s="20"/>
      <c r="AB1057" s="20"/>
      <c r="AC1057" s="20"/>
      <c r="AD1057" s="20"/>
      <c r="AE1057" s="20"/>
      <c r="AF1057" s="20"/>
      <c r="AG1057" s="20"/>
      <c r="AH1057" s="20"/>
      <c r="AI1057" s="20"/>
      <c r="AJ1057" s="20"/>
      <c r="AK1057" s="20"/>
      <c r="AL1057" s="20"/>
      <c r="AM1057" s="20"/>
      <c r="AN1057" s="20"/>
      <c r="AO1057" s="20"/>
      <c r="AP1057" s="20"/>
      <c r="AQ1057" s="20"/>
      <c r="AR1057" s="20"/>
      <c r="AS1057" s="47">
        <f t="shared" si="406"/>
        <v>0</v>
      </c>
      <c r="AT1057" s="20"/>
      <c r="AU1057" s="20"/>
      <c r="AV1057" s="47">
        <f t="shared" si="407"/>
        <v>0</v>
      </c>
    </row>
    <row r="1058" spans="1:48" ht="15.75" x14ac:dyDescent="0.25">
      <c r="A1058" s="28">
        <v>3</v>
      </c>
      <c r="B1058" s="18" t="s">
        <v>2082</v>
      </c>
      <c r="C1058" s="19" t="s">
        <v>2083</v>
      </c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  <c r="Q1058" s="20"/>
      <c r="R1058" s="20"/>
      <c r="S1058" s="20"/>
      <c r="T1058" s="20"/>
      <c r="U1058" s="20"/>
      <c r="V1058" s="20"/>
      <c r="W1058" s="20"/>
      <c r="X1058" s="20"/>
      <c r="Y1058" s="20"/>
      <c r="Z1058" s="20"/>
      <c r="AA1058" s="20"/>
      <c r="AB1058" s="20"/>
      <c r="AC1058" s="20"/>
      <c r="AD1058" s="20"/>
      <c r="AE1058" s="20"/>
      <c r="AF1058" s="20"/>
      <c r="AG1058" s="20"/>
      <c r="AH1058" s="20"/>
      <c r="AI1058" s="20"/>
      <c r="AJ1058" s="20"/>
      <c r="AK1058" s="20"/>
      <c r="AL1058" s="20"/>
      <c r="AM1058" s="20"/>
      <c r="AN1058" s="20"/>
      <c r="AO1058" s="20"/>
      <c r="AP1058" s="20"/>
      <c r="AQ1058" s="20"/>
      <c r="AR1058" s="20"/>
      <c r="AS1058" s="47">
        <f t="shared" si="406"/>
        <v>0</v>
      </c>
      <c r="AT1058" s="20"/>
      <c r="AU1058" s="20"/>
      <c r="AV1058" s="47">
        <f t="shared" si="407"/>
        <v>0</v>
      </c>
    </row>
    <row r="1059" spans="1:48" ht="15.75" x14ac:dyDescent="0.25">
      <c r="A1059" s="28">
        <v>3</v>
      </c>
      <c r="B1059" s="18" t="s">
        <v>2084</v>
      </c>
      <c r="C1059" s="19" t="s">
        <v>2085</v>
      </c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  <c r="Q1059" s="20"/>
      <c r="R1059" s="20"/>
      <c r="S1059" s="20"/>
      <c r="T1059" s="20"/>
      <c r="U1059" s="20"/>
      <c r="V1059" s="20"/>
      <c r="W1059" s="20"/>
      <c r="X1059" s="20"/>
      <c r="Y1059" s="20"/>
      <c r="Z1059" s="20"/>
      <c r="AA1059" s="20"/>
      <c r="AB1059" s="20"/>
      <c r="AC1059" s="20"/>
      <c r="AD1059" s="20"/>
      <c r="AE1059" s="20"/>
      <c r="AF1059" s="20"/>
      <c r="AG1059" s="20"/>
      <c r="AH1059" s="20"/>
      <c r="AI1059" s="20"/>
      <c r="AJ1059" s="20"/>
      <c r="AK1059" s="20"/>
      <c r="AL1059" s="20"/>
      <c r="AM1059" s="20"/>
      <c r="AN1059" s="20"/>
      <c r="AO1059" s="20"/>
      <c r="AP1059" s="20"/>
      <c r="AQ1059" s="20"/>
      <c r="AR1059" s="20"/>
      <c r="AS1059" s="47">
        <f t="shared" si="406"/>
        <v>0</v>
      </c>
      <c r="AT1059" s="20"/>
      <c r="AU1059" s="20"/>
      <c r="AV1059" s="47">
        <f t="shared" si="407"/>
        <v>0</v>
      </c>
    </row>
    <row r="1060" spans="1:48" ht="15.75" x14ac:dyDescent="0.25">
      <c r="A1060" s="28">
        <v>3</v>
      </c>
      <c r="B1060" s="18" t="s">
        <v>2086</v>
      </c>
      <c r="C1060" s="19" t="s">
        <v>2087</v>
      </c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  <c r="Q1060" s="20"/>
      <c r="R1060" s="20"/>
      <c r="S1060" s="20"/>
      <c r="T1060" s="20"/>
      <c r="U1060" s="20"/>
      <c r="V1060" s="20"/>
      <c r="W1060" s="20"/>
      <c r="X1060" s="20"/>
      <c r="Y1060" s="20"/>
      <c r="Z1060" s="20"/>
      <c r="AA1060" s="20"/>
      <c r="AB1060" s="20"/>
      <c r="AC1060" s="20"/>
      <c r="AD1060" s="20"/>
      <c r="AE1060" s="20"/>
      <c r="AF1060" s="20"/>
      <c r="AG1060" s="20"/>
      <c r="AH1060" s="20"/>
      <c r="AI1060" s="20"/>
      <c r="AJ1060" s="20"/>
      <c r="AK1060" s="20"/>
      <c r="AL1060" s="20"/>
      <c r="AM1060" s="20"/>
      <c r="AN1060" s="20"/>
      <c r="AO1060" s="20"/>
      <c r="AP1060" s="20"/>
      <c r="AQ1060" s="20"/>
      <c r="AR1060" s="20"/>
      <c r="AS1060" s="47">
        <f t="shared" si="406"/>
        <v>0</v>
      </c>
      <c r="AT1060" s="20"/>
      <c r="AU1060" s="20"/>
      <c r="AV1060" s="47">
        <f t="shared" si="407"/>
        <v>0</v>
      </c>
    </row>
    <row r="1061" spans="1:48" ht="15.75" x14ac:dyDescent="0.25">
      <c r="A1061" s="28">
        <v>3</v>
      </c>
      <c r="B1061" s="18" t="s">
        <v>2088</v>
      </c>
      <c r="C1061" s="19" t="s">
        <v>2089</v>
      </c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  <c r="Q1061" s="20"/>
      <c r="R1061" s="20"/>
      <c r="S1061" s="20"/>
      <c r="T1061" s="20"/>
      <c r="U1061" s="20"/>
      <c r="V1061" s="20"/>
      <c r="W1061" s="20"/>
      <c r="X1061" s="20"/>
      <c r="Y1061" s="20"/>
      <c r="Z1061" s="20"/>
      <c r="AA1061" s="20"/>
      <c r="AB1061" s="20"/>
      <c r="AC1061" s="20"/>
      <c r="AD1061" s="20"/>
      <c r="AE1061" s="20"/>
      <c r="AF1061" s="20"/>
      <c r="AG1061" s="20"/>
      <c r="AH1061" s="20"/>
      <c r="AI1061" s="20"/>
      <c r="AJ1061" s="20"/>
      <c r="AK1061" s="20"/>
      <c r="AL1061" s="20"/>
      <c r="AM1061" s="20"/>
      <c r="AN1061" s="20"/>
      <c r="AO1061" s="20"/>
      <c r="AP1061" s="20"/>
      <c r="AQ1061" s="20"/>
      <c r="AR1061" s="20"/>
      <c r="AS1061" s="47">
        <f t="shared" si="406"/>
        <v>0</v>
      </c>
      <c r="AT1061" s="20"/>
      <c r="AU1061" s="20"/>
      <c r="AV1061" s="47">
        <f t="shared" si="407"/>
        <v>0</v>
      </c>
    </row>
    <row r="1062" spans="1:48" ht="18.75" x14ac:dyDescent="0.25">
      <c r="A1062" s="28">
        <v>3</v>
      </c>
      <c r="B1062" s="15" t="s">
        <v>2090</v>
      </c>
      <c r="C1062" s="16" t="s">
        <v>2091</v>
      </c>
      <c r="D1062" s="17">
        <f>D1063+D1064</f>
        <v>0</v>
      </c>
      <c r="E1062" s="17">
        <f t="shared" ref="E1062:AV1062" si="408">E1063+E1064</f>
        <v>0</v>
      </c>
      <c r="F1062" s="17">
        <f t="shared" si="408"/>
        <v>0</v>
      </c>
      <c r="G1062" s="17">
        <f t="shared" si="408"/>
        <v>0</v>
      </c>
      <c r="H1062" s="17">
        <f t="shared" si="408"/>
        <v>0</v>
      </c>
      <c r="I1062" s="17">
        <f t="shared" si="408"/>
        <v>0</v>
      </c>
      <c r="J1062" s="17">
        <f t="shared" si="408"/>
        <v>0</v>
      </c>
      <c r="K1062" s="17">
        <f t="shared" si="408"/>
        <v>0</v>
      </c>
      <c r="L1062" s="17">
        <f t="shared" si="408"/>
        <v>0</v>
      </c>
      <c r="M1062" s="17">
        <f t="shared" si="408"/>
        <v>0</v>
      </c>
      <c r="N1062" s="17">
        <f t="shared" si="408"/>
        <v>0</v>
      </c>
      <c r="O1062" s="17">
        <f t="shared" si="408"/>
        <v>0</v>
      </c>
      <c r="P1062" s="17">
        <f t="shared" si="408"/>
        <v>0</v>
      </c>
      <c r="Q1062" s="17">
        <f t="shared" si="408"/>
        <v>0</v>
      </c>
      <c r="R1062" s="17">
        <f t="shared" si="408"/>
        <v>0</v>
      </c>
      <c r="S1062" s="17">
        <f t="shared" si="408"/>
        <v>0</v>
      </c>
      <c r="T1062" s="17">
        <f t="shared" si="408"/>
        <v>0</v>
      </c>
      <c r="U1062" s="17">
        <f t="shared" si="408"/>
        <v>0</v>
      </c>
      <c r="V1062" s="17">
        <f t="shared" si="408"/>
        <v>0</v>
      </c>
      <c r="W1062" s="17">
        <f t="shared" si="408"/>
        <v>0</v>
      </c>
      <c r="X1062" s="17">
        <f t="shared" si="408"/>
        <v>0</v>
      </c>
      <c r="Y1062" s="17">
        <f t="shared" si="408"/>
        <v>0</v>
      </c>
      <c r="Z1062" s="17">
        <f t="shared" si="408"/>
        <v>0</v>
      </c>
      <c r="AA1062" s="17">
        <f t="shared" si="408"/>
        <v>0</v>
      </c>
      <c r="AB1062" s="17">
        <f t="shared" si="408"/>
        <v>0</v>
      </c>
      <c r="AC1062" s="17">
        <f t="shared" si="408"/>
        <v>0</v>
      </c>
      <c r="AD1062" s="17">
        <f t="shared" si="408"/>
        <v>0</v>
      </c>
      <c r="AE1062" s="17">
        <f t="shared" si="408"/>
        <v>0</v>
      </c>
      <c r="AF1062" s="17">
        <f t="shared" si="408"/>
        <v>0</v>
      </c>
      <c r="AG1062" s="17">
        <f t="shared" si="408"/>
        <v>0</v>
      </c>
      <c r="AH1062" s="17">
        <f t="shared" si="408"/>
        <v>0</v>
      </c>
      <c r="AI1062" s="17">
        <f t="shared" si="408"/>
        <v>0</v>
      </c>
      <c r="AJ1062" s="17">
        <f t="shared" si="408"/>
        <v>0</v>
      </c>
      <c r="AK1062" s="17">
        <f t="shared" si="408"/>
        <v>0</v>
      </c>
      <c r="AL1062" s="17">
        <f t="shared" si="408"/>
        <v>0</v>
      </c>
      <c r="AM1062" s="17">
        <f t="shared" si="408"/>
        <v>0</v>
      </c>
      <c r="AN1062" s="17">
        <f t="shared" si="408"/>
        <v>0</v>
      </c>
      <c r="AO1062" s="17">
        <f t="shared" si="408"/>
        <v>0</v>
      </c>
      <c r="AP1062" s="17">
        <f t="shared" si="408"/>
        <v>0</v>
      </c>
      <c r="AQ1062" s="17">
        <f t="shared" si="408"/>
        <v>0</v>
      </c>
      <c r="AR1062" s="17">
        <f t="shared" si="408"/>
        <v>0</v>
      </c>
      <c r="AS1062" s="17">
        <f t="shared" si="408"/>
        <v>0</v>
      </c>
      <c r="AT1062" s="17">
        <f t="shared" si="408"/>
        <v>0</v>
      </c>
      <c r="AU1062" s="17">
        <f t="shared" si="408"/>
        <v>0</v>
      </c>
      <c r="AV1062" s="17">
        <f t="shared" si="408"/>
        <v>0</v>
      </c>
    </row>
    <row r="1063" spans="1:48" ht="15.75" x14ac:dyDescent="0.25">
      <c r="A1063" s="28">
        <v>3</v>
      </c>
      <c r="B1063" s="18" t="s">
        <v>2092</v>
      </c>
      <c r="C1063" s="19" t="s">
        <v>2093</v>
      </c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  <c r="Q1063" s="20"/>
      <c r="R1063" s="20"/>
      <c r="S1063" s="20"/>
      <c r="T1063" s="20"/>
      <c r="U1063" s="20"/>
      <c r="V1063" s="20"/>
      <c r="W1063" s="20"/>
      <c r="X1063" s="20"/>
      <c r="Y1063" s="20"/>
      <c r="Z1063" s="20"/>
      <c r="AA1063" s="20"/>
      <c r="AB1063" s="20"/>
      <c r="AC1063" s="20"/>
      <c r="AD1063" s="20"/>
      <c r="AE1063" s="20"/>
      <c r="AF1063" s="20"/>
      <c r="AG1063" s="20"/>
      <c r="AH1063" s="20"/>
      <c r="AI1063" s="20"/>
      <c r="AJ1063" s="20"/>
      <c r="AK1063" s="20"/>
      <c r="AL1063" s="20"/>
      <c r="AM1063" s="20"/>
      <c r="AN1063" s="20"/>
      <c r="AO1063" s="20"/>
      <c r="AP1063" s="20"/>
      <c r="AQ1063" s="20"/>
      <c r="AR1063" s="20"/>
      <c r="AS1063" s="47">
        <f>SUM(D1063:AR1063)</f>
        <v>0</v>
      </c>
      <c r="AT1063" s="20"/>
      <c r="AU1063" s="20"/>
      <c r="AV1063" s="47">
        <f t="shared" ref="AV1063:AV1064" si="409">AS1063+AT1063+AU1063</f>
        <v>0</v>
      </c>
    </row>
    <row r="1064" spans="1:48" ht="15.75" x14ac:dyDescent="0.25">
      <c r="A1064" s="28">
        <v>3</v>
      </c>
      <c r="B1064" s="18" t="s">
        <v>2094</v>
      </c>
      <c r="C1064" s="19" t="s">
        <v>2095</v>
      </c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  <c r="Q1064" s="20"/>
      <c r="R1064" s="20"/>
      <c r="S1064" s="20"/>
      <c r="T1064" s="20"/>
      <c r="U1064" s="20"/>
      <c r="V1064" s="20"/>
      <c r="W1064" s="20"/>
      <c r="X1064" s="20"/>
      <c r="Y1064" s="20"/>
      <c r="Z1064" s="20"/>
      <c r="AA1064" s="20"/>
      <c r="AB1064" s="20"/>
      <c r="AC1064" s="20"/>
      <c r="AD1064" s="20"/>
      <c r="AE1064" s="20"/>
      <c r="AF1064" s="20"/>
      <c r="AG1064" s="20"/>
      <c r="AH1064" s="20"/>
      <c r="AI1064" s="20"/>
      <c r="AJ1064" s="20"/>
      <c r="AK1064" s="20"/>
      <c r="AL1064" s="20"/>
      <c r="AM1064" s="20"/>
      <c r="AN1064" s="20"/>
      <c r="AO1064" s="20"/>
      <c r="AP1064" s="20"/>
      <c r="AQ1064" s="20"/>
      <c r="AR1064" s="20"/>
      <c r="AS1064" s="47">
        <f>SUM(D1064:AR1064)</f>
        <v>0</v>
      </c>
      <c r="AT1064" s="20"/>
      <c r="AU1064" s="20"/>
      <c r="AV1064" s="47">
        <f t="shared" si="409"/>
        <v>0</v>
      </c>
    </row>
    <row r="1065" spans="1:48" ht="18.75" x14ac:dyDescent="0.25">
      <c r="A1065" s="28">
        <v>3</v>
      </c>
      <c r="B1065" s="15" t="s">
        <v>2096</v>
      </c>
      <c r="C1065" s="16" t="s">
        <v>2097</v>
      </c>
      <c r="D1065" s="17">
        <f>SUM(D1066:D1070)</f>
        <v>0</v>
      </c>
      <c r="E1065" s="17">
        <f t="shared" ref="E1065:AV1065" si="410">SUM(E1066:E1070)</f>
        <v>0</v>
      </c>
      <c r="F1065" s="17">
        <f t="shared" si="410"/>
        <v>0</v>
      </c>
      <c r="G1065" s="17">
        <f t="shared" si="410"/>
        <v>0</v>
      </c>
      <c r="H1065" s="17">
        <f t="shared" si="410"/>
        <v>0</v>
      </c>
      <c r="I1065" s="17">
        <f t="shared" si="410"/>
        <v>0</v>
      </c>
      <c r="J1065" s="17">
        <f t="shared" si="410"/>
        <v>0</v>
      </c>
      <c r="K1065" s="17">
        <f t="shared" si="410"/>
        <v>0</v>
      </c>
      <c r="L1065" s="17">
        <f t="shared" si="410"/>
        <v>0</v>
      </c>
      <c r="M1065" s="17">
        <f t="shared" si="410"/>
        <v>0</v>
      </c>
      <c r="N1065" s="17">
        <f t="shared" si="410"/>
        <v>0</v>
      </c>
      <c r="O1065" s="17">
        <f t="shared" si="410"/>
        <v>0</v>
      </c>
      <c r="P1065" s="17">
        <f t="shared" si="410"/>
        <v>0</v>
      </c>
      <c r="Q1065" s="17">
        <f t="shared" si="410"/>
        <v>0</v>
      </c>
      <c r="R1065" s="17">
        <f t="shared" si="410"/>
        <v>0</v>
      </c>
      <c r="S1065" s="17">
        <f t="shared" si="410"/>
        <v>0</v>
      </c>
      <c r="T1065" s="17">
        <f t="shared" si="410"/>
        <v>0</v>
      </c>
      <c r="U1065" s="17">
        <f t="shared" si="410"/>
        <v>0</v>
      </c>
      <c r="V1065" s="17">
        <f t="shared" si="410"/>
        <v>0</v>
      </c>
      <c r="W1065" s="17">
        <f t="shared" si="410"/>
        <v>0</v>
      </c>
      <c r="X1065" s="17">
        <f t="shared" si="410"/>
        <v>0</v>
      </c>
      <c r="Y1065" s="17">
        <f t="shared" si="410"/>
        <v>0</v>
      </c>
      <c r="Z1065" s="17">
        <f t="shared" si="410"/>
        <v>0</v>
      </c>
      <c r="AA1065" s="17">
        <f t="shared" si="410"/>
        <v>0</v>
      </c>
      <c r="AB1065" s="17">
        <f t="shared" si="410"/>
        <v>0</v>
      </c>
      <c r="AC1065" s="17">
        <f t="shared" si="410"/>
        <v>0</v>
      </c>
      <c r="AD1065" s="17">
        <f t="shared" si="410"/>
        <v>0</v>
      </c>
      <c r="AE1065" s="17">
        <f t="shared" si="410"/>
        <v>0</v>
      </c>
      <c r="AF1065" s="17">
        <f t="shared" si="410"/>
        <v>0</v>
      </c>
      <c r="AG1065" s="17">
        <f t="shared" si="410"/>
        <v>0</v>
      </c>
      <c r="AH1065" s="17">
        <f t="shared" si="410"/>
        <v>0</v>
      </c>
      <c r="AI1065" s="17">
        <f t="shared" si="410"/>
        <v>0</v>
      </c>
      <c r="AJ1065" s="17">
        <f t="shared" si="410"/>
        <v>0</v>
      </c>
      <c r="AK1065" s="17">
        <f t="shared" si="410"/>
        <v>0</v>
      </c>
      <c r="AL1065" s="17">
        <f t="shared" si="410"/>
        <v>0</v>
      </c>
      <c r="AM1065" s="17">
        <f t="shared" si="410"/>
        <v>0</v>
      </c>
      <c r="AN1065" s="17">
        <f t="shared" si="410"/>
        <v>0</v>
      </c>
      <c r="AO1065" s="17">
        <f t="shared" si="410"/>
        <v>0</v>
      </c>
      <c r="AP1065" s="17">
        <f t="shared" si="410"/>
        <v>0</v>
      </c>
      <c r="AQ1065" s="17">
        <f t="shared" si="410"/>
        <v>0</v>
      </c>
      <c r="AR1065" s="17">
        <f t="shared" si="410"/>
        <v>0</v>
      </c>
      <c r="AS1065" s="17">
        <f t="shared" si="410"/>
        <v>0</v>
      </c>
      <c r="AT1065" s="17">
        <f t="shared" si="410"/>
        <v>0</v>
      </c>
      <c r="AU1065" s="17">
        <f t="shared" si="410"/>
        <v>0</v>
      </c>
      <c r="AV1065" s="17">
        <f t="shared" si="410"/>
        <v>0</v>
      </c>
    </row>
    <row r="1066" spans="1:48" ht="15.75" x14ac:dyDescent="0.25">
      <c r="A1066" s="28">
        <v>3</v>
      </c>
      <c r="B1066" s="18" t="s">
        <v>2098</v>
      </c>
      <c r="C1066" s="19" t="s">
        <v>2099</v>
      </c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  <c r="Q1066" s="20"/>
      <c r="R1066" s="20"/>
      <c r="S1066" s="20"/>
      <c r="T1066" s="20"/>
      <c r="U1066" s="20"/>
      <c r="V1066" s="20"/>
      <c r="W1066" s="20"/>
      <c r="X1066" s="20"/>
      <c r="Y1066" s="20"/>
      <c r="Z1066" s="20"/>
      <c r="AA1066" s="20"/>
      <c r="AB1066" s="20"/>
      <c r="AC1066" s="20"/>
      <c r="AD1066" s="20"/>
      <c r="AE1066" s="20"/>
      <c r="AF1066" s="20"/>
      <c r="AG1066" s="20"/>
      <c r="AH1066" s="20"/>
      <c r="AI1066" s="20"/>
      <c r="AJ1066" s="20"/>
      <c r="AK1066" s="20"/>
      <c r="AL1066" s="20"/>
      <c r="AM1066" s="20"/>
      <c r="AN1066" s="20"/>
      <c r="AO1066" s="20"/>
      <c r="AP1066" s="20"/>
      <c r="AQ1066" s="20"/>
      <c r="AR1066" s="20"/>
      <c r="AS1066" s="47">
        <f>SUM(D1066:AR1066)</f>
        <v>0</v>
      </c>
      <c r="AT1066" s="20"/>
      <c r="AU1066" s="20"/>
      <c r="AV1066" s="47">
        <f t="shared" ref="AV1066:AV1070" si="411">AS1066+AT1066+AU1066</f>
        <v>0</v>
      </c>
    </row>
    <row r="1067" spans="1:48" ht="15.75" x14ac:dyDescent="0.25">
      <c r="A1067" s="28">
        <v>3</v>
      </c>
      <c r="B1067" s="18" t="s">
        <v>2100</v>
      </c>
      <c r="C1067" s="19" t="s">
        <v>2101</v>
      </c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  <c r="Q1067" s="20"/>
      <c r="R1067" s="20"/>
      <c r="S1067" s="20"/>
      <c r="T1067" s="20"/>
      <c r="U1067" s="20"/>
      <c r="V1067" s="20"/>
      <c r="W1067" s="20"/>
      <c r="X1067" s="20"/>
      <c r="Y1067" s="20"/>
      <c r="Z1067" s="20"/>
      <c r="AA1067" s="20"/>
      <c r="AB1067" s="20"/>
      <c r="AC1067" s="20"/>
      <c r="AD1067" s="20"/>
      <c r="AE1067" s="20"/>
      <c r="AF1067" s="20"/>
      <c r="AG1067" s="20"/>
      <c r="AH1067" s="20"/>
      <c r="AI1067" s="20"/>
      <c r="AJ1067" s="20"/>
      <c r="AK1067" s="20"/>
      <c r="AL1067" s="20"/>
      <c r="AM1067" s="20"/>
      <c r="AN1067" s="20"/>
      <c r="AO1067" s="20"/>
      <c r="AP1067" s="20"/>
      <c r="AQ1067" s="20"/>
      <c r="AR1067" s="20"/>
      <c r="AS1067" s="47">
        <f>SUM(D1067:AR1067)</f>
        <v>0</v>
      </c>
      <c r="AT1067" s="20"/>
      <c r="AU1067" s="20"/>
      <c r="AV1067" s="47">
        <f t="shared" si="411"/>
        <v>0</v>
      </c>
    </row>
    <row r="1068" spans="1:48" ht="15.75" x14ac:dyDescent="0.25">
      <c r="A1068" s="28">
        <v>3</v>
      </c>
      <c r="B1068" s="18" t="s">
        <v>2102</v>
      </c>
      <c r="C1068" s="19" t="s">
        <v>2103</v>
      </c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  <c r="Q1068" s="20"/>
      <c r="R1068" s="20"/>
      <c r="S1068" s="20"/>
      <c r="T1068" s="20"/>
      <c r="U1068" s="20"/>
      <c r="V1068" s="20"/>
      <c r="W1068" s="20"/>
      <c r="X1068" s="20"/>
      <c r="Y1068" s="20"/>
      <c r="Z1068" s="20"/>
      <c r="AA1068" s="20"/>
      <c r="AB1068" s="20"/>
      <c r="AC1068" s="20"/>
      <c r="AD1068" s="20"/>
      <c r="AE1068" s="20"/>
      <c r="AF1068" s="20"/>
      <c r="AG1068" s="20"/>
      <c r="AH1068" s="20"/>
      <c r="AI1068" s="20"/>
      <c r="AJ1068" s="20"/>
      <c r="AK1068" s="20"/>
      <c r="AL1068" s="20"/>
      <c r="AM1068" s="20"/>
      <c r="AN1068" s="20"/>
      <c r="AO1068" s="20"/>
      <c r="AP1068" s="20"/>
      <c r="AQ1068" s="20"/>
      <c r="AR1068" s="20"/>
      <c r="AS1068" s="47">
        <f>SUM(D1068:AR1068)</f>
        <v>0</v>
      </c>
      <c r="AT1068" s="20"/>
      <c r="AU1068" s="20"/>
      <c r="AV1068" s="47">
        <f t="shared" si="411"/>
        <v>0</v>
      </c>
    </row>
    <row r="1069" spans="1:48" ht="15.75" x14ac:dyDescent="0.25">
      <c r="A1069" s="28">
        <v>3</v>
      </c>
      <c r="B1069" s="18" t="s">
        <v>2104</v>
      </c>
      <c r="C1069" s="19" t="s">
        <v>2105</v>
      </c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  <c r="Q1069" s="20"/>
      <c r="R1069" s="20"/>
      <c r="S1069" s="20"/>
      <c r="T1069" s="20"/>
      <c r="U1069" s="20"/>
      <c r="V1069" s="20"/>
      <c r="W1069" s="20"/>
      <c r="X1069" s="20"/>
      <c r="Y1069" s="20"/>
      <c r="Z1069" s="20"/>
      <c r="AA1069" s="20"/>
      <c r="AB1069" s="20"/>
      <c r="AC1069" s="20"/>
      <c r="AD1069" s="20"/>
      <c r="AE1069" s="20"/>
      <c r="AF1069" s="20"/>
      <c r="AG1069" s="20"/>
      <c r="AH1069" s="20"/>
      <c r="AI1069" s="20"/>
      <c r="AJ1069" s="20"/>
      <c r="AK1069" s="20"/>
      <c r="AL1069" s="20"/>
      <c r="AM1069" s="20"/>
      <c r="AN1069" s="20"/>
      <c r="AO1069" s="20"/>
      <c r="AP1069" s="20"/>
      <c r="AQ1069" s="20"/>
      <c r="AR1069" s="20"/>
      <c r="AS1069" s="47">
        <f>SUM(D1069:AR1069)</f>
        <v>0</v>
      </c>
      <c r="AT1069" s="20"/>
      <c r="AU1069" s="20"/>
      <c r="AV1069" s="47">
        <f t="shared" si="411"/>
        <v>0</v>
      </c>
    </row>
    <row r="1070" spans="1:48" ht="31.5" x14ac:dyDescent="0.25">
      <c r="A1070" s="28">
        <v>3</v>
      </c>
      <c r="B1070" s="18" t="s">
        <v>2106</v>
      </c>
      <c r="C1070" s="19" t="s">
        <v>2107</v>
      </c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  <c r="Q1070" s="20"/>
      <c r="R1070" s="20"/>
      <c r="S1070" s="20"/>
      <c r="T1070" s="20"/>
      <c r="U1070" s="20"/>
      <c r="V1070" s="20"/>
      <c r="W1070" s="20"/>
      <c r="X1070" s="20"/>
      <c r="Y1070" s="20"/>
      <c r="Z1070" s="20"/>
      <c r="AA1070" s="20"/>
      <c r="AB1070" s="20"/>
      <c r="AC1070" s="20"/>
      <c r="AD1070" s="20"/>
      <c r="AE1070" s="20"/>
      <c r="AF1070" s="20"/>
      <c r="AG1070" s="20"/>
      <c r="AH1070" s="20"/>
      <c r="AI1070" s="20"/>
      <c r="AJ1070" s="20"/>
      <c r="AK1070" s="20"/>
      <c r="AL1070" s="20"/>
      <c r="AM1070" s="20"/>
      <c r="AN1070" s="20"/>
      <c r="AO1070" s="20"/>
      <c r="AP1070" s="20"/>
      <c r="AQ1070" s="20"/>
      <c r="AR1070" s="20"/>
      <c r="AS1070" s="47">
        <f>SUM(D1070:AR1070)</f>
        <v>0</v>
      </c>
      <c r="AT1070" s="20"/>
      <c r="AU1070" s="20"/>
      <c r="AV1070" s="47">
        <f t="shared" si="411"/>
        <v>0</v>
      </c>
    </row>
    <row r="1071" spans="1:48" ht="18.75" x14ac:dyDescent="0.25">
      <c r="A1071" s="28">
        <v>3</v>
      </c>
      <c r="B1071" s="15" t="s">
        <v>2108</v>
      </c>
      <c r="C1071" s="16" t="s">
        <v>2109</v>
      </c>
      <c r="D1071" s="17">
        <f>SUM(D1072:D1075)</f>
        <v>0</v>
      </c>
      <c r="E1071" s="17">
        <f t="shared" ref="E1071:AV1071" si="412">SUM(E1072:E1075)</f>
        <v>0</v>
      </c>
      <c r="F1071" s="17">
        <f t="shared" si="412"/>
        <v>0</v>
      </c>
      <c r="G1071" s="17">
        <f t="shared" si="412"/>
        <v>0</v>
      </c>
      <c r="H1071" s="17">
        <f t="shared" si="412"/>
        <v>0</v>
      </c>
      <c r="I1071" s="17">
        <f t="shared" si="412"/>
        <v>0</v>
      </c>
      <c r="J1071" s="17">
        <f t="shared" si="412"/>
        <v>0</v>
      </c>
      <c r="K1071" s="17">
        <f t="shared" si="412"/>
        <v>0</v>
      </c>
      <c r="L1071" s="17">
        <f t="shared" si="412"/>
        <v>0</v>
      </c>
      <c r="M1071" s="17">
        <f t="shared" si="412"/>
        <v>0</v>
      </c>
      <c r="N1071" s="17">
        <f t="shared" si="412"/>
        <v>0</v>
      </c>
      <c r="O1071" s="17">
        <f t="shared" si="412"/>
        <v>0</v>
      </c>
      <c r="P1071" s="17">
        <f t="shared" si="412"/>
        <v>0</v>
      </c>
      <c r="Q1071" s="17">
        <f t="shared" si="412"/>
        <v>0</v>
      </c>
      <c r="R1071" s="17">
        <f t="shared" si="412"/>
        <v>0</v>
      </c>
      <c r="S1071" s="17">
        <f t="shared" si="412"/>
        <v>0</v>
      </c>
      <c r="T1071" s="17">
        <f t="shared" si="412"/>
        <v>0</v>
      </c>
      <c r="U1071" s="17">
        <f t="shared" si="412"/>
        <v>0</v>
      </c>
      <c r="V1071" s="17">
        <f t="shared" si="412"/>
        <v>0</v>
      </c>
      <c r="W1071" s="17">
        <f t="shared" si="412"/>
        <v>0</v>
      </c>
      <c r="X1071" s="17">
        <f t="shared" si="412"/>
        <v>0</v>
      </c>
      <c r="Y1071" s="17">
        <f t="shared" si="412"/>
        <v>0</v>
      </c>
      <c r="Z1071" s="17">
        <f t="shared" si="412"/>
        <v>0</v>
      </c>
      <c r="AA1071" s="17">
        <f t="shared" si="412"/>
        <v>0</v>
      </c>
      <c r="AB1071" s="17">
        <f t="shared" si="412"/>
        <v>0</v>
      </c>
      <c r="AC1071" s="17">
        <f t="shared" si="412"/>
        <v>0</v>
      </c>
      <c r="AD1071" s="17">
        <f t="shared" si="412"/>
        <v>0</v>
      </c>
      <c r="AE1071" s="17">
        <f t="shared" si="412"/>
        <v>0</v>
      </c>
      <c r="AF1071" s="17">
        <f t="shared" si="412"/>
        <v>0</v>
      </c>
      <c r="AG1071" s="17">
        <f t="shared" si="412"/>
        <v>0</v>
      </c>
      <c r="AH1071" s="17">
        <f t="shared" si="412"/>
        <v>0</v>
      </c>
      <c r="AI1071" s="17">
        <f t="shared" si="412"/>
        <v>0</v>
      </c>
      <c r="AJ1071" s="17">
        <f t="shared" si="412"/>
        <v>0</v>
      </c>
      <c r="AK1071" s="17">
        <f t="shared" si="412"/>
        <v>0</v>
      </c>
      <c r="AL1071" s="17">
        <f t="shared" si="412"/>
        <v>0</v>
      </c>
      <c r="AM1071" s="17">
        <f t="shared" si="412"/>
        <v>0</v>
      </c>
      <c r="AN1071" s="17">
        <f t="shared" si="412"/>
        <v>0</v>
      </c>
      <c r="AO1071" s="17">
        <f t="shared" si="412"/>
        <v>0</v>
      </c>
      <c r="AP1071" s="17">
        <f t="shared" si="412"/>
        <v>0</v>
      </c>
      <c r="AQ1071" s="17">
        <f t="shared" si="412"/>
        <v>0</v>
      </c>
      <c r="AR1071" s="17">
        <f t="shared" si="412"/>
        <v>0</v>
      </c>
      <c r="AS1071" s="17">
        <f t="shared" si="412"/>
        <v>0</v>
      </c>
      <c r="AT1071" s="17">
        <f t="shared" si="412"/>
        <v>0</v>
      </c>
      <c r="AU1071" s="17">
        <f t="shared" si="412"/>
        <v>0</v>
      </c>
      <c r="AV1071" s="17">
        <f t="shared" si="412"/>
        <v>0</v>
      </c>
    </row>
    <row r="1072" spans="1:48" ht="15.75" x14ac:dyDescent="0.25">
      <c r="A1072" s="28">
        <v>3</v>
      </c>
      <c r="B1072" s="18" t="s">
        <v>2110</v>
      </c>
      <c r="C1072" s="19" t="s">
        <v>2111</v>
      </c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  <c r="Q1072" s="20"/>
      <c r="R1072" s="20"/>
      <c r="S1072" s="20"/>
      <c r="T1072" s="20"/>
      <c r="U1072" s="20"/>
      <c r="V1072" s="20"/>
      <c r="W1072" s="20"/>
      <c r="X1072" s="20"/>
      <c r="Y1072" s="20"/>
      <c r="Z1072" s="20"/>
      <c r="AA1072" s="20"/>
      <c r="AB1072" s="20"/>
      <c r="AC1072" s="20"/>
      <c r="AD1072" s="20"/>
      <c r="AE1072" s="20"/>
      <c r="AF1072" s="20"/>
      <c r="AG1072" s="20"/>
      <c r="AH1072" s="20"/>
      <c r="AI1072" s="20"/>
      <c r="AJ1072" s="20"/>
      <c r="AK1072" s="20"/>
      <c r="AL1072" s="20"/>
      <c r="AM1072" s="20"/>
      <c r="AN1072" s="20"/>
      <c r="AO1072" s="20"/>
      <c r="AP1072" s="20"/>
      <c r="AQ1072" s="20"/>
      <c r="AR1072" s="20"/>
      <c r="AS1072" s="47">
        <f>SUM(D1072:AR1072)</f>
        <v>0</v>
      </c>
      <c r="AT1072" s="20"/>
      <c r="AU1072" s="20"/>
      <c r="AV1072" s="47">
        <f t="shared" ref="AV1072:AV1075" si="413">AS1072+AT1072+AU1072</f>
        <v>0</v>
      </c>
    </row>
    <row r="1073" spans="1:48" ht="15.75" x14ac:dyDescent="0.25">
      <c r="A1073" s="28">
        <v>3</v>
      </c>
      <c r="B1073" s="18" t="s">
        <v>2112</v>
      </c>
      <c r="C1073" s="19" t="s">
        <v>2113</v>
      </c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  <c r="Q1073" s="20"/>
      <c r="R1073" s="20"/>
      <c r="S1073" s="20"/>
      <c r="T1073" s="20"/>
      <c r="U1073" s="20"/>
      <c r="V1073" s="20"/>
      <c r="W1073" s="20"/>
      <c r="X1073" s="20"/>
      <c r="Y1073" s="20"/>
      <c r="Z1073" s="20"/>
      <c r="AA1073" s="20"/>
      <c r="AB1073" s="20"/>
      <c r="AC1073" s="20"/>
      <c r="AD1073" s="20"/>
      <c r="AE1073" s="20"/>
      <c r="AF1073" s="20"/>
      <c r="AG1073" s="20"/>
      <c r="AH1073" s="20"/>
      <c r="AI1073" s="20"/>
      <c r="AJ1073" s="20"/>
      <c r="AK1073" s="20"/>
      <c r="AL1073" s="20"/>
      <c r="AM1073" s="20"/>
      <c r="AN1073" s="20"/>
      <c r="AO1073" s="20"/>
      <c r="AP1073" s="20"/>
      <c r="AQ1073" s="20"/>
      <c r="AR1073" s="20"/>
      <c r="AS1073" s="47">
        <f>SUM(D1073:AR1073)</f>
        <v>0</v>
      </c>
      <c r="AT1073" s="20"/>
      <c r="AU1073" s="20"/>
      <c r="AV1073" s="47">
        <f t="shared" si="413"/>
        <v>0</v>
      </c>
    </row>
    <row r="1074" spans="1:48" ht="15.75" x14ac:dyDescent="0.25">
      <c r="A1074" s="28">
        <v>3</v>
      </c>
      <c r="B1074" s="18" t="s">
        <v>2114</v>
      </c>
      <c r="C1074" s="19" t="s">
        <v>2115</v>
      </c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  <c r="Q1074" s="20"/>
      <c r="R1074" s="20"/>
      <c r="S1074" s="20"/>
      <c r="T1074" s="20"/>
      <c r="U1074" s="20"/>
      <c r="V1074" s="20"/>
      <c r="W1074" s="20"/>
      <c r="X1074" s="20"/>
      <c r="Y1074" s="20"/>
      <c r="Z1074" s="20"/>
      <c r="AA1074" s="20"/>
      <c r="AB1074" s="20"/>
      <c r="AC1074" s="20"/>
      <c r="AD1074" s="20"/>
      <c r="AE1074" s="20"/>
      <c r="AF1074" s="20"/>
      <c r="AG1074" s="20"/>
      <c r="AH1074" s="20"/>
      <c r="AI1074" s="20"/>
      <c r="AJ1074" s="20"/>
      <c r="AK1074" s="20"/>
      <c r="AL1074" s="20"/>
      <c r="AM1074" s="20"/>
      <c r="AN1074" s="20"/>
      <c r="AO1074" s="20"/>
      <c r="AP1074" s="20"/>
      <c r="AQ1074" s="20"/>
      <c r="AR1074" s="20"/>
      <c r="AS1074" s="47">
        <f>SUM(D1074:AR1074)</f>
        <v>0</v>
      </c>
      <c r="AT1074" s="20"/>
      <c r="AU1074" s="20"/>
      <c r="AV1074" s="47">
        <f t="shared" si="413"/>
        <v>0</v>
      </c>
    </row>
    <row r="1075" spans="1:48" ht="47.25" x14ac:dyDescent="0.25">
      <c r="A1075" s="28">
        <v>3</v>
      </c>
      <c r="B1075" s="18" t="s">
        <v>2116</v>
      </c>
      <c r="C1075" s="19" t="s">
        <v>2117</v>
      </c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  <c r="Q1075" s="20"/>
      <c r="R1075" s="20"/>
      <c r="S1075" s="20"/>
      <c r="T1075" s="20"/>
      <c r="U1075" s="20"/>
      <c r="V1075" s="20"/>
      <c r="W1075" s="20"/>
      <c r="X1075" s="20"/>
      <c r="Y1075" s="20"/>
      <c r="Z1075" s="20"/>
      <c r="AA1075" s="20"/>
      <c r="AB1075" s="20"/>
      <c r="AC1075" s="20"/>
      <c r="AD1075" s="20"/>
      <c r="AE1075" s="20"/>
      <c r="AF1075" s="20"/>
      <c r="AG1075" s="20"/>
      <c r="AH1075" s="20"/>
      <c r="AI1075" s="20"/>
      <c r="AJ1075" s="20"/>
      <c r="AK1075" s="20"/>
      <c r="AL1075" s="20"/>
      <c r="AM1075" s="20"/>
      <c r="AN1075" s="20"/>
      <c r="AO1075" s="20"/>
      <c r="AP1075" s="20"/>
      <c r="AQ1075" s="20"/>
      <c r="AR1075" s="20"/>
      <c r="AS1075" s="47">
        <f>SUM(D1075:AR1075)</f>
        <v>0</v>
      </c>
      <c r="AT1075" s="20"/>
      <c r="AU1075" s="20"/>
      <c r="AV1075" s="47">
        <f t="shared" si="413"/>
        <v>0</v>
      </c>
    </row>
    <row r="1076" spans="1:48" ht="18.75" x14ac:dyDescent="0.25">
      <c r="A1076" s="28">
        <v>3</v>
      </c>
      <c r="B1076" s="15" t="s">
        <v>2118</v>
      </c>
      <c r="C1076" s="16" t="s">
        <v>2119</v>
      </c>
      <c r="D1076" s="17">
        <f>SUM(D1077:D1080)</f>
        <v>0</v>
      </c>
      <c r="E1076" s="17">
        <f t="shared" ref="E1076:AV1076" si="414">SUM(E1077:E1080)</f>
        <v>0</v>
      </c>
      <c r="F1076" s="17">
        <f t="shared" si="414"/>
        <v>0</v>
      </c>
      <c r="G1076" s="17">
        <f t="shared" si="414"/>
        <v>0</v>
      </c>
      <c r="H1076" s="17">
        <f t="shared" si="414"/>
        <v>0</v>
      </c>
      <c r="I1076" s="17">
        <f t="shared" si="414"/>
        <v>0</v>
      </c>
      <c r="J1076" s="17">
        <f t="shared" si="414"/>
        <v>0</v>
      </c>
      <c r="K1076" s="17">
        <f t="shared" si="414"/>
        <v>0</v>
      </c>
      <c r="L1076" s="17">
        <f t="shared" si="414"/>
        <v>0</v>
      </c>
      <c r="M1076" s="17">
        <f t="shared" si="414"/>
        <v>0</v>
      </c>
      <c r="N1076" s="17">
        <f t="shared" si="414"/>
        <v>0</v>
      </c>
      <c r="O1076" s="17">
        <f t="shared" si="414"/>
        <v>0</v>
      </c>
      <c r="P1076" s="17">
        <f t="shared" si="414"/>
        <v>0</v>
      </c>
      <c r="Q1076" s="17">
        <f t="shared" si="414"/>
        <v>0</v>
      </c>
      <c r="R1076" s="17">
        <f t="shared" si="414"/>
        <v>0</v>
      </c>
      <c r="S1076" s="17">
        <f t="shared" si="414"/>
        <v>0</v>
      </c>
      <c r="T1076" s="17">
        <f t="shared" si="414"/>
        <v>0</v>
      </c>
      <c r="U1076" s="17">
        <f t="shared" si="414"/>
        <v>0</v>
      </c>
      <c r="V1076" s="17">
        <f t="shared" si="414"/>
        <v>0</v>
      </c>
      <c r="W1076" s="17">
        <f t="shared" si="414"/>
        <v>0</v>
      </c>
      <c r="X1076" s="17">
        <f t="shared" si="414"/>
        <v>0</v>
      </c>
      <c r="Y1076" s="17">
        <f t="shared" si="414"/>
        <v>0</v>
      </c>
      <c r="Z1076" s="17">
        <f t="shared" si="414"/>
        <v>0</v>
      </c>
      <c r="AA1076" s="17">
        <f t="shared" si="414"/>
        <v>0</v>
      </c>
      <c r="AB1076" s="17">
        <f t="shared" si="414"/>
        <v>0</v>
      </c>
      <c r="AC1076" s="17">
        <f t="shared" si="414"/>
        <v>0</v>
      </c>
      <c r="AD1076" s="17">
        <f t="shared" si="414"/>
        <v>0</v>
      </c>
      <c r="AE1076" s="17">
        <f t="shared" si="414"/>
        <v>0</v>
      </c>
      <c r="AF1076" s="17">
        <f t="shared" si="414"/>
        <v>0</v>
      </c>
      <c r="AG1076" s="17">
        <f t="shared" si="414"/>
        <v>0</v>
      </c>
      <c r="AH1076" s="17">
        <f t="shared" si="414"/>
        <v>0</v>
      </c>
      <c r="AI1076" s="17">
        <f t="shared" si="414"/>
        <v>0</v>
      </c>
      <c r="AJ1076" s="17">
        <f t="shared" si="414"/>
        <v>0</v>
      </c>
      <c r="AK1076" s="17">
        <f t="shared" si="414"/>
        <v>0</v>
      </c>
      <c r="AL1076" s="17">
        <f t="shared" si="414"/>
        <v>0</v>
      </c>
      <c r="AM1076" s="17">
        <f t="shared" si="414"/>
        <v>0</v>
      </c>
      <c r="AN1076" s="17">
        <f t="shared" si="414"/>
        <v>0</v>
      </c>
      <c r="AO1076" s="17">
        <f t="shared" si="414"/>
        <v>0</v>
      </c>
      <c r="AP1076" s="17">
        <f t="shared" si="414"/>
        <v>0</v>
      </c>
      <c r="AQ1076" s="17">
        <f t="shared" si="414"/>
        <v>0</v>
      </c>
      <c r="AR1076" s="17">
        <f t="shared" si="414"/>
        <v>0</v>
      </c>
      <c r="AS1076" s="17">
        <f t="shared" si="414"/>
        <v>0</v>
      </c>
      <c r="AT1076" s="17">
        <f t="shared" si="414"/>
        <v>0</v>
      </c>
      <c r="AU1076" s="17">
        <f t="shared" si="414"/>
        <v>0</v>
      </c>
      <c r="AV1076" s="17">
        <f t="shared" si="414"/>
        <v>0</v>
      </c>
    </row>
    <row r="1077" spans="1:48" ht="15.75" x14ac:dyDescent="0.25">
      <c r="A1077" s="28">
        <v>3</v>
      </c>
      <c r="B1077" s="18" t="s">
        <v>2120</v>
      </c>
      <c r="C1077" s="19" t="s">
        <v>2121</v>
      </c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  <c r="Q1077" s="20"/>
      <c r="R1077" s="20"/>
      <c r="S1077" s="20"/>
      <c r="T1077" s="20"/>
      <c r="U1077" s="20"/>
      <c r="V1077" s="20"/>
      <c r="W1077" s="20"/>
      <c r="X1077" s="20"/>
      <c r="Y1077" s="20"/>
      <c r="Z1077" s="20"/>
      <c r="AA1077" s="20"/>
      <c r="AB1077" s="20"/>
      <c r="AC1077" s="20"/>
      <c r="AD1077" s="20"/>
      <c r="AE1077" s="20"/>
      <c r="AF1077" s="20"/>
      <c r="AG1077" s="20"/>
      <c r="AH1077" s="20"/>
      <c r="AI1077" s="20"/>
      <c r="AJ1077" s="20"/>
      <c r="AK1077" s="20"/>
      <c r="AL1077" s="20"/>
      <c r="AM1077" s="20"/>
      <c r="AN1077" s="20"/>
      <c r="AO1077" s="20"/>
      <c r="AP1077" s="20"/>
      <c r="AQ1077" s="20"/>
      <c r="AR1077" s="20"/>
      <c r="AS1077" s="47">
        <f>SUM(D1077:AR1077)</f>
        <v>0</v>
      </c>
      <c r="AT1077" s="20"/>
      <c r="AU1077" s="20"/>
      <c r="AV1077" s="47">
        <f t="shared" ref="AV1077:AV1080" si="415">AS1077+AT1077+AU1077</f>
        <v>0</v>
      </c>
    </row>
    <row r="1078" spans="1:48" ht="15.75" x14ac:dyDescent="0.25">
      <c r="A1078" s="28">
        <v>3</v>
      </c>
      <c r="B1078" s="18" t="s">
        <v>2122</v>
      </c>
      <c r="C1078" s="19" t="s">
        <v>2123</v>
      </c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  <c r="Q1078" s="20"/>
      <c r="R1078" s="20"/>
      <c r="S1078" s="20"/>
      <c r="T1078" s="20"/>
      <c r="U1078" s="20"/>
      <c r="V1078" s="20"/>
      <c r="W1078" s="20"/>
      <c r="X1078" s="20"/>
      <c r="Y1078" s="20"/>
      <c r="Z1078" s="20"/>
      <c r="AA1078" s="20"/>
      <c r="AB1078" s="20"/>
      <c r="AC1078" s="20"/>
      <c r="AD1078" s="20"/>
      <c r="AE1078" s="20"/>
      <c r="AF1078" s="20"/>
      <c r="AG1078" s="20"/>
      <c r="AH1078" s="20"/>
      <c r="AI1078" s="20"/>
      <c r="AJ1078" s="20"/>
      <c r="AK1078" s="20"/>
      <c r="AL1078" s="20"/>
      <c r="AM1078" s="20"/>
      <c r="AN1078" s="20"/>
      <c r="AO1078" s="20"/>
      <c r="AP1078" s="20"/>
      <c r="AQ1078" s="20"/>
      <c r="AR1078" s="20"/>
      <c r="AS1078" s="47">
        <f>SUM(D1078:AR1078)</f>
        <v>0</v>
      </c>
      <c r="AT1078" s="20"/>
      <c r="AU1078" s="20"/>
      <c r="AV1078" s="47">
        <f t="shared" si="415"/>
        <v>0</v>
      </c>
    </row>
    <row r="1079" spans="1:48" ht="15.75" x14ac:dyDescent="0.25">
      <c r="A1079" s="28">
        <v>3</v>
      </c>
      <c r="B1079" s="18" t="s">
        <v>2124</v>
      </c>
      <c r="C1079" s="19" t="s">
        <v>2125</v>
      </c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  <c r="Q1079" s="20"/>
      <c r="R1079" s="20"/>
      <c r="S1079" s="20"/>
      <c r="T1079" s="20"/>
      <c r="U1079" s="20"/>
      <c r="V1079" s="20"/>
      <c r="W1079" s="20"/>
      <c r="X1079" s="20"/>
      <c r="Y1079" s="20"/>
      <c r="Z1079" s="20"/>
      <c r="AA1079" s="20"/>
      <c r="AB1079" s="20"/>
      <c r="AC1079" s="20"/>
      <c r="AD1079" s="20"/>
      <c r="AE1079" s="20"/>
      <c r="AF1079" s="20"/>
      <c r="AG1079" s="20"/>
      <c r="AH1079" s="20"/>
      <c r="AI1079" s="20"/>
      <c r="AJ1079" s="20"/>
      <c r="AK1079" s="20"/>
      <c r="AL1079" s="20"/>
      <c r="AM1079" s="20"/>
      <c r="AN1079" s="20"/>
      <c r="AO1079" s="20"/>
      <c r="AP1079" s="20"/>
      <c r="AQ1079" s="20"/>
      <c r="AR1079" s="20"/>
      <c r="AS1079" s="47">
        <f>SUM(D1079:AR1079)</f>
        <v>0</v>
      </c>
      <c r="AT1079" s="20"/>
      <c r="AU1079" s="20"/>
      <c r="AV1079" s="47">
        <f t="shared" si="415"/>
        <v>0</v>
      </c>
    </row>
    <row r="1080" spans="1:48" ht="31.5" x14ac:dyDescent="0.25">
      <c r="A1080" s="28">
        <v>3</v>
      </c>
      <c r="B1080" s="18" t="s">
        <v>2126</v>
      </c>
      <c r="C1080" s="19" t="s">
        <v>2127</v>
      </c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  <c r="Q1080" s="20"/>
      <c r="R1080" s="20"/>
      <c r="S1080" s="20"/>
      <c r="T1080" s="20"/>
      <c r="U1080" s="20"/>
      <c r="V1080" s="20"/>
      <c r="W1080" s="20"/>
      <c r="X1080" s="20"/>
      <c r="Y1080" s="20"/>
      <c r="Z1080" s="20"/>
      <c r="AA1080" s="20"/>
      <c r="AB1080" s="20"/>
      <c r="AC1080" s="20"/>
      <c r="AD1080" s="20"/>
      <c r="AE1080" s="20"/>
      <c r="AF1080" s="20"/>
      <c r="AG1080" s="20"/>
      <c r="AH1080" s="20"/>
      <c r="AI1080" s="20"/>
      <c r="AJ1080" s="20"/>
      <c r="AK1080" s="20"/>
      <c r="AL1080" s="20"/>
      <c r="AM1080" s="20"/>
      <c r="AN1080" s="20"/>
      <c r="AO1080" s="20"/>
      <c r="AP1080" s="20"/>
      <c r="AQ1080" s="20"/>
      <c r="AR1080" s="20"/>
      <c r="AS1080" s="47">
        <f>SUM(D1080:AR1080)</f>
        <v>0</v>
      </c>
      <c r="AT1080" s="20"/>
      <c r="AU1080" s="20"/>
      <c r="AV1080" s="47">
        <f t="shared" si="415"/>
        <v>0</v>
      </c>
    </row>
    <row r="1081" spans="1:48" ht="18.75" x14ac:dyDescent="0.25">
      <c r="A1081" s="28">
        <v>3</v>
      </c>
      <c r="B1081" s="15" t="s">
        <v>2128</v>
      </c>
      <c r="C1081" s="16" t="s">
        <v>2129</v>
      </c>
      <c r="D1081" s="17">
        <f>D1082</f>
        <v>0</v>
      </c>
      <c r="E1081" s="17">
        <f t="shared" ref="E1081:AV1081" si="416">E1082</f>
        <v>0</v>
      </c>
      <c r="F1081" s="17">
        <f t="shared" si="416"/>
        <v>0</v>
      </c>
      <c r="G1081" s="17">
        <f t="shared" si="416"/>
        <v>0</v>
      </c>
      <c r="H1081" s="17">
        <f t="shared" si="416"/>
        <v>0</v>
      </c>
      <c r="I1081" s="17">
        <f t="shared" si="416"/>
        <v>0</v>
      </c>
      <c r="J1081" s="17">
        <f t="shared" si="416"/>
        <v>0</v>
      </c>
      <c r="K1081" s="17">
        <f t="shared" si="416"/>
        <v>0</v>
      </c>
      <c r="L1081" s="17">
        <f t="shared" si="416"/>
        <v>0</v>
      </c>
      <c r="M1081" s="17">
        <f t="shared" si="416"/>
        <v>0</v>
      </c>
      <c r="N1081" s="17">
        <f t="shared" si="416"/>
        <v>0</v>
      </c>
      <c r="O1081" s="17">
        <f t="shared" si="416"/>
        <v>0</v>
      </c>
      <c r="P1081" s="17">
        <f t="shared" si="416"/>
        <v>0</v>
      </c>
      <c r="Q1081" s="17">
        <f t="shared" si="416"/>
        <v>0</v>
      </c>
      <c r="R1081" s="17">
        <f t="shared" si="416"/>
        <v>0</v>
      </c>
      <c r="S1081" s="17">
        <f t="shared" si="416"/>
        <v>0</v>
      </c>
      <c r="T1081" s="17">
        <f t="shared" si="416"/>
        <v>0</v>
      </c>
      <c r="U1081" s="17">
        <f t="shared" si="416"/>
        <v>0</v>
      </c>
      <c r="V1081" s="17">
        <f t="shared" si="416"/>
        <v>0</v>
      </c>
      <c r="W1081" s="17">
        <f t="shared" si="416"/>
        <v>0</v>
      </c>
      <c r="X1081" s="17">
        <f t="shared" si="416"/>
        <v>0</v>
      </c>
      <c r="Y1081" s="17">
        <f t="shared" si="416"/>
        <v>0</v>
      </c>
      <c r="Z1081" s="17">
        <f t="shared" si="416"/>
        <v>0</v>
      </c>
      <c r="AA1081" s="17">
        <f t="shared" si="416"/>
        <v>0</v>
      </c>
      <c r="AB1081" s="17">
        <f t="shared" si="416"/>
        <v>0</v>
      </c>
      <c r="AC1081" s="17">
        <f t="shared" si="416"/>
        <v>0</v>
      </c>
      <c r="AD1081" s="17">
        <f t="shared" si="416"/>
        <v>0</v>
      </c>
      <c r="AE1081" s="17">
        <f t="shared" si="416"/>
        <v>0</v>
      </c>
      <c r="AF1081" s="17">
        <f t="shared" si="416"/>
        <v>0</v>
      </c>
      <c r="AG1081" s="17">
        <f t="shared" si="416"/>
        <v>0</v>
      </c>
      <c r="AH1081" s="17">
        <f t="shared" si="416"/>
        <v>0</v>
      </c>
      <c r="AI1081" s="17">
        <f t="shared" si="416"/>
        <v>0</v>
      </c>
      <c r="AJ1081" s="17">
        <f t="shared" si="416"/>
        <v>0</v>
      </c>
      <c r="AK1081" s="17">
        <f t="shared" si="416"/>
        <v>0</v>
      </c>
      <c r="AL1081" s="17">
        <f t="shared" si="416"/>
        <v>0</v>
      </c>
      <c r="AM1081" s="17">
        <f t="shared" si="416"/>
        <v>0</v>
      </c>
      <c r="AN1081" s="17">
        <f t="shared" si="416"/>
        <v>0</v>
      </c>
      <c r="AO1081" s="17">
        <f t="shared" si="416"/>
        <v>0</v>
      </c>
      <c r="AP1081" s="17">
        <f t="shared" si="416"/>
        <v>0</v>
      </c>
      <c r="AQ1081" s="17">
        <f t="shared" si="416"/>
        <v>0</v>
      </c>
      <c r="AR1081" s="17">
        <f t="shared" si="416"/>
        <v>0</v>
      </c>
      <c r="AS1081" s="17">
        <f t="shared" si="416"/>
        <v>0</v>
      </c>
      <c r="AT1081" s="17">
        <f t="shared" si="416"/>
        <v>0</v>
      </c>
      <c r="AU1081" s="17">
        <f t="shared" si="416"/>
        <v>0</v>
      </c>
      <c r="AV1081" s="17">
        <f t="shared" si="416"/>
        <v>0</v>
      </c>
    </row>
    <row r="1082" spans="1:48" ht="15.75" x14ac:dyDescent="0.25">
      <c r="A1082" s="28">
        <v>3</v>
      </c>
      <c r="B1082" s="18" t="s">
        <v>2130</v>
      </c>
      <c r="C1082" s="19" t="s">
        <v>2131</v>
      </c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  <c r="Q1082" s="20"/>
      <c r="R1082" s="20"/>
      <c r="S1082" s="20"/>
      <c r="T1082" s="20"/>
      <c r="U1082" s="20"/>
      <c r="V1082" s="20"/>
      <c r="W1082" s="20"/>
      <c r="X1082" s="20"/>
      <c r="Y1082" s="20"/>
      <c r="Z1082" s="20"/>
      <c r="AA1082" s="20"/>
      <c r="AB1082" s="20"/>
      <c r="AC1082" s="20"/>
      <c r="AD1082" s="20"/>
      <c r="AE1082" s="20"/>
      <c r="AF1082" s="20"/>
      <c r="AG1082" s="20"/>
      <c r="AH1082" s="20"/>
      <c r="AI1082" s="20"/>
      <c r="AJ1082" s="20"/>
      <c r="AK1082" s="20"/>
      <c r="AL1082" s="20"/>
      <c r="AM1082" s="20"/>
      <c r="AN1082" s="20"/>
      <c r="AO1082" s="20"/>
      <c r="AP1082" s="20"/>
      <c r="AQ1082" s="20"/>
      <c r="AR1082" s="20"/>
      <c r="AS1082" s="47">
        <f>SUM(D1082:AR1082)</f>
        <v>0</v>
      </c>
      <c r="AT1082" s="20"/>
      <c r="AU1082" s="20"/>
      <c r="AV1082" s="47">
        <f>AS1082+AT1082+AU1082</f>
        <v>0</v>
      </c>
    </row>
    <row r="1083" spans="1:48" ht="18.75" x14ac:dyDescent="0.25">
      <c r="A1083" s="28">
        <v>3</v>
      </c>
      <c r="B1083" s="15" t="s">
        <v>2132</v>
      </c>
      <c r="C1083" s="16" t="s">
        <v>2133</v>
      </c>
      <c r="D1083" s="17">
        <f>D1084</f>
        <v>0</v>
      </c>
      <c r="E1083" s="17">
        <f t="shared" ref="E1083:AV1083" si="417">E1084</f>
        <v>0</v>
      </c>
      <c r="F1083" s="17">
        <f t="shared" si="417"/>
        <v>0</v>
      </c>
      <c r="G1083" s="17">
        <f t="shared" si="417"/>
        <v>0</v>
      </c>
      <c r="H1083" s="17">
        <f t="shared" si="417"/>
        <v>0</v>
      </c>
      <c r="I1083" s="17">
        <f t="shared" si="417"/>
        <v>0</v>
      </c>
      <c r="J1083" s="17">
        <f t="shared" si="417"/>
        <v>0</v>
      </c>
      <c r="K1083" s="17">
        <f t="shared" si="417"/>
        <v>0</v>
      </c>
      <c r="L1083" s="17">
        <f t="shared" si="417"/>
        <v>0</v>
      </c>
      <c r="M1083" s="17">
        <f t="shared" si="417"/>
        <v>0</v>
      </c>
      <c r="N1083" s="17">
        <f t="shared" si="417"/>
        <v>0</v>
      </c>
      <c r="O1083" s="17">
        <f t="shared" si="417"/>
        <v>0</v>
      </c>
      <c r="P1083" s="17">
        <f t="shared" si="417"/>
        <v>0</v>
      </c>
      <c r="Q1083" s="17">
        <f t="shared" si="417"/>
        <v>0</v>
      </c>
      <c r="R1083" s="17">
        <f t="shared" si="417"/>
        <v>0</v>
      </c>
      <c r="S1083" s="17">
        <f t="shared" si="417"/>
        <v>0</v>
      </c>
      <c r="T1083" s="17">
        <f t="shared" si="417"/>
        <v>0</v>
      </c>
      <c r="U1083" s="17">
        <f t="shared" si="417"/>
        <v>0</v>
      </c>
      <c r="V1083" s="17">
        <f t="shared" si="417"/>
        <v>0</v>
      </c>
      <c r="W1083" s="17">
        <f t="shared" si="417"/>
        <v>0</v>
      </c>
      <c r="X1083" s="17">
        <f t="shared" si="417"/>
        <v>0</v>
      </c>
      <c r="Y1083" s="17">
        <f t="shared" si="417"/>
        <v>0</v>
      </c>
      <c r="Z1083" s="17">
        <f t="shared" si="417"/>
        <v>0</v>
      </c>
      <c r="AA1083" s="17">
        <f t="shared" si="417"/>
        <v>0</v>
      </c>
      <c r="AB1083" s="17">
        <f t="shared" si="417"/>
        <v>0</v>
      </c>
      <c r="AC1083" s="17">
        <f t="shared" si="417"/>
        <v>0</v>
      </c>
      <c r="AD1083" s="17">
        <f t="shared" si="417"/>
        <v>0</v>
      </c>
      <c r="AE1083" s="17">
        <f t="shared" si="417"/>
        <v>0</v>
      </c>
      <c r="AF1083" s="17">
        <f t="shared" si="417"/>
        <v>0</v>
      </c>
      <c r="AG1083" s="17">
        <f t="shared" si="417"/>
        <v>0</v>
      </c>
      <c r="AH1083" s="17">
        <f t="shared" si="417"/>
        <v>0</v>
      </c>
      <c r="AI1083" s="17">
        <f t="shared" si="417"/>
        <v>0</v>
      </c>
      <c r="AJ1083" s="17">
        <f t="shared" si="417"/>
        <v>0</v>
      </c>
      <c r="AK1083" s="17">
        <f t="shared" si="417"/>
        <v>0</v>
      </c>
      <c r="AL1083" s="17">
        <f t="shared" si="417"/>
        <v>0</v>
      </c>
      <c r="AM1083" s="17">
        <f t="shared" si="417"/>
        <v>0</v>
      </c>
      <c r="AN1083" s="17">
        <f t="shared" si="417"/>
        <v>0</v>
      </c>
      <c r="AO1083" s="17">
        <f t="shared" si="417"/>
        <v>0</v>
      </c>
      <c r="AP1083" s="17">
        <f t="shared" si="417"/>
        <v>0</v>
      </c>
      <c r="AQ1083" s="17">
        <f t="shared" si="417"/>
        <v>0</v>
      </c>
      <c r="AR1083" s="17">
        <f t="shared" si="417"/>
        <v>0</v>
      </c>
      <c r="AS1083" s="17">
        <f t="shared" si="417"/>
        <v>0</v>
      </c>
      <c r="AT1083" s="17">
        <f t="shared" si="417"/>
        <v>0</v>
      </c>
      <c r="AU1083" s="17">
        <f t="shared" si="417"/>
        <v>0</v>
      </c>
      <c r="AV1083" s="17">
        <f t="shared" si="417"/>
        <v>0</v>
      </c>
    </row>
    <row r="1084" spans="1:48" ht="31.5" x14ac:dyDescent="0.25">
      <c r="A1084" s="28">
        <v>3</v>
      </c>
      <c r="B1084" s="18" t="s">
        <v>2134</v>
      </c>
      <c r="C1084" s="19" t="s">
        <v>2135</v>
      </c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  <c r="Q1084" s="20"/>
      <c r="R1084" s="20"/>
      <c r="S1084" s="20"/>
      <c r="T1084" s="20"/>
      <c r="U1084" s="20"/>
      <c r="V1084" s="20"/>
      <c r="W1084" s="20"/>
      <c r="X1084" s="20"/>
      <c r="Y1084" s="20"/>
      <c r="Z1084" s="20"/>
      <c r="AA1084" s="20"/>
      <c r="AB1084" s="20"/>
      <c r="AC1084" s="20"/>
      <c r="AD1084" s="20"/>
      <c r="AE1084" s="20"/>
      <c r="AF1084" s="20"/>
      <c r="AG1084" s="20"/>
      <c r="AH1084" s="20"/>
      <c r="AI1084" s="20"/>
      <c r="AJ1084" s="20"/>
      <c r="AK1084" s="20"/>
      <c r="AL1084" s="20"/>
      <c r="AM1084" s="20"/>
      <c r="AN1084" s="20"/>
      <c r="AO1084" s="20"/>
      <c r="AP1084" s="20"/>
      <c r="AQ1084" s="20"/>
      <c r="AR1084" s="20"/>
      <c r="AS1084" s="47">
        <f>SUM(D1084:AR1084)</f>
        <v>0</v>
      </c>
      <c r="AT1084" s="20"/>
      <c r="AU1084" s="20"/>
      <c r="AV1084" s="47">
        <f>AS1084+AT1084+AU1084</f>
        <v>0</v>
      </c>
    </row>
    <row r="1085" spans="1:48" ht="18.75" x14ac:dyDescent="0.25">
      <c r="A1085" s="28">
        <v>3</v>
      </c>
      <c r="B1085" s="15" t="s">
        <v>2136</v>
      </c>
      <c r="C1085" s="16" t="s">
        <v>2137</v>
      </c>
      <c r="D1085" s="17">
        <f>SUM(D1086:D1097,D1101:D1110,D1117:D1120,D1129:D1134,D1137)</f>
        <v>0</v>
      </c>
      <c r="E1085" s="17">
        <f t="shared" ref="E1085:AV1085" si="418">SUM(E1086:E1097,E1101:E1110,E1117:E1120,E1129:E1134,E1137)</f>
        <v>0</v>
      </c>
      <c r="F1085" s="17">
        <f t="shared" si="418"/>
        <v>0</v>
      </c>
      <c r="G1085" s="17">
        <f t="shared" si="418"/>
        <v>0</v>
      </c>
      <c r="H1085" s="17">
        <f t="shared" si="418"/>
        <v>0</v>
      </c>
      <c r="I1085" s="17">
        <f t="shared" si="418"/>
        <v>0</v>
      </c>
      <c r="J1085" s="17">
        <f t="shared" si="418"/>
        <v>0</v>
      </c>
      <c r="K1085" s="17">
        <f t="shared" si="418"/>
        <v>0</v>
      </c>
      <c r="L1085" s="17">
        <f t="shared" si="418"/>
        <v>0</v>
      </c>
      <c r="M1085" s="17">
        <f t="shared" si="418"/>
        <v>0</v>
      </c>
      <c r="N1085" s="17">
        <f t="shared" si="418"/>
        <v>0</v>
      </c>
      <c r="O1085" s="17">
        <f t="shared" si="418"/>
        <v>0</v>
      </c>
      <c r="P1085" s="17">
        <f t="shared" si="418"/>
        <v>0</v>
      </c>
      <c r="Q1085" s="17">
        <f t="shared" si="418"/>
        <v>0</v>
      </c>
      <c r="R1085" s="17">
        <f t="shared" si="418"/>
        <v>0</v>
      </c>
      <c r="S1085" s="17">
        <f t="shared" si="418"/>
        <v>0</v>
      </c>
      <c r="T1085" s="17">
        <f t="shared" si="418"/>
        <v>0</v>
      </c>
      <c r="U1085" s="17">
        <f t="shared" si="418"/>
        <v>0</v>
      </c>
      <c r="V1085" s="17">
        <f t="shared" si="418"/>
        <v>0</v>
      </c>
      <c r="W1085" s="17">
        <f t="shared" si="418"/>
        <v>0</v>
      </c>
      <c r="X1085" s="17">
        <f t="shared" si="418"/>
        <v>0</v>
      </c>
      <c r="Y1085" s="17">
        <f t="shared" si="418"/>
        <v>0</v>
      </c>
      <c r="Z1085" s="17">
        <f t="shared" si="418"/>
        <v>0</v>
      </c>
      <c r="AA1085" s="17">
        <f t="shared" si="418"/>
        <v>0</v>
      </c>
      <c r="AB1085" s="17">
        <f t="shared" si="418"/>
        <v>0</v>
      </c>
      <c r="AC1085" s="17">
        <f t="shared" si="418"/>
        <v>0</v>
      </c>
      <c r="AD1085" s="17">
        <f t="shared" si="418"/>
        <v>0</v>
      </c>
      <c r="AE1085" s="17">
        <f t="shared" si="418"/>
        <v>0</v>
      </c>
      <c r="AF1085" s="17">
        <f t="shared" si="418"/>
        <v>0</v>
      </c>
      <c r="AG1085" s="17">
        <f t="shared" si="418"/>
        <v>0</v>
      </c>
      <c r="AH1085" s="17">
        <f t="shared" si="418"/>
        <v>0</v>
      </c>
      <c r="AI1085" s="17">
        <f t="shared" si="418"/>
        <v>0</v>
      </c>
      <c r="AJ1085" s="17">
        <f t="shared" si="418"/>
        <v>0</v>
      </c>
      <c r="AK1085" s="17">
        <f t="shared" si="418"/>
        <v>0</v>
      </c>
      <c r="AL1085" s="17">
        <f t="shared" si="418"/>
        <v>0</v>
      </c>
      <c r="AM1085" s="17">
        <f t="shared" si="418"/>
        <v>0</v>
      </c>
      <c r="AN1085" s="17">
        <f t="shared" si="418"/>
        <v>0</v>
      </c>
      <c r="AO1085" s="17">
        <f t="shared" si="418"/>
        <v>0</v>
      </c>
      <c r="AP1085" s="17">
        <f t="shared" si="418"/>
        <v>0</v>
      </c>
      <c r="AQ1085" s="17">
        <f t="shared" si="418"/>
        <v>0</v>
      </c>
      <c r="AR1085" s="17">
        <f t="shared" si="418"/>
        <v>0</v>
      </c>
      <c r="AS1085" s="17">
        <f t="shared" si="418"/>
        <v>0</v>
      </c>
      <c r="AT1085" s="17">
        <f t="shared" si="418"/>
        <v>0</v>
      </c>
      <c r="AU1085" s="17">
        <f t="shared" si="418"/>
        <v>0</v>
      </c>
      <c r="AV1085" s="17">
        <f t="shared" si="418"/>
        <v>0</v>
      </c>
    </row>
    <row r="1086" spans="1:48" ht="15.75" x14ac:dyDescent="0.25">
      <c r="A1086" s="28">
        <v>3</v>
      </c>
      <c r="B1086" s="18" t="s">
        <v>2138</v>
      </c>
      <c r="C1086" s="19" t="s">
        <v>2139</v>
      </c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  <c r="Q1086" s="20"/>
      <c r="R1086" s="20"/>
      <c r="S1086" s="20"/>
      <c r="T1086" s="20"/>
      <c r="U1086" s="20"/>
      <c r="V1086" s="20"/>
      <c r="W1086" s="20"/>
      <c r="X1086" s="20"/>
      <c r="Y1086" s="20"/>
      <c r="Z1086" s="20"/>
      <c r="AA1086" s="20"/>
      <c r="AB1086" s="20"/>
      <c r="AC1086" s="20"/>
      <c r="AD1086" s="20"/>
      <c r="AE1086" s="20"/>
      <c r="AF1086" s="20"/>
      <c r="AG1086" s="20"/>
      <c r="AH1086" s="20"/>
      <c r="AI1086" s="20"/>
      <c r="AJ1086" s="20"/>
      <c r="AK1086" s="20"/>
      <c r="AL1086" s="20"/>
      <c r="AM1086" s="20"/>
      <c r="AN1086" s="20"/>
      <c r="AO1086" s="20"/>
      <c r="AP1086" s="20"/>
      <c r="AQ1086" s="20"/>
      <c r="AR1086" s="20"/>
      <c r="AS1086" s="47">
        <f t="shared" ref="AS1086:AS1096" si="419">SUM(D1086:AR1086)</f>
        <v>0</v>
      </c>
      <c r="AT1086" s="20"/>
      <c r="AU1086" s="20"/>
      <c r="AV1086" s="47">
        <f t="shared" ref="AV1086:AV1096" si="420">AS1086+AT1086+AU1086</f>
        <v>0</v>
      </c>
    </row>
    <row r="1087" spans="1:48" ht="15.75" x14ac:dyDescent="0.25">
      <c r="A1087" s="28">
        <v>3</v>
      </c>
      <c r="B1087" s="18" t="s">
        <v>2140</v>
      </c>
      <c r="C1087" s="19" t="s">
        <v>2141</v>
      </c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  <c r="Q1087" s="20"/>
      <c r="R1087" s="20"/>
      <c r="S1087" s="20"/>
      <c r="T1087" s="20"/>
      <c r="U1087" s="20"/>
      <c r="V1087" s="20"/>
      <c r="W1087" s="20"/>
      <c r="X1087" s="20"/>
      <c r="Y1087" s="20"/>
      <c r="Z1087" s="20"/>
      <c r="AA1087" s="20"/>
      <c r="AB1087" s="20"/>
      <c r="AC1087" s="20"/>
      <c r="AD1087" s="20"/>
      <c r="AE1087" s="20"/>
      <c r="AF1087" s="20"/>
      <c r="AG1087" s="20"/>
      <c r="AH1087" s="20"/>
      <c r="AI1087" s="20"/>
      <c r="AJ1087" s="20"/>
      <c r="AK1087" s="20"/>
      <c r="AL1087" s="20"/>
      <c r="AM1087" s="20"/>
      <c r="AN1087" s="20"/>
      <c r="AO1087" s="20"/>
      <c r="AP1087" s="20"/>
      <c r="AQ1087" s="20"/>
      <c r="AR1087" s="20"/>
      <c r="AS1087" s="47">
        <f t="shared" si="419"/>
        <v>0</v>
      </c>
      <c r="AT1087" s="20"/>
      <c r="AU1087" s="20"/>
      <c r="AV1087" s="47">
        <f t="shared" si="420"/>
        <v>0</v>
      </c>
    </row>
    <row r="1088" spans="1:48" ht="15.75" x14ac:dyDescent="0.25">
      <c r="A1088" s="28">
        <v>3</v>
      </c>
      <c r="B1088" s="18" t="s">
        <v>2142</v>
      </c>
      <c r="C1088" s="19" t="s">
        <v>2143</v>
      </c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  <c r="Q1088" s="20"/>
      <c r="R1088" s="20"/>
      <c r="S1088" s="20"/>
      <c r="T1088" s="20"/>
      <c r="U1088" s="20"/>
      <c r="V1088" s="20"/>
      <c r="W1088" s="20"/>
      <c r="X1088" s="20"/>
      <c r="Y1088" s="20"/>
      <c r="Z1088" s="20"/>
      <c r="AA1088" s="20"/>
      <c r="AB1088" s="20"/>
      <c r="AC1088" s="20"/>
      <c r="AD1088" s="20"/>
      <c r="AE1088" s="20"/>
      <c r="AF1088" s="20"/>
      <c r="AG1088" s="20"/>
      <c r="AH1088" s="20"/>
      <c r="AI1088" s="20"/>
      <c r="AJ1088" s="20"/>
      <c r="AK1088" s="20"/>
      <c r="AL1088" s="20"/>
      <c r="AM1088" s="20"/>
      <c r="AN1088" s="20"/>
      <c r="AO1088" s="20"/>
      <c r="AP1088" s="20"/>
      <c r="AQ1088" s="20"/>
      <c r="AR1088" s="20"/>
      <c r="AS1088" s="47">
        <f t="shared" si="419"/>
        <v>0</v>
      </c>
      <c r="AT1088" s="20"/>
      <c r="AU1088" s="20"/>
      <c r="AV1088" s="47">
        <f t="shared" si="420"/>
        <v>0</v>
      </c>
    </row>
    <row r="1089" spans="1:48" ht="15.75" x14ac:dyDescent="0.25">
      <c r="A1089" s="28">
        <v>3</v>
      </c>
      <c r="B1089" s="18" t="s">
        <v>2144</v>
      </c>
      <c r="C1089" s="19" t="s">
        <v>2145</v>
      </c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  <c r="Q1089" s="20"/>
      <c r="R1089" s="20"/>
      <c r="S1089" s="20"/>
      <c r="T1089" s="20"/>
      <c r="U1089" s="20"/>
      <c r="V1089" s="20"/>
      <c r="W1089" s="20"/>
      <c r="X1089" s="20"/>
      <c r="Y1089" s="20"/>
      <c r="Z1089" s="20"/>
      <c r="AA1089" s="20"/>
      <c r="AB1089" s="20"/>
      <c r="AC1089" s="20"/>
      <c r="AD1089" s="20"/>
      <c r="AE1089" s="20"/>
      <c r="AF1089" s="20"/>
      <c r="AG1089" s="20"/>
      <c r="AH1089" s="20"/>
      <c r="AI1089" s="20"/>
      <c r="AJ1089" s="20"/>
      <c r="AK1089" s="20"/>
      <c r="AL1089" s="20"/>
      <c r="AM1089" s="20"/>
      <c r="AN1089" s="20"/>
      <c r="AO1089" s="20"/>
      <c r="AP1089" s="20"/>
      <c r="AQ1089" s="20"/>
      <c r="AR1089" s="20"/>
      <c r="AS1089" s="47">
        <f t="shared" si="419"/>
        <v>0</v>
      </c>
      <c r="AT1089" s="20"/>
      <c r="AU1089" s="20"/>
      <c r="AV1089" s="47">
        <f t="shared" si="420"/>
        <v>0</v>
      </c>
    </row>
    <row r="1090" spans="1:48" ht="15.75" x14ac:dyDescent="0.25">
      <c r="A1090" s="28">
        <v>3</v>
      </c>
      <c r="B1090" s="18" t="s">
        <v>2146</v>
      </c>
      <c r="C1090" s="19" t="s">
        <v>2147</v>
      </c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  <c r="Q1090" s="20"/>
      <c r="R1090" s="20"/>
      <c r="S1090" s="20"/>
      <c r="T1090" s="20"/>
      <c r="U1090" s="20"/>
      <c r="V1090" s="20"/>
      <c r="W1090" s="20"/>
      <c r="X1090" s="20"/>
      <c r="Y1090" s="20"/>
      <c r="Z1090" s="20"/>
      <c r="AA1090" s="20"/>
      <c r="AB1090" s="20"/>
      <c r="AC1090" s="20"/>
      <c r="AD1090" s="20"/>
      <c r="AE1090" s="20"/>
      <c r="AF1090" s="20"/>
      <c r="AG1090" s="20"/>
      <c r="AH1090" s="20"/>
      <c r="AI1090" s="20"/>
      <c r="AJ1090" s="20"/>
      <c r="AK1090" s="20"/>
      <c r="AL1090" s="20"/>
      <c r="AM1090" s="20"/>
      <c r="AN1090" s="20"/>
      <c r="AO1090" s="20"/>
      <c r="AP1090" s="20"/>
      <c r="AQ1090" s="20"/>
      <c r="AR1090" s="20"/>
      <c r="AS1090" s="47">
        <f t="shared" si="419"/>
        <v>0</v>
      </c>
      <c r="AT1090" s="20"/>
      <c r="AU1090" s="20"/>
      <c r="AV1090" s="47">
        <f t="shared" si="420"/>
        <v>0</v>
      </c>
    </row>
    <row r="1091" spans="1:48" ht="15.75" x14ac:dyDescent="0.25">
      <c r="A1091" s="28">
        <v>3</v>
      </c>
      <c r="B1091" s="18" t="s">
        <v>2148</v>
      </c>
      <c r="C1091" s="19" t="s">
        <v>2149</v>
      </c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  <c r="Q1091" s="20"/>
      <c r="R1091" s="20"/>
      <c r="S1091" s="20"/>
      <c r="T1091" s="20"/>
      <c r="U1091" s="20"/>
      <c r="V1091" s="20"/>
      <c r="W1091" s="20"/>
      <c r="X1091" s="20"/>
      <c r="Y1091" s="20"/>
      <c r="Z1091" s="20"/>
      <c r="AA1091" s="20"/>
      <c r="AB1091" s="20"/>
      <c r="AC1091" s="20"/>
      <c r="AD1091" s="20"/>
      <c r="AE1091" s="20"/>
      <c r="AF1091" s="20"/>
      <c r="AG1091" s="20"/>
      <c r="AH1091" s="20"/>
      <c r="AI1091" s="20"/>
      <c r="AJ1091" s="20"/>
      <c r="AK1091" s="20"/>
      <c r="AL1091" s="20"/>
      <c r="AM1091" s="20"/>
      <c r="AN1091" s="20"/>
      <c r="AO1091" s="20"/>
      <c r="AP1091" s="20"/>
      <c r="AQ1091" s="20"/>
      <c r="AR1091" s="20"/>
      <c r="AS1091" s="47">
        <f t="shared" si="419"/>
        <v>0</v>
      </c>
      <c r="AT1091" s="20"/>
      <c r="AU1091" s="20"/>
      <c r="AV1091" s="47">
        <f t="shared" si="420"/>
        <v>0</v>
      </c>
    </row>
    <row r="1092" spans="1:48" ht="15.75" x14ac:dyDescent="0.25">
      <c r="A1092" s="28">
        <v>3</v>
      </c>
      <c r="B1092" s="18" t="s">
        <v>2150</v>
      </c>
      <c r="C1092" s="19" t="s">
        <v>2151</v>
      </c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  <c r="Q1092" s="20"/>
      <c r="R1092" s="20"/>
      <c r="S1092" s="20"/>
      <c r="T1092" s="20"/>
      <c r="U1092" s="20"/>
      <c r="V1092" s="20"/>
      <c r="W1092" s="20"/>
      <c r="X1092" s="20"/>
      <c r="Y1092" s="20"/>
      <c r="Z1092" s="20"/>
      <c r="AA1092" s="20"/>
      <c r="AB1092" s="20"/>
      <c r="AC1092" s="20"/>
      <c r="AD1092" s="20"/>
      <c r="AE1092" s="20"/>
      <c r="AF1092" s="20"/>
      <c r="AG1092" s="20"/>
      <c r="AH1092" s="20"/>
      <c r="AI1092" s="20"/>
      <c r="AJ1092" s="20"/>
      <c r="AK1092" s="20"/>
      <c r="AL1092" s="20"/>
      <c r="AM1092" s="20"/>
      <c r="AN1092" s="20"/>
      <c r="AO1092" s="20"/>
      <c r="AP1092" s="20"/>
      <c r="AQ1092" s="20"/>
      <c r="AR1092" s="20"/>
      <c r="AS1092" s="47">
        <f t="shared" si="419"/>
        <v>0</v>
      </c>
      <c r="AT1092" s="20"/>
      <c r="AU1092" s="20"/>
      <c r="AV1092" s="47">
        <f t="shared" si="420"/>
        <v>0</v>
      </c>
    </row>
    <row r="1093" spans="1:48" ht="15.75" x14ac:dyDescent="0.25">
      <c r="A1093" s="28">
        <v>3</v>
      </c>
      <c r="B1093" s="18" t="s">
        <v>2152</v>
      </c>
      <c r="C1093" s="19" t="s">
        <v>2153</v>
      </c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  <c r="Q1093" s="20"/>
      <c r="R1093" s="20"/>
      <c r="S1093" s="20"/>
      <c r="T1093" s="20"/>
      <c r="U1093" s="20"/>
      <c r="V1093" s="20"/>
      <c r="W1093" s="20"/>
      <c r="X1093" s="20"/>
      <c r="Y1093" s="20"/>
      <c r="Z1093" s="20"/>
      <c r="AA1093" s="20"/>
      <c r="AB1093" s="20"/>
      <c r="AC1093" s="20"/>
      <c r="AD1093" s="20"/>
      <c r="AE1093" s="20"/>
      <c r="AF1093" s="20"/>
      <c r="AG1093" s="20"/>
      <c r="AH1093" s="20"/>
      <c r="AI1093" s="20"/>
      <c r="AJ1093" s="20"/>
      <c r="AK1093" s="20"/>
      <c r="AL1093" s="20"/>
      <c r="AM1093" s="20"/>
      <c r="AN1093" s="20"/>
      <c r="AO1093" s="20"/>
      <c r="AP1093" s="20"/>
      <c r="AQ1093" s="20"/>
      <c r="AR1093" s="20"/>
      <c r="AS1093" s="47">
        <f t="shared" si="419"/>
        <v>0</v>
      </c>
      <c r="AT1093" s="20"/>
      <c r="AU1093" s="20"/>
      <c r="AV1093" s="47">
        <f t="shared" si="420"/>
        <v>0</v>
      </c>
    </row>
    <row r="1094" spans="1:48" ht="15.75" x14ac:dyDescent="0.25">
      <c r="A1094" s="28">
        <v>3</v>
      </c>
      <c r="B1094" s="18" t="s">
        <v>2154</v>
      </c>
      <c r="C1094" s="19" t="s">
        <v>2155</v>
      </c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  <c r="Q1094" s="20"/>
      <c r="R1094" s="20"/>
      <c r="S1094" s="20"/>
      <c r="T1094" s="20"/>
      <c r="U1094" s="20"/>
      <c r="V1094" s="20"/>
      <c r="W1094" s="20"/>
      <c r="X1094" s="20"/>
      <c r="Y1094" s="20"/>
      <c r="Z1094" s="20"/>
      <c r="AA1094" s="20"/>
      <c r="AB1094" s="20"/>
      <c r="AC1094" s="20"/>
      <c r="AD1094" s="20"/>
      <c r="AE1094" s="20"/>
      <c r="AF1094" s="20"/>
      <c r="AG1094" s="20"/>
      <c r="AH1094" s="20"/>
      <c r="AI1094" s="20"/>
      <c r="AJ1094" s="20"/>
      <c r="AK1094" s="20"/>
      <c r="AL1094" s="20"/>
      <c r="AM1094" s="20"/>
      <c r="AN1094" s="20"/>
      <c r="AO1094" s="20"/>
      <c r="AP1094" s="20"/>
      <c r="AQ1094" s="20"/>
      <c r="AR1094" s="20"/>
      <c r="AS1094" s="47">
        <f t="shared" si="419"/>
        <v>0</v>
      </c>
      <c r="AT1094" s="20"/>
      <c r="AU1094" s="20"/>
      <c r="AV1094" s="47">
        <f t="shared" si="420"/>
        <v>0</v>
      </c>
    </row>
    <row r="1095" spans="1:48" ht="15.75" x14ac:dyDescent="0.25">
      <c r="A1095" s="28">
        <v>3</v>
      </c>
      <c r="B1095" s="18" t="s">
        <v>2156</v>
      </c>
      <c r="C1095" s="19" t="s">
        <v>2157</v>
      </c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  <c r="Q1095" s="20"/>
      <c r="R1095" s="20"/>
      <c r="S1095" s="20"/>
      <c r="T1095" s="20"/>
      <c r="U1095" s="20"/>
      <c r="V1095" s="20"/>
      <c r="W1095" s="20"/>
      <c r="X1095" s="20"/>
      <c r="Y1095" s="20"/>
      <c r="Z1095" s="20"/>
      <c r="AA1095" s="20"/>
      <c r="AB1095" s="20"/>
      <c r="AC1095" s="20"/>
      <c r="AD1095" s="20"/>
      <c r="AE1095" s="20"/>
      <c r="AF1095" s="20"/>
      <c r="AG1095" s="20"/>
      <c r="AH1095" s="20"/>
      <c r="AI1095" s="20"/>
      <c r="AJ1095" s="20"/>
      <c r="AK1095" s="20"/>
      <c r="AL1095" s="20"/>
      <c r="AM1095" s="20"/>
      <c r="AN1095" s="20"/>
      <c r="AO1095" s="20"/>
      <c r="AP1095" s="20"/>
      <c r="AQ1095" s="20"/>
      <c r="AR1095" s="20"/>
      <c r="AS1095" s="47">
        <f t="shared" si="419"/>
        <v>0</v>
      </c>
      <c r="AT1095" s="20"/>
      <c r="AU1095" s="20"/>
      <c r="AV1095" s="47">
        <f t="shared" si="420"/>
        <v>0</v>
      </c>
    </row>
    <row r="1096" spans="1:48" ht="15.75" x14ac:dyDescent="0.25">
      <c r="A1096" s="28">
        <v>3</v>
      </c>
      <c r="B1096" s="18" t="s">
        <v>2158</v>
      </c>
      <c r="C1096" s="19" t="s">
        <v>2159</v>
      </c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  <c r="Q1096" s="20"/>
      <c r="R1096" s="20"/>
      <c r="S1096" s="20"/>
      <c r="T1096" s="20"/>
      <c r="U1096" s="20"/>
      <c r="V1096" s="20"/>
      <c r="W1096" s="20"/>
      <c r="X1096" s="20"/>
      <c r="Y1096" s="20"/>
      <c r="Z1096" s="20"/>
      <c r="AA1096" s="20"/>
      <c r="AB1096" s="20"/>
      <c r="AC1096" s="20"/>
      <c r="AD1096" s="20"/>
      <c r="AE1096" s="20"/>
      <c r="AF1096" s="20"/>
      <c r="AG1096" s="20"/>
      <c r="AH1096" s="20"/>
      <c r="AI1096" s="20"/>
      <c r="AJ1096" s="20"/>
      <c r="AK1096" s="20"/>
      <c r="AL1096" s="20"/>
      <c r="AM1096" s="20"/>
      <c r="AN1096" s="20"/>
      <c r="AO1096" s="20"/>
      <c r="AP1096" s="20"/>
      <c r="AQ1096" s="20"/>
      <c r="AR1096" s="20"/>
      <c r="AS1096" s="47">
        <f t="shared" si="419"/>
        <v>0</v>
      </c>
      <c r="AT1096" s="20"/>
      <c r="AU1096" s="20"/>
      <c r="AV1096" s="47">
        <f t="shared" si="420"/>
        <v>0</v>
      </c>
    </row>
    <row r="1097" spans="1:48" ht="31.5" x14ac:dyDescent="0.25">
      <c r="A1097" s="28">
        <v>3</v>
      </c>
      <c r="B1097" s="18" t="s">
        <v>2160</v>
      </c>
      <c r="C1097" s="18" t="s">
        <v>2161</v>
      </c>
      <c r="D1097" s="47">
        <f>SUM(D1098:D1100)</f>
        <v>0</v>
      </c>
      <c r="E1097" s="47">
        <f t="shared" ref="E1097:AU1097" si="421">SUM(E1098:E1100)</f>
        <v>0</v>
      </c>
      <c r="F1097" s="47">
        <f t="shared" si="421"/>
        <v>0</v>
      </c>
      <c r="G1097" s="47">
        <f t="shared" si="421"/>
        <v>0</v>
      </c>
      <c r="H1097" s="47">
        <f t="shared" si="421"/>
        <v>0</v>
      </c>
      <c r="I1097" s="47">
        <f t="shared" si="421"/>
        <v>0</v>
      </c>
      <c r="J1097" s="47">
        <f t="shared" si="421"/>
        <v>0</v>
      </c>
      <c r="K1097" s="47">
        <f t="shared" si="421"/>
        <v>0</v>
      </c>
      <c r="L1097" s="47">
        <f t="shared" si="421"/>
        <v>0</v>
      </c>
      <c r="M1097" s="47">
        <f t="shared" si="421"/>
        <v>0</v>
      </c>
      <c r="N1097" s="47">
        <f t="shared" si="421"/>
        <v>0</v>
      </c>
      <c r="O1097" s="47">
        <f t="shared" si="421"/>
        <v>0</v>
      </c>
      <c r="P1097" s="47">
        <f t="shared" si="421"/>
        <v>0</v>
      </c>
      <c r="Q1097" s="47">
        <f t="shared" si="421"/>
        <v>0</v>
      </c>
      <c r="R1097" s="47">
        <f t="shared" si="421"/>
        <v>0</v>
      </c>
      <c r="S1097" s="47">
        <f t="shared" si="421"/>
        <v>0</v>
      </c>
      <c r="T1097" s="47">
        <f t="shared" si="421"/>
        <v>0</v>
      </c>
      <c r="U1097" s="47">
        <f t="shared" si="421"/>
        <v>0</v>
      </c>
      <c r="V1097" s="47">
        <f t="shared" si="421"/>
        <v>0</v>
      </c>
      <c r="W1097" s="47">
        <f t="shared" si="421"/>
        <v>0</v>
      </c>
      <c r="X1097" s="47">
        <f t="shared" si="421"/>
        <v>0</v>
      </c>
      <c r="Y1097" s="47">
        <f t="shared" si="421"/>
        <v>0</v>
      </c>
      <c r="Z1097" s="47">
        <f t="shared" si="421"/>
        <v>0</v>
      </c>
      <c r="AA1097" s="47">
        <f t="shared" si="421"/>
        <v>0</v>
      </c>
      <c r="AB1097" s="47">
        <f t="shared" si="421"/>
        <v>0</v>
      </c>
      <c r="AC1097" s="47">
        <f t="shared" si="421"/>
        <v>0</v>
      </c>
      <c r="AD1097" s="47">
        <f t="shared" si="421"/>
        <v>0</v>
      </c>
      <c r="AE1097" s="47">
        <f t="shared" si="421"/>
        <v>0</v>
      </c>
      <c r="AF1097" s="47">
        <f t="shared" si="421"/>
        <v>0</v>
      </c>
      <c r="AG1097" s="47">
        <f t="shared" si="421"/>
        <v>0</v>
      </c>
      <c r="AH1097" s="47">
        <f t="shared" si="421"/>
        <v>0</v>
      </c>
      <c r="AI1097" s="47">
        <f t="shared" si="421"/>
        <v>0</v>
      </c>
      <c r="AJ1097" s="47">
        <f t="shared" si="421"/>
        <v>0</v>
      </c>
      <c r="AK1097" s="47">
        <f t="shared" si="421"/>
        <v>0</v>
      </c>
      <c r="AL1097" s="47">
        <f t="shared" si="421"/>
        <v>0</v>
      </c>
      <c r="AM1097" s="47">
        <f t="shared" si="421"/>
        <v>0</v>
      </c>
      <c r="AN1097" s="47">
        <f t="shared" si="421"/>
        <v>0</v>
      </c>
      <c r="AO1097" s="47">
        <f t="shared" si="421"/>
        <v>0</v>
      </c>
      <c r="AP1097" s="47">
        <f t="shared" si="421"/>
        <v>0</v>
      </c>
      <c r="AQ1097" s="47">
        <f t="shared" si="421"/>
        <v>0</v>
      </c>
      <c r="AR1097" s="47">
        <f t="shared" si="421"/>
        <v>0</v>
      </c>
      <c r="AS1097" s="47">
        <f t="shared" si="421"/>
        <v>0</v>
      </c>
      <c r="AT1097" s="47">
        <f t="shared" si="421"/>
        <v>0</v>
      </c>
      <c r="AU1097" s="47">
        <f t="shared" si="421"/>
        <v>0</v>
      </c>
      <c r="AV1097" s="47">
        <f>SUM(AV1101:AV1103)</f>
        <v>0</v>
      </c>
    </row>
    <row r="1098" spans="1:48" ht="15.75" x14ac:dyDescent="0.25">
      <c r="A1098" s="28">
        <v>3</v>
      </c>
      <c r="B1098" s="41" t="s">
        <v>4138</v>
      </c>
      <c r="C1098" s="41" t="s">
        <v>4139</v>
      </c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  <c r="Q1098" s="20"/>
      <c r="R1098" s="20"/>
      <c r="S1098" s="20"/>
      <c r="T1098" s="20"/>
      <c r="U1098" s="20"/>
      <c r="V1098" s="20"/>
      <c r="W1098" s="20"/>
      <c r="X1098" s="20"/>
      <c r="Y1098" s="20"/>
      <c r="Z1098" s="20"/>
      <c r="AA1098" s="20"/>
      <c r="AB1098" s="20"/>
      <c r="AC1098" s="20"/>
      <c r="AD1098" s="20"/>
      <c r="AE1098" s="20"/>
      <c r="AF1098" s="20"/>
      <c r="AG1098" s="20"/>
      <c r="AH1098" s="20"/>
      <c r="AI1098" s="20"/>
      <c r="AJ1098" s="20"/>
      <c r="AK1098" s="20"/>
      <c r="AL1098" s="20"/>
      <c r="AM1098" s="20"/>
      <c r="AN1098" s="20"/>
      <c r="AO1098" s="20"/>
      <c r="AP1098" s="20"/>
      <c r="AQ1098" s="20"/>
      <c r="AR1098" s="20"/>
      <c r="AS1098" s="47">
        <f t="shared" ref="AS1098:AS1109" si="422">SUM(D1098:AR1098)</f>
        <v>0</v>
      </c>
      <c r="AT1098" s="20"/>
      <c r="AU1098" s="20"/>
      <c r="AV1098" s="47">
        <f t="shared" ref="AV1098:AV1109" si="423">AS1098+AT1098+AU1098</f>
        <v>0</v>
      </c>
    </row>
    <row r="1099" spans="1:48" ht="15.75" x14ac:dyDescent="0.25">
      <c r="A1099" s="28">
        <v>3</v>
      </c>
      <c r="B1099" s="41" t="s">
        <v>4140</v>
      </c>
      <c r="C1099" s="41" t="s">
        <v>4141</v>
      </c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  <c r="Q1099" s="20"/>
      <c r="R1099" s="20"/>
      <c r="S1099" s="20"/>
      <c r="T1099" s="20"/>
      <c r="U1099" s="20"/>
      <c r="V1099" s="20"/>
      <c r="W1099" s="20"/>
      <c r="X1099" s="20"/>
      <c r="Y1099" s="20"/>
      <c r="Z1099" s="20"/>
      <c r="AA1099" s="20"/>
      <c r="AB1099" s="20"/>
      <c r="AC1099" s="20"/>
      <c r="AD1099" s="20"/>
      <c r="AE1099" s="20"/>
      <c r="AF1099" s="20"/>
      <c r="AG1099" s="20"/>
      <c r="AH1099" s="20"/>
      <c r="AI1099" s="20"/>
      <c r="AJ1099" s="20"/>
      <c r="AK1099" s="20"/>
      <c r="AL1099" s="20"/>
      <c r="AM1099" s="20"/>
      <c r="AN1099" s="20"/>
      <c r="AO1099" s="20"/>
      <c r="AP1099" s="20"/>
      <c r="AQ1099" s="20"/>
      <c r="AR1099" s="20"/>
      <c r="AS1099" s="47">
        <f t="shared" si="422"/>
        <v>0</v>
      </c>
      <c r="AT1099" s="20"/>
      <c r="AU1099" s="20"/>
      <c r="AV1099" s="47">
        <f t="shared" si="423"/>
        <v>0</v>
      </c>
    </row>
    <row r="1100" spans="1:48" ht="15.75" x14ac:dyDescent="0.25">
      <c r="A1100" s="28">
        <v>3</v>
      </c>
      <c r="B1100" s="41" t="s">
        <v>4142</v>
      </c>
      <c r="C1100" s="41" t="s">
        <v>4143</v>
      </c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  <c r="Q1100" s="20"/>
      <c r="R1100" s="20"/>
      <c r="S1100" s="20"/>
      <c r="T1100" s="20"/>
      <c r="U1100" s="20"/>
      <c r="V1100" s="20"/>
      <c r="W1100" s="20"/>
      <c r="X1100" s="20"/>
      <c r="Y1100" s="20"/>
      <c r="Z1100" s="20"/>
      <c r="AA1100" s="20"/>
      <c r="AB1100" s="20"/>
      <c r="AC1100" s="20"/>
      <c r="AD1100" s="20"/>
      <c r="AE1100" s="20"/>
      <c r="AF1100" s="20"/>
      <c r="AG1100" s="20"/>
      <c r="AH1100" s="20"/>
      <c r="AI1100" s="20"/>
      <c r="AJ1100" s="20"/>
      <c r="AK1100" s="20"/>
      <c r="AL1100" s="20"/>
      <c r="AM1100" s="20"/>
      <c r="AN1100" s="20"/>
      <c r="AO1100" s="20"/>
      <c r="AP1100" s="20"/>
      <c r="AQ1100" s="20"/>
      <c r="AR1100" s="20"/>
      <c r="AS1100" s="47">
        <f t="shared" si="422"/>
        <v>0</v>
      </c>
      <c r="AT1100" s="20"/>
      <c r="AU1100" s="20"/>
      <c r="AV1100" s="47">
        <f t="shared" si="423"/>
        <v>0</v>
      </c>
    </row>
    <row r="1101" spans="1:48" ht="15.75" x14ac:dyDescent="0.25">
      <c r="A1101" s="28">
        <v>3</v>
      </c>
      <c r="B1101" s="18" t="s">
        <v>2162</v>
      </c>
      <c r="C1101" s="19" t="s">
        <v>2163</v>
      </c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  <c r="Q1101" s="20"/>
      <c r="R1101" s="20"/>
      <c r="S1101" s="20"/>
      <c r="T1101" s="20"/>
      <c r="U1101" s="20"/>
      <c r="V1101" s="20"/>
      <c r="W1101" s="20"/>
      <c r="X1101" s="20"/>
      <c r="Y1101" s="20"/>
      <c r="Z1101" s="20"/>
      <c r="AA1101" s="20"/>
      <c r="AB1101" s="20"/>
      <c r="AC1101" s="20"/>
      <c r="AD1101" s="20"/>
      <c r="AE1101" s="20"/>
      <c r="AF1101" s="20"/>
      <c r="AG1101" s="20"/>
      <c r="AH1101" s="20"/>
      <c r="AI1101" s="20"/>
      <c r="AJ1101" s="20"/>
      <c r="AK1101" s="20"/>
      <c r="AL1101" s="20"/>
      <c r="AM1101" s="20"/>
      <c r="AN1101" s="20"/>
      <c r="AO1101" s="20"/>
      <c r="AP1101" s="20"/>
      <c r="AQ1101" s="20"/>
      <c r="AR1101" s="20"/>
      <c r="AS1101" s="47">
        <f t="shared" si="422"/>
        <v>0</v>
      </c>
      <c r="AT1101" s="20"/>
      <c r="AU1101" s="20"/>
      <c r="AV1101" s="47">
        <f t="shared" si="423"/>
        <v>0</v>
      </c>
    </row>
    <row r="1102" spans="1:48" ht="15.75" x14ac:dyDescent="0.25">
      <c r="A1102" s="28">
        <v>3</v>
      </c>
      <c r="B1102" s="18" t="s">
        <v>2164</v>
      </c>
      <c r="C1102" s="19" t="s">
        <v>2165</v>
      </c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  <c r="Q1102" s="20"/>
      <c r="R1102" s="20"/>
      <c r="S1102" s="20"/>
      <c r="T1102" s="20"/>
      <c r="U1102" s="20"/>
      <c r="V1102" s="20"/>
      <c r="W1102" s="20"/>
      <c r="X1102" s="20"/>
      <c r="Y1102" s="20"/>
      <c r="Z1102" s="20"/>
      <c r="AA1102" s="20"/>
      <c r="AB1102" s="20"/>
      <c r="AC1102" s="20"/>
      <c r="AD1102" s="20"/>
      <c r="AE1102" s="20"/>
      <c r="AF1102" s="20"/>
      <c r="AG1102" s="20"/>
      <c r="AH1102" s="20"/>
      <c r="AI1102" s="20"/>
      <c r="AJ1102" s="20"/>
      <c r="AK1102" s="20"/>
      <c r="AL1102" s="20"/>
      <c r="AM1102" s="20"/>
      <c r="AN1102" s="20"/>
      <c r="AO1102" s="20"/>
      <c r="AP1102" s="20"/>
      <c r="AQ1102" s="20"/>
      <c r="AR1102" s="20"/>
      <c r="AS1102" s="47">
        <f t="shared" si="422"/>
        <v>0</v>
      </c>
      <c r="AT1102" s="20"/>
      <c r="AU1102" s="20"/>
      <c r="AV1102" s="47">
        <f t="shared" si="423"/>
        <v>0</v>
      </c>
    </row>
    <row r="1103" spans="1:48" ht="15.75" x14ac:dyDescent="0.25">
      <c r="A1103" s="28">
        <v>3</v>
      </c>
      <c r="B1103" s="18" t="s">
        <v>2166</v>
      </c>
      <c r="C1103" s="19" t="s">
        <v>2167</v>
      </c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  <c r="Q1103" s="20"/>
      <c r="R1103" s="20"/>
      <c r="S1103" s="20"/>
      <c r="T1103" s="20"/>
      <c r="U1103" s="20"/>
      <c r="V1103" s="20"/>
      <c r="W1103" s="20"/>
      <c r="X1103" s="20"/>
      <c r="Y1103" s="20"/>
      <c r="Z1103" s="20"/>
      <c r="AA1103" s="20"/>
      <c r="AB1103" s="20"/>
      <c r="AC1103" s="20"/>
      <c r="AD1103" s="20"/>
      <c r="AE1103" s="20"/>
      <c r="AF1103" s="20"/>
      <c r="AG1103" s="20"/>
      <c r="AH1103" s="20"/>
      <c r="AI1103" s="20"/>
      <c r="AJ1103" s="20"/>
      <c r="AK1103" s="20"/>
      <c r="AL1103" s="20"/>
      <c r="AM1103" s="20"/>
      <c r="AN1103" s="20"/>
      <c r="AO1103" s="20"/>
      <c r="AP1103" s="20"/>
      <c r="AQ1103" s="20"/>
      <c r="AR1103" s="20"/>
      <c r="AS1103" s="47">
        <f t="shared" si="422"/>
        <v>0</v>
      </c>
      <c r="AT1103" s="20"/>
      <c r="AU1103" s="20"/>
      <c r="AV1103" s="47">
        <f t="shared" si="423"/>
        <v>0</v>
      </c>
    </row>
    <row r="1104" spans="1:48" ht="15.75" x14ac:dyDescent="0.25">
      <c r="A1104" s="28">
        <v>3</v>
      </c>
      <c r="B1104" s="18" t="s">
        <v>2168</v>
      </c>
      <c r="C1104" s="19" t="s">
        <v>2169</v>
      </c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  <c r="Q1104" s="20"/>
      <c r="R1104" s="20"/>
      <c r="S1104" s="20"/>
      <c r="T1104" s="20"/>
      <c r="U1104" s="20"/>
      <c r="V1104" s="20"/>
      <c r="W1104" s="20"/>
      <c r="X1104" s="20"/>
      <c r="Y1104" s="20"/>
      <c r="Z1104" s="20"/>
      <c r="AA1104" s="20"/>
      <c r="AB1104" s="20"/>
      <c r="AC1104" s="20"/>
      <c r="AD1104" s="20"/>
      <c r="AE1104" s="20"/>
      <c r="AF1104" s="20"/>
      <c r="AG1104" s="20"/>
      <c r="AH1104" s="20"/>
      <c r="AI1104" s="20"/>
      <c r="AJ1104" s="20"/>
      <c r="AK1104" s="20"/>
      <c r="AL1104" s="20"/>
      <c r="AM1104" s="20"/>
      <c r="AN1104" s="20"/>
      <c r="AO1104" s="20"/>
      <c r="AP1104" s="20"/>
      <c r="AQ1104" s="20"/>
      <c r="AR1104" s="20"/>
      <c r="AS1104" s="47">
        <f t="shared" si="422"/>
        <v>0</v>
      </c>
      <c r="AT1104" s="20"/>
      <c r="AU1104" s="20"/>
      <c r="AV1104" s="47">
        <f t="shared" si="423"/>
        <v>0</v>
      </c>
    </row>
    <row r="1105" spans="1:48" ht="15.75" x14ac:dyDescent="0.25">
      <c r="A1105" s="28">
        <v>3</v>
      </c>
      <c r="B1105" s="18" t="s">
        <v>2170</v>
      </c>
      <c r="C1105" s="19" t="s">
        <v>2171</v>
      </c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  <c r="Q1105" s="20"/>
      <c r="R1105" s="20"/>
      <c r="S1105" s="20"/>
      <c r="T1105" s="20"/>
      <c r="U1105" s="20"/>
      <c r="V1105" s="20"/>
      <c r="W1105" s="20"/>
      <c r="X1105" s="20"/>
      <c r="Y1105" s="20"/>
      <c r="Z1105" s="20"/>
      <c r="AA1105" s="20"/>
      <c r="AB1105" s="20"/>
      <c r="AC1105" s="20"/>
      <c r="AD1105" s="20"/>
      <c r="AE1105" s="20"/>
      <c r="AF1105" s="20"/>
      <c r="AG1105" s="20"/>
      <c r="AH1105" s="20"/>
      <c r="AI1105" s="20"/>
      <c r="AJ1105" s="20"/>
      <c r="AK1105" s="20"/>
      <c r="AL1105" s="20"/>
      <c r="AM1105" s="20"/>
      <c r="AN1105" s="20"/>
      <c r="AO1105" s="20"/>
      <c r="AP1105" s="20"/>
      <c r="AQ1105" s="20"/>
      <c r="AR1105" s="20"/>
      <c r="AS1105" s="47">
        <f t="shared" si="422"/>
        <v>0</v>
      </c>
      <c r="AT1105" s="20"/>
      <c r="AU1105" s="20"/>
      <c r="AV1105" s="47">
        <f t="shared" si="423"/>
        <v>0</v>
      </c>
    </row>
    <row r="1106" spans="1:48" ht="15.75" x14ac:dyDescent="0.25">
      <c r="A1106" s="28">
        <v>3</v>
      </c>
      <c r="B1106" s="18" t="s">
        <v>2172</v>
      </c>
      <c r="C1106" s="19" t="s">
        <v>2173</v>
      </c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  <c r="Q1106" s="20"/>
      <c r="R1106" s="20"/>
      <c r="S1106" s="20"/>
      <c r="T1106" s="20"/>
      <c r="U1106" s="20"/>
      <c r="V1106" s="20"/>
      <c r="W1106" s="20"/>
      <c r="X1106" s="20"/>
      <c r="Y1106" s="20"/>
      <c r="Z1106" s="20"/>
      <c r="AA1106" s="20"/>
      <c r="AB1106" s="20"/>
      <c r="AC1106" s="20"/>
      <c r="AD1106" s="20"/>
      <c r="AE1106" s="20"/>
      <c r="AF1106" s="20"/>
      <c r="AG1106" s="20"/>
      <c r="AH1106" s="20"/>
      <c r="AI1106" s="20"/>
      <c r="AJ1106" s="20"/>
      <c r="AK1106" s="20"/>
      <c r="AL1106" s="20"/>
      <c r="AM1106" s="20"/>
      <c r="AN1106" s="20"/>
      <c r="AO1106" s="20"/>
      <c r="AP1106" s="20"/>
      <c r="AQ1106" s="20"/>
      <c r="AR1106" s="20"/>
      <c r="AS1106" s="47">
        <f t="shared" si="422"/>
        <v>0</v>
      </c>
      <c r="AT1106" s="20"/>
      <c r="AU1106" s="20"/>
      <c r="AV1106" s="47">
        <f t="shared" si="423"/>
        <v>0</v>
      </c>
    </row>
    <row r="1107" spans="1:48" ht="15.75" x14ac:dyDescent="0.25">
      <c r="A1107" s="28">
        <v>3</v>
      </c>
      <c r="B1107" s="18" t="s">
        <v>2174</v>
      </c>
      <c r="C1107" s="19" t="s">
        <v>2175</v>
      </c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  <c r="Q1107" s="20"/>
      <c r="R1107" s="20"/>
      <c r="S1107" s="20"/>
      <c r="T1107" s="20"/>
      <c r="U1107" s="20"/>
      <c r="V1107" s="20"/>
      <c r="W1107" s="20"/>
      <c r="X1107" s="20"/>
      <c r="Y1107" s="20"/>
      <c r="Z1107" s="20"/>
      <c r="AA1107" s="20"/>
      <c r="AB1107" s="20"/>
      <c r="AC1107" s="20"/>
      <c r="AD1107" s="20"/>
      <c r="AE1107" s="20"/>
      <c r="AF1107" s="20"/>
      <c r="AG1107" s="20"/>
      <c r="AH1107" s="20"/>
      <c r="AI1107" s="20"/>
      <c r="AJ1107" s="20"/>
      <c r="AK1107" s="20"/>
      <c r="AL1107" s="20"/>
      <c r="AM1107" s="20"/>
      <c r="AN1107" s="20"/>
      <c r="AO1107" s="20"/>
      <c r="AP1107" s="20"/>
      <c r="AQ1107" s="20"/>
      <c r="AR1107" s="20"/>
      <c r="AS1107" s="47">
        <f t="shared" si="422"/>
        <v>0</v>
      </c>
      <c r="AT1107" s="20"/>
      <c r="AU1107" s="20"/>
      <c r="AV1107" s="47">
        <f t="shared" si="423"/>
        <v>0</v>
      </c>
    </row>
    <row r="1108" spans="1:48" ht="15.75" x14ac:dyDescent="0.25">
      <c r="A1108" s="28">
        <v>3</v>
      </c>
      <c r="B1108" s="18" t="s">
        <v>2176</v>
      </c>
      <c r="C1108" s="19" t="s">
        <v>2177</v>
      </c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  <c r="Q1108" s="20"/>
      <c r="R1108" s="20"/>
      <c r="S1108" s="20"/>
      <c r="T1108" s="20"/>
      <c r="U1108" s="20"/>
      <c r="V1108" s="20"/>
      <c r="W1108" s="20"/>
      <c r="X1108" s="20"/>
      <c r="Y1108" s="20"/>
      <c r="Z1108" s="20"/>
      <c r="AA1108" s="20"/>
      <c r="AB1108" s="20"/>
      <c r="AC1108" s="20"/>
      <c r="AD1108" s="20"/>
      <c r="AE1108" s="20"/>
      <c r="AF1108" s="20"/>
      <c r="AG1108" s="20"/>
      <c r="AH1108" s="20"/>
      <c r="AI1108" s="20"/>
      <c r="AJ1108" s="20"/>
      <c r="AK1108" s="20"/>
      <c r="AL1108" s="20"/>
      <c r="AM1108" s="20"/>
      <c r="AN1108" s="20"/>
      <c r="AO1108" s="20"/>
      <c r="AP1108" s="20"/>
      <c r="AQ1108" s="20"/>
      <c r="AR1108" s="20"/>
      <c r="AS1108" s="47">
        <f t="shared" si="422"/>
        <v>0</v>
      </c>
      <c r="AT1108" s="20"/>
      <c r="AU1108" s="20"/>
      <c r="AV1108" s="47">
        <f t="shared" si="423"/>
        <v>0</v>
      </c>
    </row>
    <row r="1109" spans="1:48" ht="31.5" x14ac:dyDescent="0.25">
      <c r="A1109" s="28">
        <v>3</v>
      </c>
      <c r="B1109" s="18" t="s">
        <v>2178</v>
      </c>
      <c r="C1109" s="19" t="s">
        <v>2179</v>
      </c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  <c r="Q1109" s="20"/>
      <c r="R1109" s="20"/>
      <c r="S1109" s="20"/>
      <c r="T1109" s="20"/>
      <c r="U1109" s="20"/>
      <c r="V1109" s="20"/>
      <c r="W1109" s="20"/>
      <c r="X1109" s="20"/>
      <c r="Y1109" s="20"/>
      <c r="Z1109" s="20"/>
      <c r="AA1109" s="20"/>
      <c r="AB1109" s="20"/>
      <c r="AC1109" s="20"/>
      <c r="AD1109" s="20"/>
      <c r="AE1109" s="20"/>
      <c r="AF1109" s="20"/>
      <c r="AG1109" s="20"/>
      <c r="AH1109" s="20"/>
      <c r="AI1109" s="20"/>
      <c r="AJ1109" s="20"/>
      <c r="AK1109" s="20"/>
      <c r="AL1109" s="20"/>
      <c r="AM1109" s="20"/>
      <c r="AN1109" s="20"/>
      <c r="AO1109" s="20"/>
      <c r="AP1109" s="20"/>
      <c r="AQ1109" s="20"/>
      <c r="AR1109" s="20"/>
      <c r="AS1109" s="47">
        <f t="shared" si="422"/>
        <v>0</v>
      </c>
      <c r="AT1109" s="20"/>
      <c r="AU1109" s="20"/>
      <c r="AV1109" s="47">
        <f t="shared" si="423"/>
        <v>0</v>
      </c>
    </row>
    <row r="1110" spans="1:48" ht="31.5" x14ac:dyDescent="0.25">
      <c r="A1110" s="28">
        <v>3</v>
      </c>
      <c r="B1110" s="18" t="s">
        <v>2180</v>
      </c>
      <c r="C1110" s="18" t="s">
        <v>2181</v>
      </c>
      <c r="D1110" s="47">
        <f>SUM(D1111:D1116)</f>
        <v>0</v>
      </c>
      <c r="E1110" s="47">
        <f t="shared" ref="E1110:AU1110" si="424">SUM(E1111:E1116)</f>
        <v>0</v>
      </c>
      <c r="F1110" s="47">
        <f t="shared" si="424"/>
        <v>0</v>
      </c>
      <c r="G1110" s="47">
        <f t="shared" si="424"/>
        <v>0</v>
      </c>
      <c r="H1110" s="47">
        <f t="shared" si="424"/>
        <v>0</v>
      </c>
      <c r="I1110" s="47">
        <f t="shared" si="424"/>
        <v>0</v>
      </c>
      <c r="J1110" s="47">
        <f t="shared" si="424"/>
        <v>0</v>
      </c>
      <c r="K1110" s="47">
        <f t="shared" si="424"/>
        <v>0</v>
      </c>
      <c r="L1110" s="47">
        <f t="shared" si="424"/>
        <v>0</v>
      </c>
      <c r="M1110" s="47">
        <f t="shared" si="424"/>
        <v>0</v>
      </c>
      <c r="N1110" s="47">
        <f t="shared" si="424"/>
        <v>0</v>
      </c>
      <c r="O1110" s="47">
        <f t="shared" si="424"/>
        <v>0</v>
      </c>
      <c r="P1110" s="47">
        <f t="shared" si="424"/>
        <v>0</v>
      </c>
      <c r="Q1110" s="47">
        <f t="shared" si="424"/>
        <v>0</v>
      </c>
      <c r="R1110" s="47">
        <f t="shared" si="424"/>
        <v>0</v>
      </c>
      <c r="S1110" s="47">
        <f t="shared" si="424"/>
        <v>0</v>
      </c>
      <c r="T1110" s="47">
        <f t="shared" si="424"/>
        <v>0</v>
      </c>
      <c r="U1110" s="47">
        <f t="shared" si="424"/>
        <v>0</v>
      </c>
      <c r="V1110" s="47">
        <f t="shared" si="424"/>
        <v>0</v>
      </c>
      <c r="W1110" s="47">
        <f t="shared" si="424"/>
        <v>0</v>
      </c>
      <c r="X1110" s="47">
        <f t="shared" si="424"/>
        <v>0</v>
      </c>
      <c r="Y1110" s="47">
        <f t="shared" si="424"/>
        <v>0</v>
      </c>
      <c r="Z1110" s="47">
        <f t="shared" si="424"/>
        <v>0</v>
      </c>
      <c r="AA1110" s="47">
        <f t="shared" si="424"/>
        <v>0</v>
      </c>
      <c r="AB1110" s="47">
        <f t="shared" si="424"/>
        <v>0</v>
      </c>
      <c r="AC1110" s="47">
        <f t="shared" si="424"/>
        <v>0</v>
      </c>
      <c r="AD1110" s="47">
        <f t="shared" si="424"/>
        <v>0</v>
      </c>
      <c r="AE1110" s="47">
        <f t="shared" si="424"/>
        <v>0</v>
      </c>
      <c r="AF1110" s="47">
        <f t="shared" si="424"/>
        <v>0</v>
      </c>
      <c r="AG1110" s="47">
        <f t="shared" si="424"/>
        <v>0</v>
      </c>
      <c r="AH1110" s="47">
        <f t="shared" si="424"/>
        <v>0</v>
      </c>
      <c r="AI1110" s="47">
        <f t="shared" si="424"/>
        <v>0</v>
      </c>
      <c r="AJ1110" s="47">
        <f t="shared" si="424"/>
        <v>0</v>
      </c>
      <c r="AK1110" s="47">
        <f t="shared" si="424"/>
        <v>0</v>
      </c>
      <c r="AL1110" s="47">
        <f t="shared" si="424"/>
        <v>0</v>
      </c>
      <c r="AM1110" s="47">
        <f t="shared" si="424"/>
        <v>0</v>
      </c>
      <c r="AN1110" s="47">
        <f t="shared" si="424"/>
        <v>0</v>
      </c>
      <c r="AO1110" s="47">
        <f t="shared" si="424"/>
        <v>0</v>
      </c>
      <c r="AP1110" s="47">
        <f t="shared" si="424"/>
        <v>0</v>
      </c>
      <c r="AQ1110" s="47">
        <f t="shared" si="424"/>
        <v>0</v>
      </c>
      <c r="AR1110" s="47">
        <f t="shared" si="424"/>
        <v>0</v>
      </c>
      <c r="AS1110" s="47">
        <f t="shared" si="424"/>
        <v>0</v>
      </c>
      <c r="AT1110" s="47">
        <f t="shared" si="424"/>
        <v>0</v>
      </c>
      <c r="AU1110" s="47">
        <f t="shared" si="424"/>
        <v>0</v>
      </c>
      <c r="AV1110" s="47">
        <f t="shared" ref="AV1110:AV1119" si="425">AS1110+AT1110+AU1110</f>
        <v>0</v>
      </c>
    </row>
    <row r="1111" spans="1:48" ht="31.5" x14ac:dyDescent="0.25">
      <c r="A1111" s="28"/>
      <c r="B1111" s="41" t="s">
        <v>4144</v>
      </c>
      <c r="C1111" s="41" t="s">
        <v>4145</v>
      </c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  <c r="Q1111" s="20"/>
      <c r="R1111" s="20"/>
      <c r="S1111" s="20"/>
      <c r="T1111" s="20"/>
      <c r="U1111" s="20"/>
      <c r="V1111" s="20"/>
      <c r="W1111" s="20"/>
      <c r="X1111" s="20"/>
      <c r="Y1111" s="20"/>
      <c r="Z1111" s="20"/>
      <c r="AA1111" s="20"/>
      <c r="AB1111" s="20"/>
      <c r="AC1111" s="20"/>
      <c r="AD1111" s="20"/>
      <c r="AE1111" s="20"/>
      <c r="AF1111" s="20"/>
      <c r="AG1111" s="20"/>
      <c r="AH1111" s="20"/>
      <c r="AI1111" s="20"/>
      <c r="AJ1111" s="20"/>
      <c r="AK1111" s="20"/>
      <c r="AL1111" s="20"/>
      <c r="AM1111" s="20"/>
      <c r="AN1111" s="20"/>
      <c r="AO1111" s="20"/>
      <c r="AP1111" s="20"/>
      <c r="AQ1111" s="20"/>
      <c r="AR1111" s="20"/>
      <c r="AS1111" s="47">
        <f t="shared" ref="AS1111:AS1119" si="426">SUM(D1111:AR1111)</f>
        <v>0</v>
      </c>
      <c r="AT1111" s="20"/>
      <c r="AU1111" s="20"/>
      <c r="AV1111" s="47">
        <f t="shared" si="425"/>
        <v>0</v>
      </c>
    </row>
    <row r="1112" spans="1:48" ht="47.25" x14ac:dyDescent="0.25">
      <c r="A1112" s="28"/>
      <c r="B1112" s="41" t="s">
        <v>4146</v>
      </c>
      <c r="C1112" s="41" t="s">
        <v>4147</v>
      </c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  <c r="Q1112" s="20"/>
      <c r="R1112" s="20"/>
      <c r="S1112" s="20"/>
      <c r="T1112" s="20"/>
      <c r="U1112" s="20"/>
      <c r="V1112" s="20"/>
      <c r="W1112" s="20"/>
      <c r="X1112" s="20"/>
      <c r="Y1112" s="20"/>
      <c r="Z1112" s="20"/>
      <c r="AA1112" s="20"/>
      <c r="AB1112" s="20"/>
      <c r="AC1112" s="20"/>
      <c r="AD1112" s="20"/>
      <c r="AE1112" s="20"/>
      <c r="AF1112" s="20"/>
      <c r="AG1112" s="20"/>
      <c r="AH1112" s="20"/>
      <c r="AI1112" s="20"/>
      <c r="AJ1112" s="20"/>
      <c r="AK1112" s="20"/>
      <c r="AL1112" s="20"/>
      <c r="AM1112" s="20"/>
      <c r="AN1112" s="20"/>
      <c r="AO1112" s="20"/>
      <c r="AP1112" s="20"/>
      <c r="AQ1112" s="20"/>
      <c r="AR1112" s="20"/>
      <c r="AS1112" s="47">
        <f t="shared" si="426"/>
        <v>0</v>
      </c>
      <c r="AT1112" s="20"/>
      <c r="AU1112" s="20"/>
      <c r="AV1112" s="47">
        <f t="shared" si="425"/>
        <v>0</v>
      </c>
    </row>
    <row r="1113" spans="1:48" ht="31.5" x14ac:dyDescent="0.25">
      <c r="A1113" s="28"/>
      <c r="B1113" s="41" t="s">
        <v>4148</v>
      </c>
      <c r="C1113" s="41" t="s">
        <v>4149</v>
      </c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  <c r="Q1113" s="20"/>
      <c r="R1113" s="20"/>
      <c r="S1113" s="20"/>
      <c r="T1113" s="20"/>
      <c r="U1113" s="20"/>
      <c r="V1113" s="20"/>
      <c r="W1113" s="20"/>
      <c r="X1113" s="20"/>
      <c r="Y1113" s="20"/>
      <c r="Z1113" s="20"/>
      <c r="AA1113" s="20"/>
      <c r="AB1113" s="20"/>
      <c r="AC1113" s="20"/>
      <c r="AD1113" s="20"/>
      <c r="AE1113" s="20"/>
      <c r="AF1113" s="20"/>
      <c r="AG1113" s="20"/>
      <c r="AH1113" s="20"/>
      <c r="AI1113" s="20"/>
      <c r="AJ1113" s="20"/>
      <c r="AK1113" s="20"/>
      <c r="AL1113" s="20"/>
      <c r="AM1113" s="20"/>
      <c r="AN1113" s="20"/>
      <c r="AO1113" s="20"/>
      <c r="AP1113" s="20"/>
      <c r="AQ1113" s="20"/>
      <c r="AR1113" s="20"/>
      <c r="AS1113" s="47">
        <f t="shared" si="426"/>
        <v>0</v>
      </c>
      <c r="AT1113" s="20"/>
      <c r="AU1113" s="20"/>
      <c r="AV1113" s="47">
        <f t="shared" si="425"/>
        <v>0</v>
      </c>
    </row>
    <row r="1114" spans="1:48" ht="31.5" x14ac:dyDescent="0.25">
      <c r="A1114" s="28"/>
      <c r="B1114" s="41" t="s">
        <v>4150</v>
      </c>
      <c r="C1114" s="41" t="s">
        <v>4151</v>
      </c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  <c r="Q1114" s="20"/>
      <c r="R1114" s="20"/>
      <c r="S1114" s="20"/>
      <c r="T1114" s="20"/>
      <c r="U1114" s="20"/>
      <c r="V1114" s="20"/>
      <c r="W1114" s="20"/>
      <c r="X1114" s="20"/>
      <c r="Y1114" s="20"/>
      <c r="Z1114" s="20"/>
      <c r="AA1114" s="20"/>
      <c r="AB1114" s="20"/>
      <c r="AC1114" s="20"/>
      <c r="AD1114" s="20"/>
      <c r="AE1114" s="20"/>
      <c r="AF1114" s="20"/>
      <c r="AG1114" s="20"/>
      <c r="AH1114" s="20"/>
      <c r="AI1114" s="20"/>
      <c r="AJ1114" s="20"/>
      <c r="AK1114" s="20"/>
      <c r="AL1114" s="20"/>
      <c r="AM1114" s="20"/>
      <c r="AN1114" s="20"/>
      <c r="AO1114" s="20"/>
      <c r="AP1114" s="20"/>
      <c r="AQ1114" s="20"/>
      <c r="AR1114" s="20"/>
      <c r="AS1114" s="47">
        <f t="shared" si="426"/>
        <v>0</v>
      </c>
      <c r="AT1114" s="20"/>
      <c r="AU1114" s="20"/>
      <c r="AV1114" s="47">
        <f t="shared" si="425"/>
        <v>0</v>
      </c>
    </row>
    <row r="1115" spans="1:48" ht="31.5" x14ac:dyDescent="0.25">
      <c r="A1115" s="28"/>
      <c r="B1115" s="41" t="s">
        <v>4152</v>
      </c>
      <c r="C1115" s="41" t="s">
        <v>4153</v>
      </c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  <c r="Q1115" s="20"/>
      <c r="R1115" s="20"/>
      <c r="S1115" s="20"/>
      <c r="T1115" s="20"/>
      <c r="U1115" s="20"/>
      <c r="V1115" s="20"/>
      <c r="W1115" s="20"/>
      <c r="X1115" s="20"/>
      <c r="Y1115" s="20"/>
      <c r="Z1115" s="20"/>
      <c r="AA1115" s="20"/>
      <c r="AB1115" s="20"/>
      <c r="AC1115" s="20"/>
      <c r="AD1115" s="20"/>
      <c r="AE1115" s="20"/>
      <c r="AF1115" s="20"/>
      <c r="AG1115" s="20"/>
      <c r="AH1115" s="20"/>
      <c r="AI1115" s="20"/>
      <c r="AJ1115" s="20"/>
      <c r="AK1115" s="20"/>
      <c r="AL1115" s="20"/>
      <c r="AM1115" s="20"/>
      <c r="AN1115" s="20"/>
      <c r="AO1115" s="20"/>
      <c r="AP1115" s="20"/>
      <c r="AQ1115" s="20"/>
      <c r="AR1115" s="20"/>
      <c r="AS1115" s="47">
        <f t="shared" si="426"/>
        <v>0</v>
      </c>
      <c r="AT1115" s="20"/>
      <c r="AU1115" s="20"/>
      <c r="AV1115" s="47">
        <f t="shared" si="425"/>
        <v>0</v>
      </c>
    </row>
    <row r="1116" spans="1:48" ht="31.5" x14ac:dyDescent="0.25">
      <c r="A1116" s="28"/>
      <c r="B1116" s="41" t="s">
        <v>4154</v>
      </c>
      <c r="C1116" s="41" t="s">
        <v>4155</v>
      </c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  <c r="Q1116" s="20"/>
      <c r="R1116" s="20"/>
      <c r="S1116" s="20"/>
      <c r="T1116" s="20"/>
      <c r="U1116" s="20"/>
      <c r="V1116" s="20"/>
      <c r="W1116" s="20"/>
      <c r="X1116" s="20"/>
      <c r="Y1116" s="20"/>
      <c r="Z1116" s="20"/>
      <c r="AA1116" s="20"/>
      <c r="AB1116" s="20"/>
      <c r="AC1116" s="20"/>
      <c r="AD1116" s="20"/>
      <c r="AE1116" s="20"/>
      <c r="AF1116" s="20"/>
      <c r="AG1116" s="20"/>
      <c r="AH1116" s="20"/>
      <c r="AI1116" s="20"/>
      <c r="AJ1116" s="20"/>
      <c r="AK1116" s="20"/>
      <c r="AL1116" s="20"/>
      <c r="AM1116" s="20"/>
      <c r="AN1116" s="20"/>
      <c r="AO1116" s="20"/>
      <c r="AP1116" s="20"/>
      <c r="AQ1116" s="20"/>
      <c r="AR1116" s="20"/>
      <c r="AS1116" s="47">
        <f t="shared" si="426"/>
        <v>0</v>
      </c>
      <c r="AT1116" s="20"/>
      <c r="AU1116" s="20"/>
      <c r="AV1116" s="47">
        <f t="shared" si="425"/>
        <v>0</v>
      </c>
    </row>
    <row r="1117" spans="1:48" ht="31.5" x14ac:dyDescent="0.25">
      <c r="A1117" s="28">
        <v>3</v>
      </c>
      <c r="B1117" s="18" t="s">
        <v>2182</v>
      </c>
      <c r="C1117" s="19" t="s">
        <v>2183</v>
      </c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  <c r="Q1117" s="20"/>
      <c r="R1117" s="20"/>
      <c r="S1117" s="20"/>
      <c r="T1117" s="20"/>
      <c r="U1117" s="20"/>
      <c r="V1117" s="20"/>
      <c r="W1117" s="20"/>
      <c r="X1117" s="20"/>
      <c r="Y1117" s="20"/>
      <c r="Z1117" s="20"/>
      <c r="AA1117" s="20"/>
      <c r="AB1117" s="20"/>
      <c r="AC1117" s="20"/>
      <c r="AD1117" s="20"/>
      <c r="AE1117" s="20"/>
      <c r="AF1117" s="20"/>
      <c r="AG1117" s="20"/>
      <c r="AH1117" s="20"/>
      <c r="AI1117" s="20"/>
      <c r="AJ1117" s="20"/>
      <c r="AK1117" s="20"/>
      <c r="AL1117" s="20"/>
      <c r="AM1117" s="20"/>
      <c r="AN1117" s="20"/>
      <c r="AO1117" s="20"/>
      <c r="AP1117" s="20"/>
      <c r="AQ1117" s="20"/>
      <c r="AR1117" s="20"/>
      <c r="AS1117" s="47">
        <f t="shared" si="426"/>
        <v>0</v>
      </c>
      <c r="AT1117" s="20"/>
      <c r="AU1117" s="20"/>
      <c r="AV1117" s="47">
        <f t="shared" si="425"/>
        <v>0</v>
      </c>
    </row>
    <row r="1118" spans="1:48" ht="15.75" x14ac:dyDescent="0.25">
      <c r="A1118" s="28">
        <v>3</v>
      </c>
      <c r="B1118" s="18" t="s">
        <v>2184</v>
      </c>
      <c r="C1118" s="19" t="s">
        <v>2185</v>
      </c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  <c r="Q1118" s="20"/>
      <c r="R1118" s="20"/>
      <c r="S1118" s="20"/>
      <c r="T1118" s="20"/>
      <c r="U1118" s="20"/>
      <c r="V1118" s="20"/>
      <c r="W1118" s="20"/>
      <c r="X1118" s="20"/>
      <c r="Y1118" s="20"/>
      <c r="Z1118" s="20"/>
      <c r="AA1118" s="20"/>
      <c r="AB1118" s="20"/>
      <c r="AC1118" s="20"/>
      <c r="AD1118" s="20"/>
      <c r="AE1118" s="20"/>
      <c r="AF1118" s="20"/>
      <c r="AG1118" s="20"/>
      <c r="AH1118" s="20"/>
      <c r="AI1118" s="20"/>
      <c r="AJ1118" s="20"/>
      <c r="AK1118" s="20"/>
      <c r="AL1118" s="20"/>
      <c r="AM1118" s="20"/>
      <c r="AN1118" s="20"/>
      <c r="AO1118" s="20"/>
      <c r="AP1118" s="20"/>
      <c r="AQ1118" s="20"/>
      <c r="AR1118" s="20"/>
      <c r="AS1118" s="47">
        <f t="shared" si="426"/>
        <v>0</v>
      </c>
      <c r="AT1118" s="20"/>
      <c r="AU1118" s="20"/>
      <c r="AV1118" s="47">
        <f t="shared" si="425"/>
        <v>0</v>
      </c>
    </row>
    <row r="1119" spans="1:48" ht="31.5" x14ac:dyDescent="0.25">
      <c r="A1119" s="28">
        <v>3</v>
      </c>
      <c r="B1119" s="18" t="s">
        <v>2186</v>
      </c>
      <c r="C1119" s="19" t="s">
        <v>2187</v>
      </c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  <c r="Q1119" s="20"/>
      <c r="R1119" s="20"/>
      <c r="S1119" s="20"/>
      <c r="T1119" s="20"/>
      <c r="U1119" s="20"/>
      <c r="V1119" s="20"/>
      <c r="W1119" s="20"/>
      <c r="X1119" s="20"/>
      <c r="Y1119" s="20"/>
      <c r="Z1119" s="20"/>
      <c r="AA1119" s="20"/>
      <c r="AB1119" s="20"/>
      <c r="AC1119" s="20"/>
      <c r="AD1119" s="20"/>
      <c r="AE1119" s="20"/>
      <c r="AF1119" s="20"/>
      <c r="AG1119" s="20"/>
      <c r="AH1119" s="20"/>
      <c r="AI1119" s="20"/>
      <c r="AJ1119" s="20"/>
      <c r="AK1119" s="20"/>
      <c r="AL1119" s="20"/>
      <c r="AM1119" s="20"/>
      <c r="AN1119" s="20"/>
      <c r="AO1119" s="20"/>
      <c r="AP1119" s="20"/>
      <c r="AQ1119" s="20"/>
      <c r="AR1119" s="20"/>
      <c r="AS1119" s="47">
        <f t="shared" si="426"/>
        <v>0</v>
      </c>
      <c r="AT1119" s="20"/>
      <c r="AU1119" s="20"/>
      <c r="AV1119" s="47">
        <f t="shared" si="425"/>
        <v>0</v>
      </c>
    </row>
    <row r="1120" spans="1:48" ht="31.5" x14ac:dyDescent="0.25">
      <c r="A1120" s="28">
        <v>3</v>
      </c>
      <c r="B1120" s="18" t="s">
        <v>2188</v>
      </c>
      <c r="C1120" s="18" t="s">
        <v>2189</v>
      </c>
      <c r="D1120" s="47">
        <f>SUM(D1121:D1128)</f>
        <v>0</v>
      </c>
      <c r="E1120" s="47">
        <f t="shared" ref="E1120:AU1120" si="427">SUM(E1121:E1128)</f>
        <v>0</v>
      </c>
      <c r="F1120" s="47">
        <f t="shared" si="427"/>
        <v>0</v>
      </c>
      <c r="G1120" s="47">
        <f t="shared" si="427"/>
        <v>0</v>
      </c>
      <c r="H1120" s="47">
        <f t="shared" si="427"/>
        <v>0</v>
      </c>
      <c r="I1120" s="47">
        <f t="shared" si="427"/>
        <v>0</v>
      </c>
      <c r="J1120" s="47">
        <f t="shared" si="427"/>
        <v>0</v>
      </c>
      <c r="K1120" s="47">
        <f t="shared" si="427"/>
        <v>0</v>
      </c>
      <c r="L1120" s="47">
        <f t="shared" si="427"/>
        <v>0</v>
      </c>
      <c r="M1120" s="47">
        <f t="shared" si="427"/>
        <v>0</v>
      </c>
      <c r="N1120" s="47">
        <f t="shared" si="427"/>
        <v>0</v>
      </c>
      <c r="O1120" s="47">
        <f t="shared" si="427"/>
        <v>0</v>
      </c>
      <c r="P1120" s="47">
        <f t="shared" si="427"/>
        <v>0</v>
      </c>
      <c r="Q1120" s="47">
        <f t="shared" si="427"/>
        <v>0</v>
      </c>
      <c r="R1120" s="47">
        <f t="shared" si="427"/>
        <v>0</v>
      </c>
      <c r="S1120" s="47">
        <f t="shared" si="427"/>
        <v>0</v>
      </c>
      <c r="T1120" s="47">
        <f t="shared" si="427"/>
        <v>0</v>
      </c>
      <c r="U1120" s="47">
        <f t="shared" si="427"/>
        <v>0</v>
      </c>
      <c r="V1120" s="47">
        <f t="shared" si="427"/>
        <v>0</v>
      </c>
      <c r="W1120" s="47">
        <f t="shared" si="427"/>
        <v>0</v>
      </c>
      <c r="X1120" s="47">
        <f t="shared" si="427"/>
        <v>0</v>
      </c>
      <c r="Y1120" s="47">
        <f t="shared" si="427"/>
        <v>0</v>
      </c>
      <c r="Z1120" s="47">
        <f t="shared" si="427"/>
        <v>0</v>
      </c>
      <c r="AA1120" s="47">
        <f t="shared" si="427"/>
        <v>0</v>
      </c>
      <c r="AB1120" s="47">
        <f t="shared" si="427"/>
        <v>0</v>
      </c>
      <c r="AC1120" s="47">
        <f t="shared" si="427"/>
        <v>0</v>
      </c>
      <c r="AD1120" s="47">
        <f t="shared" si="427"/>
        <v>0</v>
      </c>
      <c r="AE1120" s="47">
        <f t="shared" si="427"/>
        <v>0</v>
      </c>
      <c r="AF1120" s="47">
        <f t="shared" si="427"/>
        <v>0</v>
      </c>
      <c r="AG1120" s="47">
        <f t="shared" si="427"/>
        <v>0</v>
      </c>
      <c r="AH1120" s="47">
        <f t="shared" si="427"/>
        <v>0</v>
      </c>
      <c r="AI1120" s="47">
        <f t="shared" si="427"/>
        <v>0</v>
      </c>
      <c r="AJ1120" s="47">
        <f t="shared" si="427"/>
        <v>0</v>
      </c>
      <c r="AK1120" s="47">
        <f t="shared" si="427"/>
        <v>0</v>
      </c>
      <c r="AL1120" s="47">
        <f t="shared" si="427"/>
        <v>0</v>
      </c>
      <c r="AM1120" s="47">
        <f t="shared" si="427"/>
        <v>0</v>
      </c>
      <c r="AN1120" s="47">
        <f t="shared" si="427"/>
        <v>0</v>
      </c>
      <c r="AO1120" s="47">
        <f t="shared" si="427"/>
        <v>0</v>
      </c>
      <c r="AP1120" s="47">
        <f t="shared" si="427"/>
        <v>0</v>
      </c>
      <c r="AQ1120" s="47">
        <f t="shared" si="427"/>
        <v>0</v>
      </c>
      <c r="AR1120" s="47">
        <f t="shared" si="427"/>
        <v>0</v>
      </c>
      <c r="AS1120" s="47">
        <f t="shared" si="427"/>
        <v>0</v>
      </c>
      <c r="AT1120" s="47">
        <f t="shared" si="427"/>
        <v>0</v>
      </c>
      <c r="AU1120" s="47">
        <f t="shared" si="427"/>
        <v>0</v>
      </c>
      <c r="AV1120" s="47">
        <f>AS1120+AT1120+AU1120</f>
        <v>0</v>
      </c>
    </row>
    <row r="1121" spans="1:48" ht="15.75" x14ac:dyDescent="0.25">
      <c r="A1121" s="28"/>
      <c r="B1121" s="41" t="s">
        <v>4156</v>
      </c>
      <c r="C1121" s="41" t="s">
        <v>4157</v>
      </c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  <c r="Q1121" s="20"/>
      <c r="R1121" s="20"/>
      <c r="S1121" s="20"/>
      <c r="T1121" s="20"/>
      <c r="U1121" s="20"/>
      <c r="V1121" s="20"/>
      <c r="W1121" s="20"/>
      <c r="X1121" s="20"/>
      <c r="Y1121" s="20"/>
      <c r="Z1121" s="20"/>
      <c r="AA1121" s="20"/>
      <c r="AB1121" s="20"/>
      <c r="AC1121" s="20"/>
      <c r="AD1121" s="20"/>
      <c r="AE1121" s="20"/>
      <c r="AF1121" s="20"/>
      <c r="AG1121" s="20"/>
      <c r="AH1121" s="20"/>
      <c r="AI1121" s="20"/>
      <c r="AJ1121" s="20"/>
      <c r="AK1121" s="20"/>
      <c r="AL1121" s="20"/>
      <c r="AM1121" s="20"/>
      <c r="AN1121" s="20"/>
      <c r="AO1121" s="20"/>
      <c r="AP1121" s="20"/>
      <c r="AQ1121" s="20"/>
      <c r="AR1121" s="20"/>
      <c r="AS1121" s="47">
        <f t="shared" ref="AS1121:AS1133" si="428">SUM(D1121:AR1121)</f>
        <v>0</v>
      </c>
      <c r="AT1121" s="20"/>
      <c r="AU1121" s="20"/>
      <c r="AV1121" s="47">
        <f t="shared" ref="AV1121:AV1133" si="429">AS1121+AT1121+AU1121</f>
        <v>0</v>
      </c>
    </row>
    <row r="1122" spans="1:48" ht="15.75" x14ac:dyDescent="0.25">
      <c r="A1122" s="28"/>
      <c r="B1122" s="41" t="s">
        <v>4158</v>
      </c>
      <c r="C1122" s="41" t="s">
        <v>4159</v>
      </c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  <c r="Q1122" s="20"/>
      <c r="R1122" s="20"/>
      <c r="S1122" s="20"/>
      <c r="T1122" s="20"/>
      <c r="U1122" s="20"/>
      <c r="V1122" s="20"/>
      <c r="W1122" s="20"/>
      <c r="X1122" s="20"/>
      <c r="Y1122" s="20"/>
      <c r="Z1122" s="20"/>
      <c r="AA1122" s="20"/>
      <c r="AB1122" s="20"/>
      <c r="AC1122" s="20"/>
      <c r="AD1122" s="20"/>
      <c r="AE1122" s="20"/>
      <c r="AF1122" s="20"/>
      <c r="AG1122" s="20"/>
      <c r="AH1122" s="20"/>
      <c r="AI1122" s="20"/>
      <c r="AJ1122" s="20"/>
      <c r="AK1122" s="20"/>
      <c r="AL1122" s="20"/>
      <c r="AM1122" s="20"/>
      <c r="AN1122" s="20"/>
      <c r="AO1122" s="20"/>
      <c r="AP1122" s="20"/>
      <c r="AQ1122" s="20"/>
      <c r="AR1122" s="20"/>
      <c r="AS1122" s="47">
        <f t="shared" si="428"/>
        <v>0</v>
      </c>
      <c r="AT1122" s="20"/>
      <c r="AU1122" s="20"/>
      <c r="AV1122" s="47">
        <f t="shared" si="429"/>
        <v>0</v>
      </c>
    </row>
    <row r="1123" spans="1:48" ht="31.5" x14ac:dyDescent="0.25">
      <c r="A1123" s="28"/>
      <c r="B1123" s="41" t="s">
        <v>4160</v>
      </c>
      <c r="C1123" s="41" t="s">
        <v>4161</v>
      </c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  <c r="Q1123" s="20"/>
      <c r="R1123" s="20"/>
      <c r="S1123" s="20"/>
      <c r="T1123" s="20"/>
      <c r="U1123" s="20"/>
      <c r="V1123" s="20"/>
      <c r="W1123" s="20"/>
      <c r="X1123" s="20"/>
      <c r="Y1123" s="20"/>
      <c r="Z1123" s="20"/>
      <c r="AA1123" s="20"/>
      <c r="AB1123" s="20"/>
      <c r="AC1123" s="20"/>
      <c r="AD1123" s="20"/>
      <c r="AE1123" s="20"/>
      <c r="AF1123" s="20"/>
      <c r="AG1123" s="20"/>
      <c r="AH1123" s="20"/>
      <c r="AI1123" s="20"/>
      <c r="AJ1123" s="20"/>
      <c r="AK1123" s="20"/>
      <c r="AL1123" s="20"/>
      <c r="AM1123" s="20"/>
      <c r="AN1123" s="20"/>
      <c r="AO1123" s="20"/>
      <c r="AP1123" s="20"/>
      <c r="AQ1123" s="20"/>
      <c r="AR1123" s="20"/>
      <c r="AS1123" s="47">
        <f t="shared" si="428"/>
        <v>0</v>
      </c>
      <c r="AT1123" s="20"/>
      <c r="AU1123" s="20"/>
      <c r="AV1123" s="47">
        <f t="shared" si="429"/>
        <v>0</v>
      </c>
    </row>
    <row r="1124" spans="1:48" ht="47.25" x14ac:dyDescent="0.25">
      <c r="A1124" s="28"/>
      <c r="B1124" s="41" t="s">
        <v>4162</v>
      </c>
      <c r="C1124" s="41" t="s">
        <v>4163</v>
      </c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  <c r="Q1124" s="20"/>
      <c r="R1124" s="20"/>
      <c r="S1124" s="20"/>
      <c r="T1124" s="20"/>
      <c r="U1124" s="20"/>
      <c r="V1124" s="20"/>
      <c r="W1124" s="20"/>
      <c r="X1124" s="20"/>
      <c r="Y1124" s="20"/>
      <c r="Z1124" s="20"/>
      <c r="AA1124" s="20"/>
      <c r="AB1124" s="20"/>
      <c r="AC1124" s="20"/>
      <c r="AD1124" s="20"/>
      <c r="AE1124" s="20"/>
      <c r="AF1124" s="20"/>
      <c r="AG1124" s="20"/>
      <c r="AH1124" s="20"/>
      <c r="AI1124" s="20"/>
      <c r="AJ1124" s="20"/>
      <c r="AK1124" s="20"/>
      <c r="AL1124" s="20"/>
      <c r="AM1124" s="20"/>
      <c r="AN1124" s="20"/>
      <c r="AO1124" s="20"/>
      <c r="AP1124" s="20"/>
      <c r="AQ1124" s="20"/>
      <c r="AR1124" s="20"/>
      <c r="AS1124" s="47">
        <f t="shared" si="428"/>
        <v>0</v>
      </c>
      <c r="AT1124" s="20"/>
      <c r="AU1124" s="20"/>
      <c r="AV1124" s="47">
        <f t="shared" si="429"/>
        <v>0</v>
      </c>
    </row>
    <row r="1125" spans="1:48" ht="15.75" x14ac:dyDescent="0.25">
      <c r="A1125" s="28"/>
      <c r="B1125" s="41" t="s">
        <v>4164</v>
      </c>
      <c r="C1125" s="41" t="s">
        <v>4165</v>
      </c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  <c r="Q1125" s="20"/>
      <c r="R1125" s="20"/>
      <c r="S1125" s="20"/>
      <c r="T1125" s="20"/>
      <c r="U1125" s="20"/>
      <c r="V1125" s="20"/>
      <c r="W1125" s="20"/>
      <c r="X1125" s="20"/>
      <c r="Y1125" s="20"/>
      <c r="Z1125" s="20"/>
      <c r="AA1125" s="20"/>
      <c r="AB1125" s="20"/>
      <c r="AC1125" s="20"/>
      <c r="AD1125" s="20"/>
      <c r="AE1125" s="20"/>
      <c r="AF1125" s="20"/>
      <c r="AG1125" s="20"/>
      <c r="AH1125" s="20"/>
      <c r="AI1125" s="20"/>
      <c r="AJ1125" s="20"/>
      <c r="AK1125" s="20"/>
      <c r="AL1125" s="20"/>
      <c r="AM1125" s="20"/>
      <c r="AN1125" s="20"/>
      <c r="AO1125" s="20"/>
      <c r="AP1125" s="20"/>
      <c r="AQ1125" s="20"/>
      <c r="AR1125" s="20"/>
      <c r="AS1125" s="47">
        <f t="shared" si="428"/>
        <v>0</v>
      </c>
      <c r="AT1125" s="20"/>
      <c r="AU1125" s="20"/>
      <c r="AV1125" s="47">
        <f t="shared" si="429"/>
        <v>0</v>
      </c>
    </row>
    <row r="1126" spans="1:48" ht="15.75" x14ac:dyDescent="0.25">
      <c r="A1126" s="28"/>
      <c r="B1126" s="41" t="s">
        <v>4166</v>
      </c>
      <c r="C1126" s="41" t="s">
        <v>4167</v>
      </c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  <c r="Q1126" s="20"/>
      <c r="R1126" s="20"/>
      <c r="S1126" s="20"/>
      <c r="T1126" s="20"/>
      <c r="U1126" s="20"/>
      <c r="V1126" s="20"/>
      <c r="W1126" s="20"/>
      <c r="X1126" s="20"/>
      <c r="Y1126" s="20"/>
      <c r="Z1126" s="20"/>
      <c r="AA1126" s="20"/>
      <c r="AB1126" s="20"/>
      <c r="AC1126" s="20"/>
      <c r="AD1126" s="20"/>
      <c r="AE1126" s="20"/>
      <c r="AF1126" s="20"/>
      <c r="AG1126" s="20"/>
      <c r="AH1126" s="20"/>
      <c r="AI1126" s="20"/>
      <c r="AJ1126" s="20"/>
      <c r="AK1126" s="20"/>
      <c r="AL1126" s="20"/>
      <c r="AM1126" s="20"/>
      <c r="AN1126" s="20"/>
      <c r="AO1126" s="20"/>
      <c r="AP1126" s="20"/>
      <c r="AQ1126" s="20"/>
      <c r="AR1126" s="20"/>
      <c r="AS1126" s="47">
        <f t="shared" si="428"/>
        <v>0</v>
      </c>
      <c r="AT1126" s="20"/>
      <c r="AU1126" s="20"/>
      <c r="AV1126" s="47">
        <f t="shared" si="429"/>
        <v>0</v>
      </c>
    </row>
    <row r="1127" spans="1:48" ht="15.75" x14ac:dyDescent="0.25">
      <c r="A1127" s="28"/>
      <c r="B1127" s="41" t="s">
        <v>4168</v>
      </c>
      <c r="C1127" s="41" t="s">
        <v>4169</v>
      </c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  <c r="Q1127" s="20"/>
      <c r="R1127" s="20"/>
      <c r="S1127" s="20"/>
      <c r="T1127" s="20"/>
      <c r="U1127" s="20"/>
      <c r="V1127" s="20"/>
      <c r="W1127" s="20"/>
      <c r="X1127" s="20"/>
      <c r="Y1127" s="20"/>
      <c r="Z1127" s="20"/>
      <c r="AA1127" s="20"/>
      <c r="AB1127" s="20"/>
      <c r="AC1127" s="20"/>
      <c r="AD1127" s="20"/>
      <c r="AE1127" s="20"/>
      <c r="AF1127" s="20"/>
      <c r="AG1127" s="20"/>
      <c r="AH1127" s="20"/>
      <c r="AI1127" s="20"/>
      <c r="AJ1127" s="20"/>
      <c r="AK1127" s="20"/>
      <c r="AL1127" s="20"/>
      <c r="AM1127" s="20"/>
      <c r="AN1127" s="20"/>
      <c r="AO1127" s="20"/>
      <c r="AP1127" s="20"/>
      <c r="AQ1127" s="20"/>
      <c r="AR1127" s="20"/>
      <c r="AS1127" s="47">
        <f t="shared" si="428"/>
        <v>0</v>
      </c>
      <c r="AT1127" s="20"/>
      <c r="AU1127" s="20"/>
      <c r="AV1127" s="47">
        <f t="shared" si="429"/>
        <v>0</v>
      </c>
    </row>
    <row r="1128" spans="1:48" ht="15.75" x14ac:dyDescent="0.25">
      <c r="A1128" s="28"/>
      <c r="B1128" s="41" t="s">
        <v>4170</v>
      </c>
      <c r="C1128" s="41" t="s">
        <v>4171</v>
      </c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  <c r="Q1128" s="20"/>
      <c r="R1128" s="20"/>
      <c r="S1128" s="20"/>
      <c r="T1128" s="20"/>
      <c r="U1128" s="20"/>
      <c r="V1128" s="20"/>
      <c r="W1128" s="20"/>
      <c r="X1128" s="20"/>
      <c r="Y1128" s="20"/>
      <c r="Z1128" s="20"/>
      <c r="AA1128" s="20"/>
      <c r="AB1128" s="20"/>
      <c r="AC1128" s="20"/>
      <c r="AD1128" s="20"/>
      <c r="AE1128" s="20"/>
      <c r="AF1128" s="20"/>
      <c r="AG1128" s="20"/>
      <c r="AH1128" s="20"/>
      <c r="AI1128" s="20"/>
      <c r="AJ1128" s="20"/>
      <c r="AK1128" s="20"/>
      <c r="AL1128" s="20"/>
      <c r="AM1128" s="20"/>
      <c r="AN1128" s="20"/>
      <c r="AO1128" s="20"/>
      <c r="AP1128" s="20"/>
      <c r="AQ1128" s="20"/>
      <c r="AR1128" s="20"/>
      <c r="AS1128" s="47">
        <f t="shared" si="428"/>
        <v>0</v>
      </c>
      <c r="AT1128" s="20"/>
      <c r="AU1128" s="20"/>
      <c r="AV1128" s="47">
        <f t="shared" si="429"/>
        <v>0</v>
      </c>
    </row>
    <row r="1129" spans="1:48" ht="31.5" x14ac:dyDescent="0.25">
      <c r="A1129" s="28">
        <v>3</v>
      </c>
      <c r="B1129" s="18" t="s">
        <v>2190</v>
      </c>
      <c r="C1129" s="19" t="s">
        <v>2191</v>
      </c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  <c r="Q1129" s="20"/>
      <c r="R1129" s="20"/>
      <c r="S1129" s="20"/>
      <c r="T1129" s="20"/>
      <c r="U1129" s="20"/>
      <c r="V1129" s="20"/>
      <c r="W1129" s="20"/>
      <c r="X1129" s="20"/>
      <c r="Y1129" s="20"/>
      <c r="Z1129" s="20"/>
      <c r="AA1129" s="20"/>
      <c r="AB1129" s="20"/>
      <c r="AC1129" s="20"/>
      <c r="AD1129" s="20"/>
      <c r="AE1129" s="20"/>
      <c r="AF1129" s="20"/>
      <c r="AG1129" s="20"/>
      <c r="AH1129" s="20"/>
      <c r="AI1129" s="20"/>
      <c r="AJ1129" s="20"/>
      <c r="AK1129" s="20"/>
      <c r="AL1129" s="20"/>
      <c r="AM1129" s="20"/>
      <c r="AN1129" s="20"/>
      <c r="AO1129" s="20"/>
      <c r="AP1129" s="20"/>
      <c r="AQ1129" s="20"/>
      <c r="AR1129" s="20"/>
      <c r="AS1129" s="47">
        <f t="shared" si="428"/>
        <v>0</v>
      </c>
      <c r="AT1129" s="20"/>
      <c r="AU1129" s="20"/>
      <c r="AV1129" s="47">
        <f t="shared" si="429"/>
        <v>0</v>
      </c>
    </row>
    <row r="1130" spans="1:48" ht="31.5" x14ac:dyDescent="0.25">
      <c r="A1130" s="28">
        <v>3</v>
      </c>
      <c r="B1130" s="18" t="s">
        <v>2192</v>
      </c>
      <c r="C1130" s="19" t="s">
        <v>2193</v>
      </c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  <c r="Q1130" s="20"/>
      <c r="R1130" s="20"/>
      <c r="S1130" s="20"/>
      <c r="T1130" s="20"/>
      <c r="U1130" s="20"/>
      <c r="V1130" s="20"/>
      <c r="W1130" s="20"/>
      <c r="X1130" s="20"/>
      <c r="Y1130" s="20"/>
      <c r="Z1130" s="20"/>
      <c r="AA1130" s="20"/>
      <c r="AB1130" s="20"/>
      <c r="AC1130" s="20"/>
      <c r="AD1130" s="20"/>
      <c r="AE1130" s="20"/>
      <c r="AF1130" s="20"/>
      <c r="AG1130" s="20"/>
      <c r="AH1130" s="20"/>
      <c r="AI1130" s="20"/>
      <c r="AJ1130" s="20"/>
      <c r="AK1130" s="20"/>
      <c r="AL1130" s="20"/>
      <c r="AM1130" s="20"/>
      <c r="AN1130" s="20"/>
      <c r="AO1130" s="20"/>
      <c r="AP1130" s="20"/>
      <c r="AQ1130" s="20"/>
      <c r="AR1130" s="20"/>
      <c r="AS1130" s="47">
        <f t="shared" si="428"/>
        <v>0</v>
      </c>
      <c r="AT1130" s="20"/>
      <c r="AU1130" s="20"/>
      <c r="AV1130" s="47">
        <f t="shared" si="429"/>
        <v>0</v>
      </c>
    </row>
    <row r="1131" spans="1:48" ht="47.25" x14ac:dyDescent="0.25">
      <c r="A1131" s="28">
        <v>3</v>
      </c>
      <c r="B1131" s="18" t="s">
        <v>2194</v>
      </c>
      <c r="C1131" s="19" t="s">
        <v>2195</v>
      </c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  <c r="Q1131" s="20"/>
      <c r="R1131" s="20"/>
      <c r="S1131" s="20"/>
      <c r="T1131" s="20"/>
      <c r="U1131" s="20"/>
      <c r="V1131" s="20"/>
      <c r="W1131" s="20"/>
      <c r="X1131" s="20"/>
      <c r="Y1131" s="20"/>
      <c r="Z1131" s="20"/>
      <c r="AA1131" s="20"/>
      <c r="AB1131" s="20"/>
      <c r="AC1131" s="20"/>
      <c r="AD1131" s="20"/>
      <c r="AE1131" s="20"/>
      <c r="AF1131" s="20"/>
      <c r="AG1131" s="20"/>
      <c r="AH1131" s="20"/>
      <c r="AI1131" s="20"/>
      <c r="AJ1131" s="20"/>
      <c r="AK1131" s="20"/>
      <c r="AL1131" s="20"/>
      <c r="AM1131" s="20"/>
      <c r="AN1131" s="20"/>
      <c r="AO1131" s="20"/>
      <c r="AP1131" s="20"/>
      <c r="AQ1131" s="20"/>
      <c r="AR1131" s="20"/>
      <c r="AS1131" s="47">
        <f t="shared" si="428"/>
        <v>0</v>
      </c>
      <c r="AT1131" s="20"/>
      <c r="AU1131" s="20"/>
      <c r="AV1131" s="47">
        <f t="shared" si="429"/>
        <v>0</v>
      </c>
    </row>
    <row r="1132" spans="1:48" ht="31.5" x14ac:dyDescent="0.25">
      <c r="A1132" s="28">
        <v>3</v>
      </c>
      <c r="B1132" s="18" t="s">
        <v>2196</v>
      </c>
      <c r="C1132" s="19" t="s">
        <v>2197</v>
      </c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  <c r="Q1132" s="20"/>
      <c r="R1132" s="20"/>
      <c r="S1132" s="20"/>
      <c r="T1132" s="20"/>
      <c r="U1132" s="20"/>
      <c r="V1132" s="20"/>
      <c r="W1132" s="20"/>
      <c r="X1132" s="20"/>
      <c r="Y1132" s="20"/>
      <c r="Z1132" s="20"/>
      <c r="AA1132" s="20"/>
      <c r="AB1132" s="20"/>
      <c r="AC1132" s="20"/>
      <c r="AD1132" s="20"/>
      <c r="AE1132" s="20"/>
      <c r="AF1132" s="20"/>
      <c r="AG1132" s="20"/>
      <c r="AH1132" s="20"/>
      <c r="AI1132" s="20"/>
      <c r="AJ1132" s="20"/>
      <c r="AK1132" s="20"/>
      <c r="AL1132" s="20"/>
      <c r="AM1132" s="20"/>
      <c r="AN1132" s="20"/>
      <c r="AO1132" s="20"/>
      <c r="AP1132" s="20"/>
      <c r="AQ1132" s="20"/>
      <c r="AR1132" s="20"/>
      <c r="AS1132" s="47">
        <f t="shared" si="428"/>
        <v>0</v>
      </c>
      <c r="AT1132" s="20"/>
      <c r="AU1132" s="20"/>
      <c r="AV1132" s="47">
        <f t="shared" si="429"/>
        <v>0</v>
      </c>
    </row>
    <row r="1133" spans="1:48" ht="31.5" x14ac:dyDescent="0.25">
      <c r="A1133" s="28">
        <v>3</v>
      </c>
      <c r="B1133" s="18" t="s">
        <v>2198</v>
      </c>
      <c r="C1133" s="19" t="s">
        <v>2199</v>
      </c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  <c r="Q1133" s="20"/>
      <c r="R1133" s="20"/>
      <c r="S1133" s="20"/>
      <c r="T1133" s="20"/>
      <c r="U1133" s="20"/>
      <c r="V1133" s="20"/>
      <c r="W1133" s="20"/>
      <c r="X1133" s="20"/>
      <c r="Y1133" s="20"/>
      <c r="Z1133" s="20"/>
      <c r="AA1133" s="20"/>
      <c r="AB1133" s="20"/>
      <c r="AC1133" s="20"/>
      <c r="AD1133" s="20"/>
      <c r="AE1133" s="20"/>
      <c r="AF1133" s="20"/>
      <c r="AG1133" s="20"/>
      <c r="AH1133" s="20"/>
      <c r="AI1133" s="20"/>
      <c r="AJ1133" s="20"/>
      <c r="AK1133" s="20"/>
      <c r="AL1133" s="20"/>
      <c r="AM1133" s="20"/>
      <c r="AN1133" s="20"/>
      <c r="AO1133" s="20"/>
      <c r="AP1133" s="20"/>
      <c r="AQ1133" s="20"/>
      <c r="AR1133" s="20"/>
      <c r="AS1133" s="47">
        <f t="shared" si="428"/>
        <v>0</v>
      </c>
      <c r="AT1133" s="20"/>
      <c r="AU1133" s="20"/>
      <c r="AV1133" s="47">
        <f t="shared" si="429"/>
        <v>0</v>
      </c>
    </row>
    <row r="1134" spans="1:48" ht="31.5" x14ac:dyDescent="0.25">
      <c r="A1134" s="28">
        <v>3</v>
      </c>
      <c r="B1134" s="18" t="s">
        <v>2200</v>
      </c>
      <c r="C1134" s="18" t="s">
        <v>2201</v>
      </c>
      <c r="D1134" s="47">
        <f>SUM(D1135:D1136)</f>
        <v>0</v>
      </c>
      <c r="E1134" s="47">
        <f t="shared" ref="E1134:AU1134" si="430">SUM(E1135:E1136)</f>
        <v>0</v>
      </c>
      <c r="F1134" s="47">
        <f t="shared" si="430"/>
        <v>0</v>
      </c>
      <c r="G1134" s="47">
        <f t="shared" si="430"/>
        <v>0</v>
      </c>
      <c r="H1134" s="47">
        <f t="shared" si="430"/>
        <v>0</v>
      </c>
      <c r="I1134" s="47">
        <f t="shared" si="430"/>
        <v>0</v>
      </c>
      <c r="J1134" s="47">
        <f t="shared" si="430"/>
        <v>0</v>
      </c>
      <c r="K1134" s="47">
        <f t="shared" si="430"/>
        <v>0</v>
      </c>
      <c r="L1134" s="47">
        <f t="shared" si="430"/>
        <v>0</v>
      </c>
      <c r="M1134" s="47">
        <f t="shared" si="430"/>
        <v>0</v>
      </c>
      <c r="N1134" s="47">
        <f t="shared" si="430"/>
        <v>0</v>
      </c>
      <c r="O1134" s="47">
        <f t="shared" si="430"/>
        <v>0</v>
      </c>
      <c r="P1134" s="47">
        <f t="shared" si="430"/>
        <v>0</v>
      </c>
      <c r="Q1134" s="47">
        <f t="shared" si="430"/>
        <v>0</v>
      </c>
      <c r="R1134" s="47">
        <f t="shared" si="430"/>
        <v>0</v>
      </c>
      <c r="S1134" s="47">
        <f t="shared" si="430"/>
        <v>0</v>
      </c>
      <c r="T1134" s="47">
        <f t="shared" si="430"/>
        <v>0</v>
      </c>
      <c r="U1134" s="47">
        <f t="shared" si="430"/>
        <v>0</v>
      </c>
      <c r="V1134" s="47">
        <f t="shared" si="430"/>
        <v>0</v>
      </c>
      <c r="W1134" s="47">
        <f t="shared" si="430"/>
        <v>0</v>
      </c>
      <c r="X1134" s="47">
        <f t="shared" si="430"/>
        <v>0</v>
      </c>
      <c r="Y1134" s="47">
        <f t="shared" si="430"/>
        <v>0</v>
      </c>
      <c r="Z1134" s="47">
        <f t="shared" si="430"/>
        <v>0</v>
      </c>
      <c r="AA1134" s="47">
        <f t="shared" si="430"/>
        <v>0</v>
      </c>
      <c r="AB1134" s="47">
        <f t="shared" si="430"/>
        <v>0</v>
      </c>
      <c r="AC1134" s="47">
        <f t="shared" si="430"/>
        <v>0</v>
      </c>
      <c r="AD1134" s="47">
        <f t="shared" si="430"/>
        <v>0</v>
      </c>
      <c r="AE1134" s="47">
        <f t="shared" si="430"/>
        <v>0</v>
      </c>
      <c r="AF1134" s="47">
        <f t="shared" si="430"/>
        <v>0</v>
      </c>
      <c r="AG1134" s="47">
        <f t="shared" si="430"/>
        <v>0</v>
      </c>
      <c r="AH1134" s="47">
        <f t="shared" si="430"/>
        <v>0</v>
      </c>
      <c r="AI1134" s="47">
        <f t="shared" si="430"/>
        <v>0</v>
      </c>
      <c r="AJ1134" s="47">
        <f t="shared" si="430"/>
        <v>0</v>
      </c>
      <c r="AK1134" s="47">
        <f t="shared" si="430"/>
        <v>0</v>
      </c>
      <c r="AL1134" s="47">
        <f t="shared" si="430"/>
        <v>0</v>
      </c>
      <c r="AM1134" s="47">
        <f t="shared" si="430"/>
        <v>0</v>
      </c>
      <c r="AN1134" s="47">
        <f t="shared" si="430"/>
        <v>0</v>
      </c>
      <c r="AO1134" s="47">
        <f t="shared" si="430"/>
        <v>0</v>
      </c>
      <c r="AP1134" s="47">
        <f t="shared" si="430"/>
        <v>0</v>
      </c>
      <c r="AQ1134" s="47">
        <f t="shared" si="430"/>
        <v>0</v>
      </c>
      <c r="AR1134" s="47">
        <f t="shared" si="430"/>
        <v>0</v>
      </c>
      <c r="AS1134" s="47">
        <f t="shared" si="430"/>
        <v>0</v>
      </c>
      <c r="AT1134" s="47">
        <f t="shared" si="430"/>
        <v>0</v>
      </c>
      <c r="AU1134" s="47">
        <f t="shared" si="430"/>
        <v>0</v>
      </c>
      <c r="AV1134" s="47">
        <f>AS1134+AT1134+AU1134</f>
        <v>0</v>
      </c>
    </row>
    <row r="1135" spans="1:48" ht="15.75" x14ac:dyDescent="0.25">
      <c r="A1135" s="28"/>
      <c r="B1135" s="41" t="s">
        <v>4172</v>
      </c>
      <c r="C1135" s="41" t="s">
        <v>4173</v>
      </c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  <c r="Q1135" s="20"/>
      <c r="R1135" s="20"/>
      <c r="S1135" s="20"/>
      <c r="T1135" s="20"/>
      <c r="U1135" s="20"/>
      <c r="V1135" s="20"/>
      <c r="W1135" s="20"/>
      <c r="X1135" s="20"/>
      <c r="Y1135" s="20"/>
      <c r="Z1135" s="20"/>
      <c r="AA1135" s="20"/>
      <c r="AB1135" s="20"/>
      <c r="AC1135" s="20"/>
      <c r="AD1135" s="20"/>
      <c r="AE1135" s="20"/>
      <c r="AF1135" s="20"/>
      <c r="AG1135" s="20"/>
      <c r="AH1135" s="20"/>
      <c r="AI1135" s="20"/>
      <c r="AJ1135" s="20"/>
      <c r="AK1135" s="20"/>
      <c r="AL1135" s="20"/>
      <c r="AM1135" s="20"/>
      <c r="AN1135" s="20"/>
      <c r="AO1135" s="20"/>
      <c r="AP1135" s="20"/>
      <c r="AQ1135" s="20"/>
      <c r="AR1135" s="20"/>
      <c r="AS1135" s="47">
        <f>SUM(D1135:AR1135)</f>
        <v>0</v>
      </c>
      <c r="AT1135" s="20"/>
      <c r="AU1135" s="20"/>
      <c r="AV1135" s="47">
        <f t="shared" ref="AV1135:AV1137" si="431">AS1135+AT1135+AU1135</f>
        <v>0</v>
      </c>
    </row>
    <row r="1136" spans="1:48" ht="31.5" x14ac:dyDescent="0.25">
      <c r="A1136" s="28"/>
      <c r="B1136" s="41" t="s">
        <v>4174</v>
      </c>
      <c r="C1136" s="41" t="s">
        <v>4175</v>
      </c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  <c r="Q1136" s="20"/>
      <c r="R1136" s="20"/>
      <c r="S1136" s="20"/>
      <c r="T1136" s="20"/>
      <c r="U1136" s="20"/>
      <c r="V1136" s="20"/>
      <c r="W1136" s="20"/>
      <c r="X1136" s="20"/>
      <c r="Y1136" s="20"/>
      <c r="Z1136" s="20"/>
      <c r="AA1136" s="20"/>
      <c r="AB1136" s="20"/>
      <c r="AC1136" s="20"/>
      <c r="AD1136" s="20"/>
      <c r="AE1136" s="20"/>
      <c r="AF1136" s="20"/>
      <c r="AG1136" s="20"/>
      <c r="AH1136" s="20"/>
      <c r="AI1136" s="20"/>
      <c r="AJ1136" s="20"/>
      <c r="AK1136" s="20"/>
      <c r="AL1136" s="20"/>
      <c r="AM1136" s="20"/>
      <c r="AN1136" s="20"/>
      <c r="AO1136" s="20"/>
      <c r="AP1136" s="20"/>
      <c r="AQ1136" s="20"/>
      <c r="AR1136" s="20"/>
      <c r="AS1136" s="47">
        <f>SUM(D1136:AR1136)</f>
        <v>0</v>
      </c>
      <c r="AT1136" s="20"/>
      <c r="AU1136" s="20"/>
      <c r="AV1136" s="47">
        <f t="shared" si="431"/>
        <v>0</v>
      </c>
    </row>
    <row r="1137" spans="1:48" ht="63.75" thickBot="1" x14ac:dyDescent="0.3">
      <c r="A1137" s="28">
        <v>3</v>
      </c>
      <c r="B1137" s="18" t="s">
        <v>2202</v>
      </c>
      <c r="C1137" s="23" t="s">
        <v>2203</v>
      </c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  <c r="Q1137" s="20"/>
      <c r="R1137" s="20"/>
      <c r="S1137" s="20"/>
      <c r="T1137" s="20"/>
      <c r="U1137" s="20"/>
      <c r="V1137" s="20"/>
      <c r="W1137" s="20"/>
      <c r="X1137" s="20"/>
      <c r="Y1137" s="20"/>
      <c r="Z1137" s="20"/>
      <c r="AA1137" s="20"/>
      <c r="AB1137" s="20"/>
      <c r="AC1137" s="20"/>
      <c r="AD1137" s="20"/>
      <c r="AE1137" s="20"/>
      <c r="AF1137" s="20"/>
      <c r="AG1137" s="20"/>
      <c r="AH1137" s="20"/>
      <c r="AI1137" s="20"/>
      <c r="AJ1137" s="20"/>
      <c r="AK1137" s="20"/>
      <c r="AL1137" s="20"/>
      <c r="AM1137" s="20"/>
      <c r="AN1137" s="20"/>
      <c r="AO1137" s="20"/>
      <c r="AP1137" s="20"/>
      <c r="AQ1137" s="20"/>
      <c r="AR1137" s="20"/>
      <c r="AS1137" s="47">
        <f>SUM(D1137:AR1137)</f>
        <v>0</v>
      </c>
      <c r="AT1137" s="20"/>
      <c r="AU1137" s="20"/>
      <c r="AV1137" s="47">
        <f t="shared" si="431"/>
        <v>0</v>
      </c>
    </row>
    <row r="1138" spans="1:48" ht="18.75" x14ac:dyDescent="0.25">
      <c r="A1138" s="28">
        <v>3</v>
      </c>
      <c r="B1138" s="15" t="s">
        <v>2204</v>
      </c>
      <c r="C1138" s="16" t="s">
        <v>2205</v>
      </c>
      <c r="D1138" s="17">
        <f>SUM(D1139:D1171)</f>
        <v>0</v>
      </c>
      <c r="E1138" s="17">
        <f t="shared" ref="E1138:AV1138" si="432">SUM(E1139:E1171)</f>
        <v>0</v>
      </c>
      <c r="F1138" s="17">
        <f t="shared" si="432"/>
        <v>0</v>
      </c>
      <c r="G1138" s="17">
        <f t="shared" si="432"/>
        <v>0</v>
      </c>
      <c r="H1138" s="17">
        <f t="shared" si="432"/>
        <v>0</v>
      </c>
      <c r="I1138" s="17">
        <f t="shared" si="432"/>
        <v>0</v>
      </c>
      <c r="J1138" s="17">
        <f t="shared" si="432"/>
        <v>0</v>
      </c>
      <c r="K1138" s="17">
        <f t="shared" si="432"/>
        <v>0</v>
      </c>
      <c r="L1138" s="17">
        <f t="shared" si="432"/>
        <v>0</v>
      </c>
      <c r="M1138" s="17">
        <f t="shared" si="432"/>
        <v>0</v>
      </c>
      <c r="N1138" s="17">
        <f t="shared" si="432"/>
        <v>0</v>
      </c>
      <c r="O1138" s="17">
        <f t="shared" si="432"/>
        <v>0</v>
      </c>
      <c r="P1138" s="17">
        <f t="shared" si="432"/>
        <v>0</v>
      </c>
      <c r="Q1138" s="17">
        <f t="shared" si="432"/>
        <v>0</v>
      </c>
      <c r="R1138" s="17">
        <f t="shared" si="432"/>
        <v>0</v>
      </c>
      <c r="S1138" s="17">
        <f t="shared" si="432"/>
        <v>0</v>
      </c>
      <c r="T1138" s="17">
        <f t="shared" si="432"/>
        <v>0</v>
      </c>
      <c r="U1138" s="17">
        <f t="shared" si="432"/>
        <v>0</v>
      </c>
      <c r="V1138" s="17">
        <f t="shared" si="432"/>
        <v>0</v>
      </c>
      <c r="W1138" s="17">
        <f t="shared" si="432"/>
        <v>0</v>
      </c>
      <c r="X1138" s="17">
        <f t="shared" si="432"/>
        <v>0</v>
      </c>
      <c r="Y1138" s="17">
        <f t="shared" si="432"/>
        <v>0</v>
      </c>
      <c r="Z1138" s="17">
        <f t="shared" si="432"/>
        <v>0</v>
      </c>
      <c r="AA1138" s="17">
        <f t="shared" si="432"/>
        <v>0</v>
      </c>
      <c r="AB1138" s="17">
        <f t="shared" si="432"/>
        <v>0</v>
      </c>
      <c r="AC1138" s="17">
        <f t="shared" si="432"/>
        <v>0</v>
      </c>
      <c r="AD1138" s="17">
        <f t="shared" si="432"/>
        <v>0</v>
      </c>
      <c r="AE1138" s="17">
        <f t="shared" si="432"/>
        <v>0</v>
      </c>
      <c r="AF1138" s="17">
        <f t="shared" si="432"/>
        <v>0</v>
      </c>
      <c r="AG1138" s="17">
        <f t="shared" si="432"/>
        <v>0</v>
      </c>
      <c r="AH1138" s="17">
        <f t="shared" si="432"/>
        <v>0</v>
      </c>
      <c r="AI1138" s="17">
        <f t="shared" si="432"/>
        <v>0</v>
      </c>
      <c r="AJ1138" s="17">
        <f t="shared" si="432"/>
        <v>0</v>
      </c>
      <c r="AK1138" s="17">
        <f t="shared" si="432"/>
        <v>0</v>
      </c>
      <c r="AL1138" s="17">
        <f t="shared" si="432"/>
        <v>0</v>
      </c>
      <c r="AM1138" s="17">
        <f t="shared" si="432"/>
        <v>0</v>
      </c>
      <c r="AN1138" s="17">
        <f t="shared" si="432"/>
        <v>0</v>
      </c>
      <c r="AO1138" s="17">
        <f t="shared" si="432"/>
        <v>0</v>
      </c>
      <c r="AP1138" s="17">
        <f t="shared" si="432"/>
        <v>0</v>
      </c>
      <c r="AQ1138" s="17">
        <f t="shared" si="432"/>
        <v>0</v>
      </c>
      <c r="AR1138" s="17">
        <f t="shared" si="432"/>
        <v>0</v>
      </c>
      <c r="AS1138" s="17">
        <f t="shared" si="432"/>
        <v>0</v>
      </c>
      <c r="AT1138" s="17">
        <f t="shared" si="432"/>
        <v>0</v>
      </c>
      <c r="AU1138" s="17">
        <f t="shared" si="432"/>
        <v>0</v>
      </c>
      <c r="AV1138" s="17">
        <f t="shared" si="432"/>
        <v>0</v>
      </c>
    </row>
    <row r="1139" spans="1:48" ht="47.25" x14ac:dyDescent="0.25">
      <c r="A1139" s="28">
        <v>3</v>
      </c>
      <c r="B1139" s="18" t="s">
        <v>2206</v>
      </c>
      <c r="C1139" s="19" t="s">
        <v>2207</v>
      </c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  <c r="Q1139" s="20"/>
      <c r="R1139" s="20"/>
      <c r="S1139" s="20"/>
      <c r="T1139" s="20"/>
      <c r="U1139" s="20"/>
      <c r="V1139" s="20"/>
      <c r="W1139" s="20"/>
      <c r="X1139" s="20"/>
      <c r="Y1139" s="20"/>
      <c r="Z1139" s="20"/>
      <c r="AA1139" s="20"/>
      <c r="AB1139" s="20"/>
      <c r="AC1139" s="20"/>
      <c r="AD1139" s="20"/>
      <c r="AE1139" s="20"/>
      <c r="AF1139" s="20"/>
      <c r="AG1139" s="20"/>
      <c r="AH1139" s="20"/>
      <c r="AI1139" s="20"/>
      <c r="AJ1139" s="20"/>
      <c r="AK1139" s="20"/>
      <c r="AL1139" s="20"/>
      <c r="AM1139" s="20"/>
      <c r="AN1139" s="20"/>
      <c r="AO1139" s="20"/>
      <c r="AP1139" s="20"/>
      <c r="AQ1139" s="20"/>
      <c r="AR1139" s="20"/>
      <c r="AS1139" s="47">
        <f t="shared" ref="AS1139:AS1171" si="433">SUM(D1139:AR1139)</f>
        <v>0</v>
      </c>
      <c r="AT1139" s="20"/>
      <c r="AU1139" s="20"/>
      <c r="AV1139" s="47">
        <f t="shared" ref="AV1139:AV1171" si="434">AS1139+AT1139+AU1139</f>
        <v>0</v>
      </c>
    </row>
    <row r="1140" spans="1:48" ht="31.5" x14ac:dyDescent="0.25">
      <c r="A1140" s="28">
        <v>3</v>
      </c>
      <c r="B1140" s="18" t="s">
        <v>2208</v>
      </c>
      <c r="C1140" s="19" t="s">
        <v>2209</v>
      </c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  <c r="Q1140" s="20"/>
      <c r="R1140" s="20"/>
      <c r="S1140" s="20"/>
      <c r="T1140" s="20"/>
      <c r="U1140" s="20"/>
      <c r="V1140" s="20"/>
      <c r="W1140" s="20"/>
      <c r="X1140" s="20"/>
      <c r="Y1140" s="20"/>
      <c r="Z1140" s="20"/>
      <c r="AA1140" s="20"/>
      <c r="AB1140" s="20"/>
      <c r="AC1140" s="20"/>
      <c r="AD1140" s="20"/>
      <c r="AE1140" s="20"/>
      <c r="AF1140" s="20"/>
      <c r="AG1140" s="20"/>
      <c r="AH1140" s="20"/>
      <c r="AI1140" s="20"/>
      <c r="AJ1140" s="20"/>
      <c r="AK1140" s="20"/>
      <c r="AL1140" s="20"/>
      <c r="AM1140" s="20"/>
      <c r="AN1140" s="20"/>
      <c r="AO1140" s="20"/>
      <c r="AP1140" s="20"/>
      <c r="AQ1140" s="20"/>
      <c r="AR1140" s="20"/>
      <c r="AS1140" s="47">
        <f t="shared" si="433"/>
        <v>0</v>
      </c>
      <c r="AT1140" s="20"/>
      <c r="AU1140" s="20"/>
      <c r="AV1140" s="47">
        <f t="shared" si="434"/>
        <v>0</v>
      </c>
    </row>
    <row r="1141" spans="1:48" ht="31.5" x14ac:dyDescent="0.25">
      <c r="A1141" s="28">
        <v>3</v>
      </c>
      <c r="B1141" s="18" t="s">
        <v>2210</v>
      </c>
      <c r="C1141" s="19" t="s">
        <v>2211</v>
      </c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  <c r="Q1141" s="20"/>
      <c r="R1141" s="20"/>
      <c r="S1141" s="20"/>
      <c r="T1141" s="20"/>
      <c r="U1141" s="20"/>
      <c r="V1141" s="20"/>
      <c r="W1141" s="20"/>
      <c r="X1141" s="20"/>
      <c r="Y1141" s="20"/>
      <c r="Z1141" s="20"/>
      <c r="AA1141" s="20"/>
      <c r="AB1141" s="20"/>
      <c r="AC1141" s="20"/>
      <c r="AD1141" s="20"/>
      <c r="AE1141" s="20"/>
      <c r="AF1141" s="20"/>
      <c r="AG1141" s="20"/>
      <c r="AH1141" s="20"/>
      <c r="AI1141" s="20"/>
      <c r="AJ1141" s="20"/>
      <c r="AK1141" s="20"/>
      <c r="AL1141" s="20"/>
      <c r="AM1141" s="20"/>
      <c r="AN1141" s="20"/>
      <c r="AO1141" s="20"/>
      <c r="AP1141" s="20"/>
      <c r="AQ1141" s="20"/>
      <c r="AR1141" s="20"/>
      <c r="AS1141" s="47">
        <f t="shared" si="433"/>
        <v>0</v>
      </c>
      <c r="AT1141" s="20"/>
      <c r="AU1141" s="20"/>
      <c r="AV1141" s="47">
        <f t="shared" si="434"/>
        <v>0</v>
      </c>
    </row>
    <row r="1142" spans="1:48" ht="15.75" x14ac:dyDescent="0.25">
      <c r="A1142" s="28">
        <v>3</v>
      </c>
      <c r="B1142" s="18" t="s">
        <v>2212</v>
      </c>
      <c r="C1142" s="19" t="s">
        <v>2213</v>
      </c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  <c r="Q1142" s="20"/>
      <c r="R1142" s="20"/>
      <c r="S1142" s="20"/>
      <c r="T1142" s="20"/>
      <c r="U1142" s="20"/>
      <c r="V1142" s="20"/>
      <c r="W1142" s="20"/>
      <c r="X1142" s="20"/>
      <c r="Y1142" s="20"/>
      <c r="Z1142" s="20"/>
      <c r="AA1142" s="20"/>
      <c r="AB1142" s="20"/>
      <c r="AC1142" s="20"/>
      <c r="AD1142" s="20"/>
      <c r="AE1142" s="20"/>
      <c r="AF1142" s="20"/>
      <c r="AG1142" s="20"/>
      <c r="AH1142" s="20"/>
      <c r="AI1142" s="20"/>
      <c r="AJ1142" s="20"/>
      <c r="AK1142" s="20"/>
      <c r="AL1142" s="20"/>
      <c r="AM1142" s="20"/>
      <c r="AN1142" s="20"/>
      <c r="AO1142" s="20"/>
      <c r="AP1142" s="20"/>
      <c r="AQ1142" s="20"/>
      <c r="AR1142" s="20"/>
      <c r="AS1142" s="47">
        <f t="shared" si="433"/>
        <v>0</v>
      </c>
      <c r="AT1142" s="20"/>
      <c r="AU1142" s="20"/>
      <c r="AV1142" s="47">
        <f t="shared" si="434"/>
        <v>0</v>
      </c>
    </row>
    <row r="1143" spans="1:48" ht="15.75" x14ac:dyDescent="0.25">
      <c r="A1143" s="28">
        <v>3</v>
      </c>
      <c r="B1143" s="18" t="s">
        <v>2214</v>
      </c>
      <c r="C1143" s="19" t="s">
        <v>2215</v>
      </c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  <c r="Q1143" s="20"/>
      <c r="R1143" s="20"/>
      <c r="S1143" s="20"/>
      <c r="T1143" s="20"/>
      <c r="U1143" s="20"/>
      <c r="V1143" s="20"/>
      <c r="W1143" s="20"/>
      <c r="X1143" s="20"/>
      <c r="Y1143" s="20"/>
      <c r="Z1143" s="20"/>
      <c r="AA1143" s="20"/>
      <c r="AB1143" s="20"/>
      <c r="AC1143" s="20"/>
      <c r="AD1143" s="20"/>
      <c r="AE1143" s="20"/>
      <c r="AF1143" s="20"/>
      <c r="AG1143" s="20"/>
      <c r="AH1143" s="20"/>
      <c r="AI1143" s="20"/>
      <c r="AJ1143" s="20"/>
      <c r="AK1143" s="20"/>
      <c r="AL1143" s="20"/>
      <c r="AM1143" s="20"/>
      <c r="AN1143" s="20"/>
      <c r="AO1143" s="20"/>
      <c r="AP1143" s="20"/>
      <c r="AQ1143" s="20"/>
      <c r="AR1143" s="20"/>
      <c r="AS1143" s="47">
        <f t="shared" si="433"/>
        <v>0</v>
      </c>
      <c r="AT1143" s="20"/>
      <c r="AU1143" s="20"/>
      <c r="AV1143" s="47">
        <f t="shared" si="434"/>
        <v>0</v>
      </c>
    </row>
    <row r="1144" spans="1:48" ht="31.5" x14ac:dyDescent="0.25">
      <c r="A1144" s="28">
        <v>3</v>
      </c>
      <c r="B1144" s="18" t="s">
        <v>2216</v>
      </c>
      <c r="C1144" s="19" t="s">
        <v>2217</v>
      </c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  <c r="Q1144" s="20"/>
      <c r="R1144" s="20"/>
      <c r="S1144" s="20"/>
      <c r="T1144" s="20"/>
      <c r="U1144" s="20"/>
      <c r="V1144" s="20"/>
      <c r="W1144" s="20"/>
      <c r="X1144" s="20"/>
      <c r="Y1144" s="20"/>
      <c r="Z1144" s="20"/>
      <c r="AA1144" s="20"/>
      <c r="AB1144" s="20"/>
      <c r="AC1144" s="20"/>
      <c r="AD1144" s="20"/>
      <c r="AE1144" s="20"/>
      <c r="AF1144" s="20"/>
      <c r="AG1144" s="20"/>
      <c r="AH1144" s="20"/>
      <c r="AI1144" s="20"/>
      <c r="AJ1144" s="20"/>
      <c r="AK1144" s="20"/>
      <c r="AL1144" s="20"/>
      <c r="AM1144" s="20"/>
      <c r="AN1144" s="20"/>
      <c r="AO1144" s="20"/>
      <c r="AP1144" s="20"/>
      <c r="AQ1144" s="20"/>
      <c r="AR1144" s="20"/>
      <c r="AS1144" s="47">
        <f t="shared" si="433"/>
        <v>0</v>
      </c>
      <c r="AT1144" s="20"/>
      <c r="AU1144" s="20"/>
      <c r="AV1144" s="47">
        <f t="shared" si="434"/>
        <v>0</v>
      </c>
    </row>
    <row r="1145" spans="1:48" ht="31.5" x14ac:dyDescent="0.25">
      <c r="A1145" s="28">
        <v>3</v>
      </c>
      <c r="B1145" s="18" t="s">
        <v>2218</v>
      </c>
      <c r="C1145" s="19" t="s">
        <v>2219</v>
      </c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  <c r="Q1145" s="20"/>
      <c r="R1145" s="20"/>
      <c r="S1145" s="20"/>
      <c r="T1145" s="20"/>
      <c r="U1145" s="20"/>
      <c r="V1145" s="20"/>
      <c r="W1145" s="20"/>
      <c r="X1145" s="20"/>
      <c r="Y1145" s="20"/>
      <c r="Z1145" s="20"/>
      <c r="AA1145" s="20"/>
      <c r="AB1145" s="20"/>
      <c r="AC1145" s="20"/>
      <c r="AD1145" s="20"/>
      <c r="AE1145" s="20"/>
      <c r="AF1145" s="20"/>
      <c r="AG1145" s="20"/>
      <c r="AH1145" s="20"/>
      <c r="AI1145" s="20"/>
      <c r="AJ1145" s="20"/>
      <c r="AK1145" s="20"/>
      <c r="AL1145" s="20"/>
      <c r="AM1145" s="20"/>
      <c r="AN1145" s="20"/>
      <c r="AO1145" s="20"/>
      <c r="AP1145" s="20"/>
      <c r="AQ1145" s="20"/>
      <c r="AR1145" s="20"/>
      <c r="AS1145" s="47">
        <f t="shared" si="433"/>
        <v>0</v>
      </c>
      <c r="AT1145" s="20"/>
      <c r="AU1145" s="20"/>
      <c r="AV1145" s="47">
        <f t="shared" si="434"/>
        <v>0</v>
      </c>
    </row>
    <row r="1146" spans="1:48" ht="15.75" x14ac:dyDescent="0.25">
      <c r="A1146" s="28">
        <v>3</v>
      </c>
      <c r="B1146" s="18" t="s">
        <v>2220</v>
      </c>
      <c r="C1146" s="19" t="s">
        <v>2221</v>
      </c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  <c r="Q1146" s="20"/>
      <c r="R1146" s="20"/>
      <c r="S1146" s="20"/>
      <c r="T1146" s="20"/>
      <c r="U1146" s="20"/>
      <c r="V1146" s="20"/>
      <c r="W1146" s="20"/>
      <c r="X1146" s="20"/>
      <c r="Y1146" s="20"/>
      <c r="Z1146" s="20"/>
      <c r="AA1146" s="20"/>
      <c r="AB1146" s="20"/>
      <c r="AC1146" s="20"/>
      <c r="AD1146" s="20"/>
      <c r="AE1146" s="20"/>
      <c r="AF1146" s="20"/>
      <c r="AG1146" s="20"/>
      <c r="AH1146" s="20"/>
      <c r="AI1146" s="20"/>
      <c r="AJ1146" s="20"/>
      <c r="AK1146" s="20"/>
      <c r="AL1146" s="20"/>
      <c r="AM1146" s="20"/>
      <c r="AN1146" s="20"/>
      <c r="AO1146" s="20"/>
      <c r="AP1146" s="20"/>
      <c r="AQ1146" s="20"/>
      <c r="AR1146" s="20"/>
      <c r="AS1146" s="47">
        <f t="shared" si="433"/>
        <v>0</v>
      </c>
      <c r="AT1146" s="20"/>
      <c r="AU1146" s="20"/>
      <c r="AV1146" s="47">
        <f t="shared" si="434"/>
        <v>0</v>
      </c>
    </row>
    <row r="1147" spans="1:48" ht="15.75" x14ac:dyDescent="0.25">
      <c r="A1147" s="28">
        <v>3</v>
      </c>
      <c r="B1147" s="18" t="s">
        <v>2222</v>
      </c>
      <c r="C1147" s="19" t="s">
        <v>2223</v>
      </c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  <c r="Q1147" s="20"/>
      <c r="R1147" s="20"/>
      <c r="S1147" s="20"/>
      <c r="T1147" s="20"/>
      <c r="U1147" s="20"/>
      <c r="V1147" s="20"/>
      <c r="W1147" s="20"/>
      <c r="X1147" s="20"/>
      <c r="Y1147" s="20"/>
      <c r="Z1147" s="20"/>
      <c r="AA1147" s="20"/>
      <c r="AB1147" s="20"/>
      <c r="AC1147" s="20"/>
      <c r="AD1147" s="20"/>
      <c r="AE1147" s="20"/>
      <c r="AF1147" s="20"/>
      <c r="AG1147" s="20"/>
      <c r="AH1147" s="20"/>
      <c r="AI1147" s="20"/>
      <c r="AJ1147" s="20"/>
      <c r="AK1147" s="20"/>
      <c r="AL1147" s="20"/>
      <c r="AM1147" s="20"/>
      <c r="AN1147" s="20"/>
      <c r="AO1147" s="20"/>
      <c r="AP1147" s="20"/>
      <c r="AQ1147" s="20"/>
      <c r="AR1147" s="20"/>
      <c r="AS1147" s="47">
        <f t="shared" si="433"/>
        <v>0</v>
      </c>
      <c r="AT1147" s="20"/>
      <c r="AU1147" s="20"/>
      <c r="AV1147" s="47">
        <f t="shared" si="434"/>
        <v>0</v>
      </c>
    </row>
    <row r="1148" spans="1:48" ht="15.75" x14ac:dyDescent="0.25">
      <c r="A1148" s="28">
        <v>3</v>
      </c>
      <c r="B1148" s="18" t="s">
        <v>2224</v>
      </c>
      <c r="C1148" s="19" t="s">
        <v>2225</v>
      </c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  <c r="Q1148" s="20"/>
      <c r="R1148" s="20"/>
      <c r="S1148" s="20"/>
      <c r="T1148" s="20"/>
      <c r="U1148" s="20"/>
      <c r="V1148" s="20"/>
      <c r="W1148" s="20"/>
      <c r="X1148" s="20"/>
      <c r="Y1148" s="20"/>
      <c r="Z1148" s="20"/>
      <c r="AA1148" s="20"/>
      <c r="AB1148" s="20"/>
      <c r="AC1148" s="20"/>
      <c r="AD1148" s="20"/>
      <c r="AE1148" s="20"/>
      <c r="AF1148" s="20"/>
      <c r="AG1148" s="20"/>
      <c r="AH1148" s="20"/>
      <c r="AI1148" s="20"/>
      <c r="AJ1148" s="20"/>
      <c r="AK1148" s="20"/>
      <c r="AL1148" s="20"/>
      <c r="AM1148" s="20"/>
      <c r="AN1148" s="20"/>
      <c r="AO1148" s="20"/>
      <c r="AP1148" s="20"/>
      <c r="AQ1148" s="20"/>
      <c r="AR1148" s="20"/>
      <c r="AS1148" s="47">
        <f t="shared" si="433"/>
        <v>0</v>
      </c>
      <c r="AT1148" s="20"/>
      <c r="AU1148" s="20"/>
      <c r="AV1148" s="47">
        <f t="shared" si="434"/>
        <v>0</v>
      </c>
    </row>
    <row r="1149" spans="1:48" ht="15.75" x14ac:dyDescent="0.25">
      <c r="A1149" s="28">
        <v>3</v>
      </c>
      <c r="B1149" s="18" t="s">
        <v>2226</v>
      </c>
      <c r="C1149" s="19" t="s">
        <v>2227</v>
      </c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  <c r="Q1149" s="20"/>
      <c r="R1149" s="20"/>
      <c r="S1149" s="20"/>
      <c r="T1149" s="20"/>
      <c r="U1149" s="20"/>
      <c r="V1149" s="20"/>
      <c r="W1149" s="20"/>
      <c r="X1149" s="20"/>
      <c r="Y1149" s="20"/>
      <c r="Z1149" s="20"/>
      <c r="AA1149" s="20"/>
      <c r="AB1149" s="20"/>
      <c r="AC1149" s="20"/>
      <c r="AD1149" s="20"/>
      <c r="AE1149" s="20"/>
      <c r="AF1149" s="20"/>
      <c r="AG1149" s="20"/>
      <c r="AH1149" s="20"/>
      <c r="AI1149" s="20"/>
      <c r="AJ1149" s="20"/>
      <c r="AK1149" s="20"/>
      <c r="AL1149" s="20"/>
      <c r="AM1149" s="20"/>
      <c r="AN1149" s="20"/>
      <c r="AO1149" s="20"/>
      <c r="AP1149" s="20"/>
      <c r="AQ1149" s="20"/>
      <c r="AR1149" s="20"/>
      <c r="AS1149" s="47">
        <f t="shared" si="433"/>
        <v>0</v>
      </c>
      <c r="AT1149" s="20"/>
      <c r="AU1149" s="20"/>
      <c r="AV1149" s="47">
        <f t="shared" si="434"/>
        <v>0</v>
      </c>
    </row>
    <row r="1150" spans="1:48" ht="31.5" x14ac:dyDescent="0.25">
      <c r="A1150" s="28">
        <v>3</v>
      </c>
      <c r="B1150" s="18" t="s">
        <v>2228</v>
      </c>
      <c r="C1150" s="19" t="s">
        <v>2229</v>
      </c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  <c r="Q1150" s="20"/>
      <c r="R1150" s="20"/>
      <c r="S1150" s="20"/>
      <c r="T1150" s="20"/>
      <c r="U1150" s="20"/>
      <c r="V1150" s="20"/>
      <c r="W1150" s="20"/>
      <c r="X1150" s="20"/>
      <c r="Y1150" s="20"/>
      <c r="Z1150" s="20"/>
      <c r="AA1150" s="20"/>
      <c r="AB1150" s="20"/>
      <c r="AC1150" s="20"/>
      <c r="AD1150" s="20"/>
      <c r="AE1150" s="20"/>
      <c r="AF1150" s="20"/>
      <c r="AG1150" s="20"/>
      <c r="AH1150" s="20"/>
      <c r="AI1150" s="20"/>
      <c r="AJ1150" s="20"/>
      <c r="AK1150" s="20"/>
      <c r="AL1150" s="20"/>
      <c r="AM1150" s="20"/>
      <c r="AN1150" s="20"/>
      <c r="AO1150" s="20"/>
      <c r="AP1150" s="20"/>
      <c r="AQ1150" s="20"/>
      <c r="AR1150" s="20"/>
      <c r="AS1150" s="47">
        <f t="shared" si="433"/>
        <v>0</v>
      </c>
      <c r="AT1150" s="20"/>
      <c r="AU1150" s="20"/>
      <c r="AV1150" s="47">
        <f t="shared" si="434"/>
        <v>0</v>
      </c>
    </row>
    <row r="1151" spans="1:48" ht="31.5" x14ac:dyDescent="0.25">
      <c r="A1151" s="28">
        <v>3</v>
      </c>
      <c r="B1151" s="18" t="s">
        <v>2230</v>
      </c>
      <c r="C1151" s="19" t="s">
        <v>2231</v>
      </c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  <c r="Q1151" s="20"/>
      <c r="R1151" s="20"/>
      <c r="S1151" s="20"/>
      <c r="T1151" s="20"/>
      <c r="U1151" s="20"/>
      <c r="V1151" s="20"/>
      <c r="W1151" s="20"/>
      <c r="X1151" s="20"/>
      <c r="Y1151" s="20"/>
      <c r="Z1151" s="20"/>
      <c r="AA1151" s="20"/>
      <c r="AB1151" s="20"/>
      <c r="AC1151" s="20"/>
      <c r="AD1151" s="20"/>
      <c r="AE1151" s="20"/>
      <c r="AF1151" s="20"/>
      <c r="AG1151" s="20"/>
      <c r="AH1151" s="20"/>
      <c r="AI1151" s="20"/>
      <c r="AJ1151" s="20"/>
      <c r="AK1151" s="20"/>
      <c r="AL1151" s="20"/>
      <c r="AM1151" s="20"/>
      <c r="AN1151" s="20"/>
      <c r="AO1151" s="20"/>
      <c r="AP1151" s="20"/>
      <c r="AQ1151" s="20"/>
      <c r="AR1151" s="20"/>
      <c r="AS1151" s="47">
        <f t="shared" si="433"/>
        <v>0</v>
      </c>
      <c r="AT1151" s="20"/>
      <c r="AU1151" s="20"/>
      <c r="AV1151" s="47">
        <f t="shared" si="434"/>
        <v>0</v>
      </c>
    </row>
    <row r="1152" spans="1:48" ht="31.5" x14ac:dyDescent="0.25">
      <c r="A1152" s="28">
        <v>3</v>
      </c>
      <c r="B1152" s="18" t="s">
        <v>2232</v>
      </c>
      <c r="C1152" s="19" t="s">
        <v>2233</v>
      </c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  <c r="Q1152" s="20"/>
      <c r="R1152" s="20"/>
      <c r="S1152" s="20"/>
      <c r="T1152" s="20"/>
      <c r="U1152" s="20"/>
      <c r="V1152" s="20"/>
      <c r="W1152" s="20"/>
      <c r="X1152" s="20"/>
      <c r="Y1152" s="20"/>
      <c r="Z1152" s="20"/>
      <c r="AA1152" s="20"/>
      <c r="AB1152" s="20"/>
      <c r="AC1152" s="20"/>
      <c r="AD1152" s="20"/>
      <c r="AE1152" s="20"/>
      <c r="AF1152" s="20"/>
      <c r="AG1152" s="20"/>
      <c r="AH1152" s="20"/>
      <c r="AI1152" s="20"/>
      <c r="AJ1152" s="20"/>
      <c r="AK1152" s="20"/>
      <c r="AL1152" s="20"/>
      <c r="AM1152" s="20"/>
      <c r="AN1152" s="20"/>
      <c r="AO1152" s="20"/>
      <c r="AP1152" s="20"/>
      <c r="AQ1152" s="20"/>
      <c r="AR1152" s="20"/>
      <c r="AS1152" s="47">
        <f t="shared" si="433"/>
        <v>0</v>
      </c>
      <c r="AT1152" s="20"/>
      <c r="AU1152" s="20"/>
      <c r="AV1152" s="47">
        <f t="shared" si="434"/>
        <v>0</v>
      </c>
    </row>
    <row r="1153" spans="1:48" ht="31.5" x14ac:dyDescent="0.25">
      <c r="A1153" s="28">
        <v>3</v>
      </c>
      <c r="B1153" s="18" t="s">
        <v>2234</v>
      </c>
      <c r="C1153" s="19" t="s">
        <v>2235</v>
      </c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  <c r="Q1153" s="20"/>
      <c r="R1153" s="20"/>
      <c r="S1153" s="20"/>
      <c r="T1153" s="20"/>
      <c r="U1153" s="20"/>
      <c r="V1153" s="20"/>
      <c r="W1153" s="20"/>
      <c r="X1153" s="20"/>
      <c r="Y1153" s="20"/>
      <c r="Z1153" s="20"/>
      <c r="AA1153" s="20"/>
      <c r="AB1153" s="20"/>
      <c r="AC1153" s="20"/>
      <c r="AD1153" s="20"/>
      <c r="AE1153" s="20"/>
      <c r="AF1153" s="20"/>
      <c r="AG1153" s="20"/>
      <c r="AH1153" s="20"/>
      <c r="AI1153" s="20"/>
      <c r="AJ1153" s="20"/>
      <c r="AK1153" s="20"/>
      <c r="AL1153" s="20"/>
      <c r="AM1153" s="20"/>
      <c r="AN1153" s="20"/>
      <c r="AO1153" s="20"/>
      <c r="AP1153" s="20"/>
      <c r="AQ1153" s="20"/>
      <c r="AR1153" s="20"/>
      <c r="AS1153" s="47">
        <f t="shared" si="433"/>
        <v>0</v>
      </c>
      <c r="AT1153" s="20"/>
      <c r="AU1153" s="20"/>
      <c r="AV1153" s="47">
        <f t="shared" si="434"/>
        <v>0</v>
      </c>
    </row>
    <row r="1154" spans="1:48" ht="15.75" x14ac:dyDescent="0.25">
      <c r="A1154" s="28">
        <v>3</v>
      </c>
      <c r="B1154" s="18" t="s">
        <v>2236</v>
      </c>
      <c r="C1154" s="19" t="s">
        <v>2237</v>
      </c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  <c r="Q1154" s="20"/>
      <c r="R1154" s="20"/>
      <c r="S1154" s="20"/>
      <c r="T1154" s="20"/>
      <c r="U1154" s="20"/>
      <c r="V1154" s="20"/>
      <c r="W1154" s="20"/>
      <c r="X1154" s="20"/>
      <c r="Y1154" s="20"/>
      <c r="Z1154" s="20"/>
      <c r="AA1154" s="20"/>
      <c r="AB1154" s="20"/>
      <c r="AC1154" s="20"/>
      <c r="AD1154" s="20"/>
      <c r="AE1154" s="20"/>
      <c r="AF1154" s="20"/>
      <c r="AG1154" s="20"/>
      <c r="AH1154" s="20"/>
      <c r="AI1154" s="20"/>
      <c r="AJ1154" s="20"/>
      <c r="AK1154" s="20"/>
      <c r="AL1154" s="20"/>
      <c r="AM1154" s="20"/>
      <c r="AN1154" s="20"/>
      <c r="AO1154" s="20"/>
      <c r="AP1154" s="20"/>
      <c r="AQ1154" s="20"/>
      <c r="AR1154" s="20"/>
      <c r="AS1154" s="47">
        <f t="shared" si="433"/>
        <v>0</v>
      </c>
      <c r="AT1154" s="20"/>
      <c r="AU1154" s="20"/>
      <c r="AV1154" s="47">
        <f t="shared" si="434"/>
        <v>0</v>
      </c>
    </row>
    <row r="1155" spans="1:48" ht="15.75" x14ac:dyDescent="0.25">
      <c r="A1155" s="28">
        <v>3</v>
      </c>
      <c r="B1155" s="18" t="s">
        <v>2238</v>
      </c>
      <c r="C1155" s="19" t="s">
        <v>2239</v>
      </c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  <c r="Q1155" s="20"/>
      <c r="R1155" s="20"/>
      <c r="S1155" s="20"/>
      <c r="T1155" s="20"/>
      <c r="U1155" s="20"/>
      <c r="V1155" s="20"/>
      <c r="W1155" s="20"/>
      <c r="X1155" s="20"/>
      <c r="Y1155" s="20"/>
      <c r="Z1155" s="20"/>
      <c r="AA1155" s="20"/>
      <c r="AB1155" s="20"/>
      <c r="AC1155" s="20"/>
      <c r="AD1155" s="20"/>
      <c r="AE1155" s="20"/>
      <c r="AF1155" s="20"/>
      <c r="AG1155" s="20"/>
      <c r="AH1155" s="20"/>
      <c r="AI1155" s="20"/>
      <c r="AJ1155" s="20"/>
      <c r="AK1155" s="20"/>
      <c r="AL1155" s="20"/>
      <c r="AM1155" s="20"/>
      <c r="AN1155" s="20"/>
      <c r="AO1155" s="20"/>
      <c r="AP1155" s="20"/>
      <c r="AQ1155" s="20"/>
      <c r="AR1155" s="20"/>
      <c r="AS1155" s="47">
        <f t="shared" si="433"/>
        <v>0</v>
      </c>
      <c r="AT1155" s="20"/>
      <c r="AU1155" s="20"/>
      <c r="AV1155" s="47">
        <f t="shared" si="434"/>
        <v>0</v>
      </c>
    </row>
    <row r="1156" spans="1:48" ht="15.75" x14ac:dyDescent="0.25">
      <c r="A1156" s="28">
        <v>3</v>
      </c>
      <c r="B1156" s="18" t="s">
        <v>2240</v>
      </c>
      <c r="C1156" s="19" t="s">
        <v>2241</v>
      </c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  <c r="Q1156" s="20"/>
      <c r="R1156" s="20"/>
      <c r="S1156" s="20"/>
      <c r="T1156" s="20"/>
      <c r="U1156" s="20"/>
      <c r="V1156" s="20"/>
      <c r="W1156" s="20"/>
      <c r="X1156" s="20"/>
      <c r="Y1156" s="20"/>
      <c r="Z1156" s="20"/>
      <c r="AA1156" s="20"/>
      <c r="AB1156" s="20"/>
      <c r="AC1156" s="20"/>
      <c r="AD1156" s="20"/>
      <c r="AE1156" s="20"/>
      <c r="AF1156" s="20"/>
      <c r="AG1156" s="20"/>
      <c r="AH1156" s="20"/>
      <c r="AI1156" s="20"/>
      <c r="AJ1156" s="20"/>
      <c r="AK1156" s="20"/>
      <c r="AL1156" s="20"/>
      <c r="AM1156" s="20"/>
      <c r="AN1156" s="20"/>
      <c r="AO1156" s="20"/>
      <c r="AP1156" s="20"/>
      <c r="AQ1156" s="20"/>
      <c r="AR1156" s="20"/>
      <c r="AS1156" s="47">
        <f t="shared" si="433"/>
        <v>0</v>
      </c>
      <c r="AT1156" s="20"/>
      <c r="AU1156" s="20"/>
      <c r="AV1156" s="47">
        <f t="shared" si="434"/>
        <v>0</v>
      </c>
    </row>
    <row r="1157" spans="1:48" ht="15.75" x14ac:dyDescent="0.25">
      <c r="A1157" s="28">
        <v>3</v>
      </c>
      <c r="B1157" s="18" t="s">
        <v>2242</v>
      </c>
      <c r="C1157" s="19" t="s">
        <v>2243</v>
      </c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  <c r="Q1157" s="20"/>
      <c r="R1157" s="20"/>
      <c r="S1157" s="20"/>
      <c r="T1157" s="20"/>
      <c r="U1157" s="20"/>
      <c r="V1157" s="20"/>
      <c r="W1157" s="20"/>
      <c r="X1157" s="20"/>
      <c r="Y1157" s="20"/>
      <c r="Z1157" s="20"/>
      <c r="AA1157" s="20"/>
      <c r="AB1157" s="20"/>
      <c r="AC1157" s="20"/>
      <c r="AD1157" s="20"/>
      <c r="AE1157" s="20"/>
      <c r="AF1157" s="20"/>
      <c r="AG1157" s="20"/>
      <c r="AH1157" s="20"/>
      <c r="AI1157" s="20"/>
      <c r="AJ1157" s="20"/>
      <c r="AK1157" s="20"/>
      <c r="AL1157" s="20"/>
      <c r="AM1157" s="20"/>
      <c r="AN1157" s="20"/>
      <c r="AO1157" s="20"/>
      <c r="AP1157" s="20"/>
      <c r="AQ1157" s="20"/>
      <c r="AR1157" s="20"/>
      <c r="AS1157" s="47">
        <f t="shared" si="433"/>
        <v>0</v>
      </c>
      <c r="AT1157" s="20"/>
      <c r="AU1157" s="20"/>
      <c r="AV1157" s="47">
        <f t="shared" si="434"/>
        <v>0</v>
      </c>
    </row>
    <row r="1158" spans="1:48" ht="31.5" x14ac:dyDescent="0.25">
      <c r="A1158" s="28">
        <v>3</v>
      </c>
      <c r="B1158" s="18" t="s">
        <v>2244</v>
      </c>
      <c r="C1158" s="19" t="s">
        <v>2245</v>
      </c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  <c r="Q1158" s="20"/>
      <c r="R1158" s="20"/>
      <c r="S1158" s="20"/>
      <c r="T1158" s="20"/>
      <c r="U1158" s="20"/>
      <c r="V1158" s="20"/>
      <c r="W1158" s="20"/>
      <c r="X1158" s="20"/>
      <c r="Y1158" s="20"/>
      <c r="Z1158" s="20"/>
      <c r="AA1158" s="20"/>
      <c r="AB1158" s="20"/>
      <c r="AC1158" s="20"/>
      <c r="AD1158" s="20"/>
      <c r="AE1158" s="20"/>
      <c r="AF1158" s="20"/>
      <c r="AG1158" s="20"/>
      <c r="AH1158" s="20"/>
      <c r="AI1158" s="20"/>
      <c r="AJ1158" s="20"/>
      <c r="AK1158" s="20"/>
      <c r="AL1158" s="20"/>
      <c r="AM1158" s="20"/>
      <c r="AN1158" s="20"/>
      <c r="AO1158" s="20"/>
      <c r="AP1158" s="20"/>
      <c r="AQ1158" s="20"/>
      <c r="AR1158" s="20"/>
      <c r="AS1158" s="47">
        <f t="shared" si="433"/>
        <v>0</v>
      </c>
      <c r="AT1158" s="20"/>
      <c r="AU1158" s="20"/>
      <c r="AV1158" s="47">
        <f t="shared" si="434"/>
        <v>0</v>
      </c>
    </row>
    <row r="1159" spans="1:48" ht="15.75" x14ac:dyDescent="0.25">
      <c r="A1159" s="28">
        <v>3</v>
      </c>
      <c r="B1159" s="18" t="s">
        <v>2246</v>
      </c>
      <c r="C1159" s="19" t="s">
        <v>2247</v>
      </c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  <c r="Q1159" s="20"/>
      <c r="R1159" s="20"/>
      <c r="S1159" s="20"/>
      <c r="T1159" s="20"/>
      <c r="U1159" s="20"/>
      <c r="V1159" s="20"/>
      <c r="W1159" s="20"/>
      <c r="X1159" s="20"/>
      <c r="Y1159" s="20"/>
      <c r="Z1159" s="20"/>
      <c r="AA1159" s="20"/>
      <c r="AB1159" s="20"/>
      <c r="AC1159" s="20"/>
      <c r="AD1159" s="20"/>
      <c r="AE1159" s="20"/>
      <c r="AF1159" s="20"/>
      <c r="AG1159" s="20"/>
      <c r="AH1159" s="20"/>
      <c r="AI1159" s="20"/>
      <c r="AJ1159" s="20"/>
      <c r="AK1159" s="20"/>
      <c r="AL1159" s="20"/>
      <c r="AM1159" s="20"/>
      <c r="AN1159" s="20"/>
      <c r="AO1159" s="20"/>
      <c r="AP1159" s="20"/>
      <c r="AQ1159" s="20"/>
      <c r="AR1159" s="20"/>
      <c r="AS1159" s="47">
        <f t="shared" si="433"/>
        <v>0</v>
      </c>
      <c r="AT1159" s="20"/>
      <c r="AU1159" s="20"/>
      <c r="AV1159" s="47">
        <f t="shared" si="434"/>
        <v>0</v>
      </c>
    </row>
    <row r="1160" spans="1:48" ht="15.75" x14ac:dyDescent="0.25">
      <c r="A1160" s="28">
        <v>3</v>
      </c>
      <c r="B1160" s="18" t="s">
        <v>2248</v>
      </c>
      <c r="C1160" s="19" t="s">
        <v>2249</v>
      </c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  <c r="Q1160" s="20"/>
      <c r="R1160" s="20"/>
      <c r="S1160" s="20"/>
      <c r="T1160" s="20"/>
      <c r="U1160" s="20"/>
      <c r="V1160" s="20"/>
      <c r="W1160" s="20"/>
      <c r="X1160" s="20"/>
      <c r="Y1160" s="20"/>
      <c r="Z1160" s="20"/>
      <c r="AA1160" s="20"/>
      <c r="AB1160" s="20"/>
      <c r="AC1160" s="20"/>
      <c r="AD1160" s="20"/>
      <c r="AE1160" s="20"/>
      <c r="AF1160" s="20"/>
      <c r="AG1160" s="20"/>
      <c r="AH1160" s="20"/>
      <c r="AI1160" s="20"/>
      <c r="AJ1160" s="20"/>
      <c r="AK1160" s="20"/>
      <c r="AL1160" s="20"/>
      <c r="AM1160" s="20"/>
      <c r="AN1160" s="20"/>
      <c r="AO1160" s="20"/>
      <c r="AP1160" s="20"/>
      <c r="AQ1160" s="20"/>
      <c r="AR1160" s="20"/>
      <c r="AS1160" s="47">
        <f t="shared" si="433"/>
        <v>0</v>
      </c>
      <c r="AT1160" s="20"/>
      <c r="AU1160" s="20"/>
      <c r="AV1160" s="47">
        <f t="shared" si="434"/>
        <v>0</v>
      </c>
    </row>
    <row r="1161" spans="1:48" ht="15.75" x14ac:dyDescent="0.25">
      <c r="A1161" s="28">
        <v>3</v>
      </c>
      <c r="B1161" s="18" t="s">
        <v>2250</v>
      </c>
      <c r="C1161" s="19" t="s">
        <v>2251</v>
      </c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  <c r="Q1161" s="20"/>
      <c r="R1161" s="20"/>
      <c r="S1161" s="20"/>
      <c r="T1161" s="20"/>
      <c r="U1161" s="20"/>
      <c r="V1161" s="20"/>
      <c r="W1161" s="20"/>
      <c r="X1161" s="20"/>
      <c r="Y1161" s="20"/>
      <c r="Z1161" s="20"/>
      <c r="AA1161" s="20"/>
      <c r="AB1161" s="20"/>
      <c r="AC1161" s="20"/>
      <c r="AD1161" s="20"/>
      <c r="AE1161" s="20"/>
      <c r="AF1161" s="20"/>
      <c r="AG1161" s="20"/>
      <c r="AH1161" s="20"/>
      <c r="AI1161" s="20"/>
      <c r="AJ1161" s="20"/>
      <c r="AK1161" s="20"/>
      <c r="AL1161" s="20"/>
      <c r="AM1161" s="20"/>
      <c r="AN1161" s="20"/>
      <c r="AO1161" s="20"/>
      <c r="AP1161" s="20"/>
      <c r="AQ1161" s="20"/>
      <c r="AR1161" s="20"/>
      <c r="AS1161" s="47">
        <f t="shared" si="433"/>
        <v>0</v>
      </c>
      <c r="AT1161" s="20"/>
      <c r="AU1161" s="20"/>
      <c r="AV1161" s="47">
        <f t="shared" si="434"/>
        <v>0</v>
      </c>
    </row>
    <row r="1162" spans="1:48" ht="15.75" x14ac:dyDescent="0.25">
      <c r="A1162" s="28">
        <v>3</v>
      </c>
      <c r="B1162" s="18" t="s">
        <v>2252</v>
      </c>
      <c r="C1162" s="19" t="s">
        <v>2253</v>
      </c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  <c r="Q1162" s="20"/>
      <c r="R1162" s="20"/>
      <c r="S1162" s="20"/>
      <c r="T1162" s="20"/>
      <c r="U1162" s="20"/>
      <c r="V1162" s="20"/>
      <c r="W1162" s="20"/>
      <c r="X1162" s="20"/>
      <c r="Y1162" s="20"/>
      <c r="Z1162" s="20"/>
      <c r="AA1162" s="20"/>
      <c r="AB1162" s="20"/>
      <c r="AC1162" s="20"/>
      <c r="AD1162" s="20"/>
      <c r="AE1162" s="20"/>
      <c r="AF1162" s="20"/>
      <c r="AG1162" s="20"/>
      <c r="AH1162" s="20"/>
      <c r="AI1162" s="20"/>
      <c r="AJ1162" s="20"/>
      <c r="AK1162" s="20"/>
      <c r="AL1162" s="20"/>
      <c r="AM1162" s="20"/>
      <c r="AN1162" s="20"/>
      <c r="AO1162" s="20"/>
      <c r="AP1162" s="20"/>
      <c r="AQ1162" s="20"/>
      <c r="AR1162" s="20"/>
      <c r="AS1162" s="47">
        <f t="shared" si="433"/>
        <v>0</v>
      </c>
      <c r="AT1162" s="20"/>
      <c r="AU1162" s="20"/>
      <c r="AV1162" s="47">
        <f t="shared" si="434"/>
        <v>0</v>
      </c>
    </row>
    <row r="1163" spans="1:48" ht="15.75" x14ac:dyDescent="0.25">
      <c r="A1163" s="28">
        <v>3</v>
      </c>
      <c r="B1163" s="18" t="s">
        <v>2254</v>
      </c>
      <c r="C1163" s="19" t="s">
        <v>2255</v>
      </c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  <c r="Q1163" s="20"/>
      <c r="R1163" s="20"/>
      <c r="S1163" s="20"/>
      <c r="T1163" s="20"/>
      <c r="U1163" s="20"/>
      <c r="V1163" s="20"/>
      <c r="W1163" s="20"/>
      <c r="X1163" s="20"/>
      <c r="Y1163" s="20"/>
      <c r="Z1163" s="20"/>
      <c r="AA1163" s="20"/>
      <c r="AB1163" s="20"/>
      <c r="AC1163" s="20"/>
      <c r="AD1163" s="20"/>
      <c r="AE1163" s="20"/>
      <c r="AF1163" s="20"/>
      <c r="AG1163" s="20"/>
      <c r="AH1163" s="20"/>
      <c r="AI1163" s="20"/>
      <c r="AJ1163" s="20"/>
      <c r="AK1163" s="20"/>
      <c r="AL1163" s="20"/>
      <c r="AM1163" s="20"/>
      <c r="AN1163" s="20"/>
      <c r="AO1163" s="20"/>
      <c r="AP1163" s="20"/>
      <c r="AQ1163" s="20"/>
      <c r="AR1163" s="20"/>
      <c r="AS1163" s="47">
        <f t="shared" si="433"/>
        <v>0</v>
      </c>
      <c r="AT1163" s="20"/>
      <c r="AU1163" s="20"/>
      <c r="AV1163" s="47">
        <f t="shared" si="434"/>
        <v>0</v>
      </c>
    </row>
    <row r="1164" spans="1:48" ht="15.75" x14ac:dyDescent="0.25">
      <c r="A1164" s="28">
        <v>3</v>
      </c>
      <c r="B1164" s="18" t="s">
        <v>2256</v>
      </c>
      <c r="C1164" s="19" t="s">
        <v>2257</v>
      </c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  <c r="Q1164" s="20"/>
      <c r="R1164" s="20"/>
      <c r="S1164" s="20"/>
      <c r="T1164" s="20"/>
      <c r="U1164" s="20"/>
      <c r="V1164" s="20"/>
      <c r="W1164" s="20"/>
      <c r="X1164" s="20"/>
      <c r="Y1164" s="20"/>
      <c r="Z1164" s="20"/>
      <c r="AA1164" s="20"/>
      <c r="AB1164" s="20"/>
      <c r="AC1164" s="20"/>
      <c r="AD1164" s="20"/>
      <c r="AE1164" s="20"/>
      <c r="AF1164" s="20"/>
      <c r="AG1164" s="20"/>
      <c r="AH1164" s="20"/>
      <c r="AI1164" s="20"/>
      <c r="AJ1164" s="20"/>
      <c r="AK1164" s="20"/>
      <c r="AL1164" s="20"/>
      <c r="AM1164" s="20"/>
      <c r="AN1164" s="20"/>
      <c r="AO1164" s="20"/>
      <c r="AP1164" s="20"/>
      <c r="AQ1164" s="20"/>
      <c r="AR1164" s="20"/>
      <c r="AS1164" s="47">
        <f t="shared" si="433"/>
        <v>0</v>
      </c>
      <c r="AT1164" s="20"/>
      <c r="AU1164" s="20"/>
      <c r="AV1164" s="47">
        <f t="shared" si="434"/>
        <v>0</v>
      </c>
    </row>
    <row r="1165" spans="1:48" ht="15.75" x14ac:dyDescent="0.25">
      <c r="A1165" s="28">
        <v>3</v>
      </c>
      <c r="B1165" s="18" t="s">
        <v>2258</v>
      </c>
      <c r="C1165" s="19" t="s">
        <v>2259</v>
      </c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  <c r="Q1165" s="20"/>
      <c r="R1165" s="20"/>
      <c r="S1165" s="20"/>
      <c r="T1165" s="20"/>
      <c r="U1165" s="20"/>
      <c r="V1165" s="20"/>
      <c r="W1165" s="20"/>
      <c r="X1165" s="20"/>
      <c r="Y1165" s="20"/>
      <c r="Z1165" s="20"/>
      <c r="AA1165" s="20"/>
      <c r="AB1165" s="20"/>
      <c r="AC1165" s="20"/>
      <c r="AD1165" s="20"/>
      <c r="AE1165" s="20"/>
      <c r="AF1165" s="20"/>
      <c r="AG1165" s="20"/>
      <c r="AH1165" s="20"/>
      <c r="AI1165" s="20"/>
      <c r="AJ1165" s="20"/>
      <c r="AK1165" s="20"/>
      <c r="AL1165" s="20"/>
      <c r="AM1165" s="20"/>
      <c r="AN1165" s="20"/>
      <c r="AO1165" s="20"/>
      <c r="AP1165" s="20"/>
      <c r="AQ1165" s="20"/>
      <c r="AR1165" s="20"/>
      <c r="AS1165" s="47">
        <f t="shared" si="433"/>
        <v>0</v>
      </c>
      <c r="AT1165" s="20"/>
      <c r="AU1165" s="20"/>
      <c r="AV1165" s="47">
        <f t="shared" si="434"/>
        <v>0</v>
      </c>
    </row>
    <row r="1166" spans="1:48" ht="15.75" x14ac:dyDescent="0.25">
      <c r="A1166" s="28">
        <v>3</v>
      </c>
      <c r="B1166" s="18" t="s">
        <v>2260</v>
      </c>
      <c r="C1166" s="19" t="s">
        <v>2261</v>
      </c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  <c r="Q1166" s="20"/>
      <c r="R1166" s="20"/>
      <c r="S1166" s="20"/>
      <c r="T1166" s="20"/>
      <c r="U1166" s="20"/>
      <c r="V1166" s="20"/>
      <c r="W1166" s="20"/>
      <c r="X1166" s="20"/>
      <c r="Y1166" s="20"/>
      <c r="Z1166" s="20"/>
      <c r="AA1166" s="20"/>
      <c r="AB1166" s="20"/>
      <c r="AC1166" s="20"/>
      <c r="AD1166" s="20"/>
      <c r="AE1166" s="20"/>
      <c r="AF1166" s="20"/>
      <c r="AG1166" s="20"/>
      <c r="AH1166" s="20"/>
      <c r="AI1166" s="20"/>
      <c r="AJ1166" s="20"/>
      <c r="AK1166" s="20"/>
      <c r="AL1166" s="20"/>
      <c r="AM1166" s="20"/>
      <c r="AN1166" s="20"/>
      <c r="AO1166" s="20"/>
      <c r="AP1166" s="20"/>
      <c r="AQ1166" s="20"/>
      <c r="AR1166" s="20"/>
      <c r="AS1166" s="47">
        <f t="shared" si="433"/>
        <v>0</v>
      </c>
      <c r="AT1166" s="20"/>
      <c r="AU1166" s="20"/>
      <c r="AV1166" s="47">
        <f t="shared" si="434"/>
        <v>0</v>
      </c>
    </row>
    <row r="1167" spans="1:48" ht="15.75" x14ac:dyDescent="0.25">
      <c r="A1167" s="28">
        <v>3</v>
      </c>
      <c r="B1167" s="18" t="s">
        <v>2262</v>
      </c>
      <c r="C1167" s="19" t="s">
        <v>2263</v>
      </c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  <c r="Q1167" s="20"/>
      <c r="R1167" s="20"/>
      <c r="S1167" s="20"/>
      <c r="T1167" s="20"/>
      <c r="U1167" s="20"/>
      <c r="V1167" s="20"/>
      <c r="W1167" s="20"/>
      <c r="X1167" s="20"/>
      <c r="Y1167" s="20"/>
      <c r="Z1167" s="20"/>
      <c r="AA1167" s="20"/>
      <c r="AB1167" s="20"/>
      <c r="AC1167" s="20"/>
      <c r="AD1167" s="20"/>
      <c r="AE1167" s="20"/>
      <c r="AF1167" s="20"/>
      <c r="AG1167" s="20"/>
      <c r="AH1167" s="20"/>
      <c r="AI1167" s="20"/>
      <c r="AJ1167" s="20"/>
      <c r="AK1167" s="20"/>
      <c r="AL1167" s="20"/>
      <c r="AM1167" s="20"/>
      <c r="AN1167" s="20"/>
      <c r="AO1167" s="20"/>
      <c r="AP1167" s="20"/>
      <c r="AQ1167" s="20"/>
      <c r="AR1167" s="20"/>
      <c r="AS1167" s="47">
        <f t="shared" si="433"/>
        <v>0</v>
      </c>
      <c r="AT1167" s="20"/>
      <c r="AU1167" s="20"/>
      <c r="AV1167" s="47">
        <f t="shared" si="434"/>
        <v>0</v>
      </c>
    </row>
    <row r="1168" spans="1:48" ht="15.75" x14ac:dyDescent="0.25">
      <c r="A1168" s="28">
        <v>3</v>
      </c>
      <c r="B1168" s="18" t="s">
        <v>2264</v>
      </c>
      <c r="C1168" s="19" t="s">
        <v>2265</v>
      </c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  <c r="Q1168" s="20"/>
      <c r="R1168" s="20"/>
      <c r="S1168" s="20"/>
      <c r="T1168" s="20"/>
      <c r="U1168" s="20"/>
      <c r="V1168" s="20"/>
      <c r="W1168" s="20"/>
      <c r="X1168" s="20"/>
      <c r="Y1168" s="20"/>
      <c r="Z1168" s="20"/>
      <c r="AA1168" s="20"/>
      <c r="AB1168" s="20"/>
      <c r="AC1168" s="20"/>
      <c r="AD1168" s="20"/>
      <c r="AE1168" s="20"/>
      <c r="AF1168" s="20"/>
      <c r="AG1168" s="20"/>
      <c r="AH1168" s="20"/>
      <c r="AI1168" s="20"/>
      <c r="AJ1168" s="20"/>
      <c r="AK1168" s="20"/>
      <c r="AL1168" s="20"/>
      <c r="AM1168" s="20"/>
      <c r="AN1168" s="20"/>
      <c r="AO1168" s="20"/>
      <c r="AP1168" s="20"/>
      <c r="AQ1168" s="20"/>
      <c r="AR1168" s="20"/>
      <c r="AS1168" s="47">
        <f t="shared" si="433"/>
        <v>0</v>
      </c>
      <c r="AT1168" s="20"/>
      <c r="AU1168" s="20"/>
      <c r="AV1168" s="47">
        <f t="shared" si="434"/>
        <v>0</v>
      </c>
    </row>
    <row r="1169" spans="1:48" ht="15.75" x14ac:dyDescent="0.25">
      <c r="A1169" s="28">
        <v>3</v>
      </c>
      <c r="B1169" s="18" t="s">
        <v>2266</v>
      </c>
      <c r="C1169" s="19" t="s">
        <v>2267</v>
      </c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  <c r="Q1169" s="20"/>
      <c r="R1169" s="20"/>
      <c r="S1169" s="20"/>
      <c r="T1169" s="20"/>
      <c r="U1169" s="20"/>
      <c r="V1169" s="20"/>
      <c r="W1169" s="20"/>
      <c r="X1169" s="20"/>
      <c r="Y1169" s="20"/>
      <c r="Z1169" s="20"/>
      <c r="AA1169" s="20"/>
      <c r="AB1169" s="20"/>
      <c r="AC1169" s="20"/>
      <c r="AD1169" s="20"/>
      <c r="AE1169" s="20"/>
      <c r="AF1169" s="20"/>
      <c r="AG1169" s="20"/>
      <c r="AH1169" s="20"/>
      <c r="AI1169" s="20"/>
      <c r="AJ1169" s="20"/>
      <c r="AK1169" s="20"/>
      <c r="AL1169" s="20"/>
      <c r="AM1169" s="20"/>
      <c r="AN1169" s="20"/>
      <c r="AO1169" s="20"/>
      <c r="AP1169" s="20"/>
      <c r="AQ1169" s="20"/>
      <c r="AR1169" s="20"/>
      <c r="AS1169" s="47">
        <f t="shared" si="433"/>
        <v>0</v>
      </c>
      <c r="AT1169" s="20"/>
      <c r="AU1169" s="20"/>
      <c r="AV1169" s="47">
        <f t="shared" si="434"/>
        <v>0</v>
      </c>
    </row>
    <row r="1170" spans="1:48" ht="15.75" x14ac:dyDescent="0.25">
      <c r="A1170" s="28">
        <v>3</v>
      </c>
      <c r="B1170" s="18" t="s">
        <v>2268</v>
      </c>
      <c r="C1170" s="19" t="s">
        <v>2269</v>
      </c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  <c r="Q1170" s="20"/>
      <c r="R1170" s="20"/>
      <c r="S1170" s="20"/>
      <c r="T1170" s="20"/>
      <c r="U1170" s="20"/>
      <c r="V1170" s="20"/>
      <c r="W1170" s="20"/>
      <c r="X1170" s="20"/>
      <c r="Y1170" s="20"/>
      <c r="Z1170" s="20"/>
      <c r="AA1170" s="20"/>
      <c r="AB1170" s="20"/>
      <c r="AC1170" s="20"/>
      <c r="AD1170" s="20"/>
      <c r="AE1170" s="20"/>
      <c r="AF1170" s="20"/>
      <c r="AG1170" s="20"/>
      <c r="AH1170" s="20"/>
      <c r="AI1170" s="20"/>
      <c r="AJ1170" s="20"/>
      <c r="AK1170" s="20"/>
      <c r="AL1170" s="20"/>
      <c r="AM1170" s="20"/>
      <c r="AN1170" s="20"/>
      <c r="AO1170" s="20"/>
      <c r="AP1170" s="20"/>
      <c r="AQ1170" s="20"/>
      <c r="AR1170" s="20"/>
      <c r="AS1170" s="47">
        <f t="shared" si="433"/>
        <v>0</v>
      </c>
      <c r="AT1170" s="20"/>
      <c r="AU1170" s="20"/>
      <c r="AV1170" s="47">
        <f t="shared" si="434"/>
        <v>0</v>
      </c>
    </row>
    <row r="1171" spans="1:48" ht="15.75" x14ac:dyDescent="0.25">
      <c r="A1171" s="28">
        <v>3</v>
      </c>
      <c r="B1171" s="18" t="s">
        <v>2270</v>
      </c>
      <c r="C1171" s="19" t="s">
        <v>2271</v>
      </c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  <c r="Q1171" s="20"/>
      <c r="R1171" s="20"/>
      <c r="S1171" s="20"/>
      <c r="T1171" s="20"/>
      <c r="U1171" s="20"/>
      <c r="V1171" s="20"/>
      <c r="W1171" s="20"/>
      <c r="X1171" s="20"/>
      <c r="Y1171" s="20"/>
      <c r="Z1171" s="20"/>
      <c r="AA1171" s="20"/>
      <c r="AB1171" s="20"/>
      <c r="AC1171" s="20"/>
      <c r="AD1171" s="20"/>
      <c r="AE1171" s="20"/>
      <c r="AF1171" s="20"/>
      <c r="AG1171" s="20"/>
      <c r="AH1171" s="20"/>
      <c r="AI1171" s="20"/>
      <c r="AJ1171" s="20"/>
      <c r="AK1171" s="20"/>
      <c r="AL1171" s="20"/>
      <c r="AM1171" s="20"/>
      <c r="AN1171" s="20"/>
      <c r="AO1171" s="20"/>
      <c r="AP1171" s="20"/>
      <c r="AQ1171" s="20"/>
      <c r="AR1171" s="20"/>
      <c r="AS1171" s="47">
        <f t="shared" si="433"/>
        <v>0</v>
      </c>
      <c r="AT1171" s="20"/>
      <c r="AU1171" s="20"/>
      <c r="AV1171" s="47">
        <f t="shared" si="434"/>
        <v>0</v>
      </c>
    </row>
    <row r="1172" spans="1:48" ht="18.75" x14ac:dyDescent="0.25">
      <c r="A1172" s="28">
        <v>3</v>
      </c>
      <c r="B1172" s="15" t="s">
        <v>2272</v>
      </c>
      <c r="C1172" s="16" t="s">
        <v>2273</v>
      </c>
      <c r="D1172" s="17">
        <f>SUM(D1173:D1191)</f>
        <v>0</v>
      </c>
      <c r="E1172" s="17">
        <f t="shared" ref="E1172:AV1172" si="435">SUM(E1173:E1191)</f>
        <v>0</v>
      </c>
      <c r="F1172" s="17">
        <f t="shared" si="435"/>
        <v>0</v>
      </c>
      <c r="G1172" s="17">
        <f t="shared" si="435"/>
        <v>0</v>
      </c>
      <c r="H1172" s="17">
        <f t="shared" si="435"/>
        <v>0</v>
      </c>
      <c r="I1172" s="17">
        <f t="shared" si="435"/>
        <v>0</v>
      </c>
      <c r="J1172" s="17">
        <f t="shared" si="435"/>
        <v>0</v>
      </c>
      <c r="K1172" s="17">
        <f t="shared" si="435"/>
        <v>0</v>
      </c>
      <c r="L1172" s="17">
        <f t="shared" si="435"/>
        <v>0</v>
      </c>
      <c r="M1172" s="17">
        <f t="shared" si="435"/>
        <v>0</v>
      </c>
      <c r="N1172" s="17">
        <f t="shared" si="435"/>
        <v>0</v>
      </c>
      <c r="O1172" s="17">
        <f t="shared" si="435"/>
        <v>0</v>
      </c>
      <c r="P1172" s="17">
        <f t="shared" si="435"/>
        <v>0</v>
      </c>
      <c r="Q1172" s="17">
        <f t="shared" si="435"/>
        <v>0</v>
      </c>
      <c r="R1172" s="17">
        <f t="shared" si="435"/>
        <v>0</v>
      </c>
      <c r="S1172" s="17">
        <f t="shared" si="435"/>
        <v>0</v>
      </c>
      <c r="T1172" s="17">
        <f t="shared" si="435"/>
        <v>0</v>
      </c>
      <c r="U1172" s="17">
        <f t="shared" si="435"/>
        <v>0</v>
      </c>
      <c r="V1172" s="17">
        <f t="shared" si="435"/>
        <v>0</v>
      </c>
      <c r="W1172" s="17">
        <f t="shared" si="435"/>
        <v>0</v>
      </c>
      <c r="X1172" s="17">
        <f t="shared" si="435"/>
        <v>0</v>
      </c>
      <c r="Y1172" s="17">
        <f t="shared" si="435"/>
        <v>0</v>
      </c>
      <c r="Z1172" s="17">
        <f t="shared" si="435"/>
        <v>0</v>
      </c>
      <c r="AA1172" s="17">
        <f t="shared" si="435"/>
        <v>0</v>
      </c>
      <c r="AB1172" s="17">
        <f t="shared" si="435"/>
        <v>0</v>
      </c>
      <c r="AC1172" s="17">
        <f t="shared" si="435"/>
        <v>0</v>
      </c>
      <c r="AD1172" s="17">
        <f t="shared" si="435"/>
        <v>0</v>
      </c>
      <c r="AE1172" s="17">
        <f t="shared" si="435"/>
        <v>0</v>
      </c>
      <c r="AF1172" s="17">
        <f t="shared" si="435"/>
        <v>0</v>
      </c>
      <c r="AG1172" s="17">
        <f t="shared" si="435"/>
        <v>0</v>
      </c>
      <c r="AH1172" s="17">
        <f t="shared" si="435"/>
        <v>0</v>
      </c>
      <c r="AI1172" s="17">
        <f t="shared" si="435"/>
        <v>0</v>
      </c>
      <c r="AJ1172" s="17">
        <f t="shared" si="435"/>
        <v>0</v>
      </c>
      <c r="AK1172" s="17">
        <f t="shared" si="435"/>
        <v>0</v>
      </c>
      <c r="AL1172" s="17">
        <f t="shared" si="435"/>
        <v>0</v>
      </c>
      <c r="AM1172" s="17">
        <f t="shared" si="435"/>
        <v>0</v>
      </c>
      <c r="AN1172" s="17">
        <f t="shared" si="435"/>
        <v>0</v>
      </c>
      <c r="AO1172" s="17">
        <f t="shared" si="435"/>
        <v>0</v>
      </c>
      <c r="AP1172" s="17">
        <f t="shared" si="435"/>
        <v>0</v>
      </c>
      <c r="AQ1172" s="17">
        <f t="shared" si="435"/>
        <v>0</v>
      </c>
      <c r="AR1172" s="17">
        <f t="shared" si="435"/>
        <v>0</v>
      </c>
      <c r="AS1172" s="17">
        <f t="shared" si="435"/>
        <v>0</v>
      </c>
      <c r="AT1172" s="17">
        <f t="shared" si="435"/>
        <v>0</v>
      </c>
      <c r="AU1172" s="17">
        <f t="shared" si="435"/>
        <v>0</v>
      </c>
      <c r="AV1172" s="17">
        <f t="shared" si="435"/>
        <v>0</v>
      </c>
    </row>
    <row r="1173" spans="1:48" ht="15.75" x14ac:dyDescent="0.25">
      <c r="A1173" s="28">
        <v>3</v>
      </c>
      <c r="B1173" s="18" t="s">
        <v>2274</v>
      </c>
      <c r="C1173" s="19" t="s">
        <v>2275</v>
      </c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  <c r="Q1173" s="20"/>
      <c r="R1173" s="20"/>
      <c r="S1173" s="20"/>
      <c r="T1173" s="20"/>
      <c r="U1173" s="20"/>
      <c r="V1173" s="20"/>
      <c r="W1173" s="20"/>
      <c r="X1173" s="20"/>
      <c r="Y1173" s="20"/>
      <c r="Z1173" s="20"/>
      <c r="AA1173" s="20"/>
      <c r="AB1173" s="20"/>
      <c r="AC1173" s="20"/>
      <c r="AD1173" s="20"/>
      <c r="AE1173" s="20"/>
      <c r="AF1173" s="20"/>
      <c r="AG1173" s="20"/>
      <c r="AH1173" s="20"/>
      <c r="AI1173" s="20"/>
      <c r="AJ1173" s="20"/>
      <c r="AK1173" s="20"/>
      <c r="AL1173" s="20"/>
      <c r="AM1173" s="20"/>
      <c r="AN1173" s="20"/>
      <c r="AO1173" s="20"/>
      <c r="AP1173" s="20"/>
      <c r="AQ1173" s="20"/>
      <c r="AR1173" s="20"/>
      <c r="AS1173" s="47">
        <f t="shared" ref="AS1173:AS1191" si="436">SUM(D1173:AR1173)</f>
        <v>0</v>
      </c>
      <c r="AT1173" s="20"/>
      <c r="AU1173" s="20"/>
      <c r="AV1173" s="47">
        <f t="shared" ref="AV1173:AV1191" si="437">AS1173+AT1173+AU1173</f>
        <v>0</v>
      </c>
    </row>
    <row r="1174" spans="1:48" ht="31.5" x14ac:dyDescent="0.25">
      <c r="A1174" s="28">
        <v>3</v>
      </c>
      <c r="B1174" s="18" t="s">
        <v>2276</v>
      </c>
      <c r="C1174" s="19" t="s">
        <v>2277</v>
      </c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  <c r="Q1174" s="20"/>
      <c r="R1174" s="20"/>
      <c r="S1174" s="20"/>
      <c r="T1174" s="20"/>
      <c r="U1174" s="20"/>
      <c r="V1174" s="20"/>
      <c r="W1174" s="20"/>
      <c r="X1174" s="20"/>
      <c r="Y1174" s="20"/>
      <c r="Z1174" s="20"/>
      <c r="AA1174" s="20"/>
      <c r="AB1174" s="20"/>
      <c r="AC1174" s="20"/>
      <c r="AD1174" s="20"/>
      <c r="AE1174" s="20"/>
      <c r="AF1174" s="20"/>
      <c r="AG1174" s="20"/>
      <c r="AH1174" s="20"/>
      <c r="AI1174" s="20"/>
      <c r="AJ1174" s="20"/>
      <c r="AK1174" s="20"/>
      <c r="AL1174" s="20"/>
      <c r="AM1174" s="20"/>
      <c r="AN1174" s="20"/>
      <c r="AO1174" s="20"/>
      <c r="AP1174" s="20"/>
      <c r="AQ1174" s="20"/>
      <c r="AR1174" s="20"/>
      <c r="AS1174" s="47">
        <f t="shared" si="436"/>
        <v>0</v>
      </c>
      <c r="AT1174" s="20"/>
      <c r="AU1174" s="20"/>
      <c r="AV1174" s="47">
        <f t="shared" si="437"/>
        <v>0</v>
      </c>
    </row>
    <row r="1175" spans="1:48" ht="15.75" x14ac:dyDescent="0.25">
      <c r="A1175" s="28">
        <v>3</v>
      </c>
      <c r="B1175" s="18" t="s">
        <v>2278</v>
      </c>
      <c r="C1175" s="19" t="s">
        <v>2279</v>
      </c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  <c r="Q1175" s="20"/>
      <c r="R1175" s="20"/>
      <c r="S1175" s="20"/>
      <c r="T1175" s="20"/>
      <c r="U1175" s="20"/>
      <c r="V1175" s="20"/>
      <c r="W1175" s="20"/>
      <c r="X1175" s="20"/>
      <c r="Y1175" s="20"/>
      <c r="Z1175" s="20"/>
      <c r="AA1175" s="20"/>
      <c r="AB1175" s="20"/>
      <c r="AC1175" s="20"/>
      <c r="AD1175" s="20"/>
      <c r="AE1175" s="20"/>
      <c r="AF1175" s="20"/>
      <c r="AG1175" s="20"/>
      <c r="AH1175" s="20"/>
      <c r="AI1175" s="20"/>
      <c r="AJ1175" s="20"/>
      <c r="AK1175" s="20"/>
      <c r="AL1175" s="20"/>
      <c r="AM1175" s="20"/>
      <c r="AN1175" s="20"/>
      <c r="AO1175" s="20"/>
      <c r="AP1175" s="20"/>
      <c r="AQ1175" s="20"/>
      <c r="AR1175" s="20"/>
      <c r="AS1175" s="47">
        <f t="shared" si="436"/>
        <v>0</v>
      </c>
      <c r="AT1175" s="20"/>
      <c r="AU1175" s="20"/>
      <c r="AV1175" s="47">
        <f t="shared" si="437"/>
        <v>0</v>
      </c>
    </row>
    <row r="1176" spans="1:48" ht="15.75" x14ac:dyDescent="0.25">
      <c r="A1176" s="28">
        <v>3</v>
      </c>
      <c r="B1176" s="18" t="s">
        <v>2280</v>
      </c>
      <c r="C1176" s="19" t="s">
        <v>2281</v>
      </c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  <c r="Q1176" s="20"/>
      <c r="R1176" s="20"/>
      <c r="S1176" s="20"/>
      <c r="T1176" s="20"/>
      <c r="U1176" s="20"/>
      <c r="V1176" s="20"/>
      <c r="W1176" s="20"/>
      <c r="X1176" s="20"/>
      <c r="Y1176" s="20"/>
      <c r="Z1176" s="20"/>
      <c r="AA1176" s="20"/>
      <c r="AB1176" s="20"/>
      <c r="AC1176" s="20"/>
      <c r="AD1176" s="20"/>
      <c r="AE1176" s="20"/>
      <c r="AF1176" s="20"/>
      <c r="AG1176" s="20"/>
      <c r="AH1176" s="20"/>
      <c r="AI1176" s="20"/>
      <c r="AJ1176" s="20"/>
      <c r="AK1176" s="20"/>
      <c r="AL1176" s="20"/>
      <c r="AM1176" s="20"/>
      <c r="AN1176" s="20"/>
      <c r="AO1176" s="20"/>
      <c r="AP1176" s="20"/>
      <c r="AQ1176" s="20"/>
      <c r="AR1176" s="20"/>
      <c r="AS1176" s="47">
        <f t="shared" si="436"/>
        <v>0</v>
      </c>
      <c r="AT1176" s="20"/>
      <c r="AU1176" s="20"/>
      <c r="AV1176" s="47">
        <f t="shared" si="437"/>
        <v>0</v>
      </c>
    </row>
    <row r="1177" spans="1:48" ht="15.75" x14ac:dyDescent="0.25">
      <c r="A1177" s="28">
        <v>3</v>
      </c>
      <c r="B1177" s="18" t="s">
        <v>2282</v>
      </c>
      <c r="C1177" s="19" t="s">
        <v>2283</v>
      </c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  <c r="Q1177" s="20"/>
      <c r="R1177" s="20"/>
      <c r="S1177" s="20"/>
      <c r="T1177" s="20"/>
      <c r="U1177" s="20"/>
      <c r="V1177" s="20"/>
      <c r="W1177" s="20"/>
      <c r="X1177" s="20"/>
      <c r="Y1177" s="20"/>
      <c r="Z1177" s="20"/>
      <c r="AA1177" s="20"/>
      <c r="AB1177" s="20"/>
      <c r="AC1177" s="20"/>
      <c r="AD1177" s="20"/>
      <c r="AE1177" s="20"/>
      <c r="AF1177" s="20"/>
      <c r="AG1177" s="20"/>
      <c r="AH1177" s="20"/>
      <c r="AI1177" s="20"/>
      <c r="AJ1177" s="20"/>
      <c r="AK1177" s="20"/>
      <c r="AL1177" s="20"/>
      <c r="AM1177" s="20"/>
      <c r="AN1177" s="20"/>
      <c r="AO1177" s="20"/>
      <c r="AP1177" s="20"/>
      <c r="AQ1177" s="20"/>
      <c r="AR1177" s="20"/>
      <c r="AS1177" s="47">
        <f t="shared" si="436"/>
        <v>0</v>
      </c>
      <c r="AT1177" s="20"/>
      <c r="AU1177" s="20"/>
      <c r="AV1177" s="47">
        <f t="shared" si="437"/>
        <v>0</v>
      </c>
    </row>
    <row r="1178" spans="1:48" ht="31.5" x14ac:dyDescent="0.25">
      <c r="A1178" s="28">
        <v>3</v>
      </c>
      <c r="B1178" s="18" t="s">
        <v>2284</v>
      </c>
      <c r="C1178" s="19" t="s">
        <v>2285</v>
      </c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  <c r="Q1178" s="20"/>
      <c r="R1178" s="20"/>
      <c r="S1178" s="20"/>
      <c r="T1178" s="20"/>
      <c r="U1178" s="20"/>
      <c r="V1178" s="20"/>
      <c r="W1178" s="20"/>
      <c r="X1178" s="20"/>
      <c r="Y1178" s="20"/>
      <c r="Z1178" s="20"/>
      <c r="AA1178" s="20"/>
      <c r="AB1178" s="20"/>
      <c r="AC1178" s="20"/>
      <c r="AD1178" s="20"/>
      <c r="AE1178" s="20"/>
      <c r="AF1178" s="20"/>
      <c r="AG1178" s="20"/>
      <c r="AH1178" s="20"/>
      <c r="AI1178" s="20"/>
      <c r="AJ1178" s="20"/>
      <c r="AK1178" s="20"/>
      <c r="AL1178" s="20"/>
      <c r="AM1178" s="20"/>
      <c r="AN1178" s="20"/>
      <c r="AO1178" s="20"/>
      <c r="AP1178" s="20"/>
      <c r="AQ1178" s="20"/>
      <c r="AR1178" s="20"/>
      <c r="AS1178" s="47">
        <f t="shared" si="436"/>
        <v>0</v>
      </c>
      <c r="AT1178" s="20"/>
      <c r="AU1178" s="20"/>
      <c r="AV1178" s="47">
        <f t="shared" si="437"/>
        <v>0</v>
      </c>
    </row>
    <row r="1179" spans="1:48" ht="15.75" x14ac:dyDescent="0.25">
      <c r="A1179" s="28">
        <v>3</v>
      </c>
      <c r="B1179" s="18" t="s">
        <v>2286</v>
      </c>
      <c r="C1179" s="19" t="s">
        <v>2287</v>
      </c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  <c r="Q1179" s="20"/>
      <c r="R1179" s="20"/>
      <c r="S1179" s="20"/>
      <c r="T1179" s="20"/>
      <c r="U1179" s="20"/>
      <c r="V1179" s="20"/>
      <c r="W1179" s="20"/>
      <c r="X1179" s="20"/>
      <c r="Y1179" s="20"/>
      <c r="Z1179" s="20"/>
      <c r="AA1179" s="20"/>
      <c r="AB1179" s="20"/>
      <c r="AC1179" s="20"/>
      <c r="AD1179" s="20"/>
      <c r="AE1179" s="20"/>
      <c r="AF1179" s="20"/>
      <c r="AG1179" s="20"/>
      <c r="AH1179" s="20"/>
      <c r="AI1179" s="20"/>
      <c r="AJ1179" s="20"/>
      <c r="AK1179" s="20"/>
      <c r="AL1179" s="20"/>
      <c r="AM1179" s="20"/>
      <c r="AN1179" s="20"/>
      <c r="AO1179" s="20"/>
      <c r="AP1179" s="20"/>
      <c r="AQ1179" s="20"/>
      <c r="AR1179" s="20"/>
      <c r="AS1179" s="47">
        <f t="shared" si="436"/>
        <v>0</v>
      </c>
      <c r="AT1179" s="20"/>
      <c r="AU1179" s="20"/>
      <c r="AV1179" s="47">
        <f t="shared" si="437"/>
        <v>0</v>
      </c>
    </row>
    <row r="1180" spans="1:48" ht="15.75" x14ac:dyDescent="0.25">
      <c r="A1180" s="28">
        <v>3</v>
      </c>
      <c r="B1180" s="18" t="s">
        <v>2288</v>
      </c>
      <c r="C1180" s="19" t="s">
        <v>2289</v>
      </c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  <c r="Q1180" s="20"/>
      <c r="R1180" s="20"/>
      <c r="S1180" s="20"/>
      <c r="T1180" s="20"/>
      <c r="U1180" s="20"/>
      <c r="V1180" s="20"/>
      <c r="W1180" s="20"/>
      <c r="X1180" s="20"/>
      <c r="Y1180" s="20"/>
      <c r="Z1180" s="20"/>
      <c r="AA1180" s="20"/>
      <c r="AB1180" s="20"/>
      <c r="AC1180" s="20"/>
      <c r="AD1180" s="20"/>
      <c r="AE1180" s="20"/>
      <c r="AF1180" s="20"/>
      <c r="AG1180" s="20"/>
      <c r="AH1180" s="20"/>
      <c r="AI1180" s="20"/>
      <c r="AJ1180" s="20"/>
      <c r="AK1180" s="20"/>
      <c r="AL1180" s="20"/>
      <c r="AM1180" s="20"/>
      <c r="AN1180" s="20"/>
      <c r="AO1180" s="20"/>
      <c r="AP1180" s="20"/>
      <c r="AQ1180" s="20"/>
      <c r="AR1180" s="20"/>
      <c r="AS1180" s="47">
        <f t="shared" si="436"/>
        <v>0</v>
      </c>
      <c r="AT1180" s="20"/>
      <c r="AU1180" s="20"/>
      <c r="AV1180" s="47">
        <f t="shared" si="437"/>
        <v>0</v>
      </c>
    </row>
    <row r="1181" spans="1:48" ht="15.75" x14ac:dyDescent="0.25">
      <c r="A1181" s="28">
        <v>3</v>
      </c>
      <c r="B1181" s="18" t="s">
        <v>2290</v>
      </c>
      <c r="C1181" s="19" t="s">
        <v>2291</v>
      </c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  <c r="Q1181" s="20"/>
      <c r="R1181" s="20"/>
      <c r="S1181" s="20"/>
      <c r="T1181" s="20"/>
      <c r="U1181" s="20"/>
      <c r="V1181" s="20"/>
      <c r="W1181" s="20"/>
      <c r="X1181" s="20"/>
      <c r="Y1181" s="20"/>
      <c r="Z1181" s="20"/>
      <c r="AA1181" s="20"/>
      <c r="AB1181" s="20"/>
      <c r="AC1181" s="20"/>
      <c r="AD1181" s="20"/>
      <c r="AE1181" s="20"/>
      <c r="AF1181" s="20"/>
      <c r="AG1181" s="20"/>
      <c r="AH1181" s="20"/>
      <c r="AI1181" s="20"/>
      <c r="AJ1181" s="20"/>
      <c r="AK1181" s="20"/>
      <c r="AL1181" s="20"/>
      <c r="AM1181" s="20"/>
      <c r="AN1181" s="20"/>
      <c r="AO1181" s="20"/>
      <c r="AP1181" s="20"/>
      <c r="AQ1181" s="20"/>
      <c r="AR1181" s="20"/>
      <c r="AS1181" s="47">
        <f t="shared" si="436"/>
        <v>0</v>
      </c>
      <c r="AT1181" s="20"/>
      <c r="AU1181" s="20"/>
      <c r="AV1181" s="47">
        <f t="shared" si="437"/>
        <v>0</v>
      </c>
    </row>
    <row r="1182" spans="1:48" ht="31.5" x14ac:dyDescent="0.25">
      <c r="A1182" s="28">
        <v>3</v>
      </c>
      <c r="B1182" s="18" t="s">
        <v>2292</v>
      </c>
      <c r="C1182" s="19" t="s">
        <v>2293</v>
      </c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  <c r="Q1182" s="20"/>
      <c r="R1182" s="20"/>
      <c r="S1182" s="20"/>
      <c r="T1182" s="20"/>
      <c r="U1182" s="20"/>
      <c r="V1182" s="20"/>
      <c r="W1182" s="20"/>
      <c r="X1182" s="20"/>
      <c r="Y1182" s="20"/>
      <c r="Z1182" s="20"/>
      <c r="AA1182" s="20"/>
      <c r="AB1182" s="20"/>
      <c r="AC1182" s="20"/>
      <c r="AD1182" s="20"/>
      <c r="AE1182" s="20"/>
      <c r="AF1182" s="20"/>
      <c r="AG1182" s="20"/>
      <c r="AH1182" s="20"/>
      <c r="AI1182" s="20"/>
      <c r="AJ1182" s="20"/>
      <c r="AK1182" s="20"/>
      <c r="AL1182" s="20"/>
      <c r="AM1182" s="20"/>
      <c r="AN1182" s="20"/>
      <c r="AO1182" s="20"/>
      <c r="AP1182" s="20"/>
      <c r="AQ1182" s="20"/>
      <c r="AR1182" s="20"/>
      <c r="AS1182" s="47">
        <f t="shared" si="436"/>
        <v>0</v>
      </c>
      <c r="AT1182" s="20"/>
      <c r="AU1182" s="20"/>
      <c r="AV1182" s="47">
        <f t="shared" si="437"/>
        <v>0</v>
      </c>
    </row>
    <row r="1183" spans="1:48" ht="31.5" x14ac:dyDescent="0.25">
      <c r="A1183" s="28">
        <v>3</v>
      </c>
      <c r="B1183" s="18" t="s">
        <v>2294</v>
      </c>
      <c r="C1183" s="19" t="s">
        <v>2295</v>
      </c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  <c r="Q1183" s="20"/>
      <c r="R1183" s="20"/>
      <c r="S1183" s="20"/>
      <c r="T1183" s="20"/>
      <c r="U1183" s="20"/>
      <c r="V1183" s="20"/>
      <c r="W1183" s="20"/>
      <c r="X1183" s="20"/>
      <c r="Y1183" s="20"/>
      <c r="Z1183" s="20"/>
      <c r="AA1183" s="20"/>
      <c r="AB1183" s="20"/>
      <c r="AC1183" s="20"/>
      <c r="AD1183" s="20"/>
      <c r="AE1183" s="20"/>
      <c r="AF1183" s="20"/>
      <c r="AG1183" s="20"/>
      <c r="AH1183" s="20"/>
      <c r="AI1183" s="20"/>
      <c r="AJ1183" s="20"/>
      <c r="AK1183" s="20"/>
      <c r="AL1183" s="20"/>
      <c r="AM1183" s="20"/>
      <c r="AN1183" s="20"/>
      <c r="AO1183" s="20"/>
      <c r="AP1183" s="20"/>
      <c r="AQ1183" s="20"/>
      <c r="AR1183" s="20"/>
      <c r="AS1183" s="47">
        <f t="shared" si="436"/>
        <v>0</v>
      </c>
      <c r="AT1183" s="20"/>
      <c r="AU1183" s="20"/>
      <c r="AV1183" s="47">
        <f t="shared" si="437"/>
        <v>0</v>
      </c>
    </row>
    <row r="1184" spans="1:48" ht="31.5" x14ac:dyDescent="0.25">
      <c r="A1184" s="28">
        <v>3</v>
      </c>
      <c r="B1184" s="18" t="s">
        <v>2296</v>
      </c>
      <c r="C1184" s="19" t="s">
        <v>2297</v>
      </c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  <c r="Q1184" s="20"/>
      <c r="R1184" s="20"/>
      <c r="S1184" s="20"/>
      <c r="T1184" s="20"/>
      <c r="U1184" s="20"/>
      <c r="V1184" s="20"/>
      <c r="W1184" s="20"/>
      <c r="X1184" s="20"/>
      <c r="Y1184" s="20"/>
      <c r="Z1184" s="20"/>
      <c r="AA1184" s="20"/>
      <c r="AB1184" s="20"/>
      <c r="AC1184" s="20"/>
      <c r="AD1184" s="20"/>
      <c r="AE1184" s="20"/>
      <c r="AF1184" s="20"/>
      <c r="AG1184" s="20"/>
      <c r="AH1184" s="20"/>
      <c r="AI1184" s="20"/>
      <c r="AJ1184" s="20"/>
      <c r="AK1184" s="20"/>
      <c r="AL1184" s="20"/>
      <c r="AM1184" s="20"/>
      <c r="AN1184" s="20"/>
      <c r="AO1184" s="20"/>
      <c r="AP1184" s="20"/>
      <c r="AQ1184" s="20"/>
      <c r="AR1184" s="20"/>
      <c r="AS1184" s="47">
        <f t="shared" si="436"/>
        <v>0</v>
      </c>
      <c r="AT1184" s="20"/>
      <c r="AU1184" s="20"/>
      <c r="AV1184" s="47">
        <f t="shared" si="437"/>
        <v>0</v>
      </c>
    </row>
    <row r="1185" spans="1:48" ht="15.75" x14ac:dyDescent="0.25">
      <c r="A1185" s="28">
        <v>3</v>
      </c>
      <c r="B1185" s="18" t="s">
        <v>2298</v>
      </c>
      <c r="C1185" s="19" t="s">
        <v>2299</v>
      </c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  <c r="Q1185" s="20"/>
      <c r="R1185" s="20"/>
      <c r="S1185" s="20"/>
      <c r="T1185" s="20"/>
      <c r="U1185" s="20"/>
      <c r="V1185" s="20"/>
      <c r="W1185" s="20"/>
      <c r="X1185" s="20"/>
      <c r="Y1185" s="20"/>
      <c r="Z1185" s="20"/>
      <c r="AA1185" s="20"/>
      <c r="AB1185" s="20"/>
      <c r="AC1185" s="20"/>
      <c r="AD1185" s="20"/>
      <c r="AE1185" s="20"/>
      <c r="AF1185" s="20"/>
      <c r="AG1185" s="20"/>
      <c r="AH1185" s="20"/>
      <c r="AI1185" s="20"/>
      <c r="AJ1185" s="20"/>
      <c r="AK1185" s="20"/>
      <c r="AL1185" s="20"/>
      <c r="AM1185" s="20"/>
      <c r="AN1185" s="20"/>
      <c r="AO1185" s="20"/>
      <c r="AP1185" s="20"/>
      <c r="AQ1185" s="20"/>
      <c r="AR1185" s="20"/>
      <c r="AS1185" s="47">
        <f t="shared" si="436"/>
        <v>0</v>
      </c>
      <c r="AT1185" s="20"/>
      <c r="AU1185" s="20"/>
      <c r="AV1185" s="47">
        <f t="shared" si="437"/>
        <v>0</v>
      </c>
    </row>
    <row r="1186" spans="1:48" ht="31.5" x14ac:dyDescent="0.25">
      <c r="A1186" s="28">
        <v>3</v>
      </c>
      <c r="B1186" s="18" t="s">
        <v>2300</v>
      </c>
      <c r="C1186" s="19" t="s">
        <v>2301</v>
      </c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  <c r="Q1186" s="20"/>
      <c r="R1186" s="20"/>
      <c r="S1186" s="20"/>
      <c r="T1186" s="20"/>
      <c r="U1186" s="20"/>
      <c r="V1186" s="20"/>
      <c r="W1186" s="20"/>
      <c r="X1186" s="20"/>
      <c r="Y1186" s="20"/>
      <c r="Z1186" s="20"/>
      <c r="AA1186" s="20"/>
      <c r="AB1186" s="20"/>
      <c r="AC1186" s="20"/>
      <c r="AD1186" s="20"/>
      <c r="AE1186" s="20"/>
      <c r="AF1186" s="20"/>
      <c r="AG1186" s="20"/>
      <c r="AH1186" s="20"/>
      <c r="AI1186" s="20"/>
      <c r="AJ1186" s="20"/>
      <c r="AK1186" s="20"/>
      <c r="AL1186" s="20"/>
      <c r="AM1186" s="20"/>
      <c r="AN1186" s="20"/>
      <c r="AO1186" s="20"/>
      <c r="AP1186" s="20"/>
      <c r="AQ1186" s="20"/>
      <c r="AR1186" s="20"/>
      <c r="AS1186" s="47">
        <f t="shared" si="436"/>
        <v>0</v>
      </c>
      <c r="AT1186" s="20"/>
      <c r="AU1186" s="20"/>
      <c r="AV1186" s="47">
        <f t="shared" si="437"/>
        <v>0</v>
      </c>
    </row>
    <row r="1187" spans="1:48" ht="15.75" x14ac:dyDescent="0.25">
      <c r="A1187" s="28">
        <v>3</v>
      </c>
      <c r="B1187" s="18" t="s">
        <v>2302</v>
      </c>
      <c r="C1187" s="19" t="s">
        <v>2303</v>
      </c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  <c r="Q1187" s="20"/>
      <c r="R1187" s="20"/>
      <c r="S1187" s="20"/>
      <c r="T1187" s="20"/>
      <c r="U1187" s="20"/>
      <c r="V1187" s="20"/>
      <c r="W1187" s="20"/>
      <c r="X1187" s="20"/>
      <c r="Y1187" s="20"/>
      <c r="Z1187" s="20"/>
      <c r="AA1187" s="20"/>
      <c r="AB1187" s="20"/>
      <c r="AC1187" s="20"/>
      <c r="AD1187" s="20"/>
      <c r="AE1187" s="20"/>
      <c r="AF1187" s="20"/>
      <c r="AG1187" s="20"/>
      <c r="AH1187" s="20"/>
      <c r="AI1187" s="20"/>
      <c r="AJ1187" s="20"/>
      <c r="AK1187" s="20"/>
      <c r="AL1187" s="20"/>
      <c r="AM1187" s="20"/>
      <c r="AN1187" s="20"/>
      <c r="AO1187" s="20"/>
      <c r="AP1187" s="20"/>
      <c r="AQ1187" s="20"/>
      <c r="AR1187" s="20"/>
      <c r="AS1187" s="47">
        <f t="shared" si="436"/>
        <v>0</v>
      </c>
      <c r="AT1187" s="20"/>
      <c r="AU1187" s="20"/>
      <c r="AV1187" s="47">
        <f t="shared" si="437"/>
        <v>0</v>
      </c>
    </row>
    <row r="1188" spans="1:48" ht="15.75" x14ac:dyDescent="0.25">
      <c r="A1188" s="28">
        <v>3</v>
      </c>
      <c r="B1188" s="18" t="s">
        <v>2304</v>
      </c>
      <c r="C1188" s="19" t="s">
        <v>2305</v>
      </c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  <c r="Q1188" s="20"/>
      <c r="R1188" s="20"/>
      <c r="S1188" s="20"/>
      <c r="T1188" s="20"/>
      <c r="U1188" s="20"/>
      <c r="V1188" s="20"/>
      <c r="W1188" s="20"/>
      <c r="X1188" s="20"/>
      <c r="Y1188" s="20"/>
      <c r="Z1188" s="20"/>
      <c r="AA1188" s="20"/>
      <c r="AB1188" s="20"/>
      <c r="AC1188" s="20"/>
      <c r="AD1188" s="20"/>
      <c r="AE1188" s="20"/>
      <c r="AF1188" s="20"/>
      <c r="AG1188" s="20"/>
      <c r="AH1188" s="20"/>
      <c r="AI1188" s="20"/>
      <c r="AJ1188" s="20"/>
      <c r="AK1188" s="20"/>
      <c r="AL1188" s="20"/>
      <c r="AM1188" s="20"/>
      <c r="AN1188" s="20"/>
      <c r="AO1188" s="20"/>
      <c r="AP1188" s="20"/>
      <c r="AQ1188" s="20"/>
      <c r="AR1188" s="20"/>
      <c r="AS1188" s="47">
        <f t="shared" si="436"/>
        <v>0</v>
      </c>
      <c r="AT1188" s="20"/>
      <c r="AU1188" s="20"/>
      <c r="AV1188" s="47">
        <f t="shared" si="437"/>
        <v>0</v>
      </c>
    </row>
    <row r="1189" spans="1:48" ht="15.75" x14ac:dyDescent="0.25">
      <c r="A1189" s="28">
        <v>3</v>
      </c>
      <c r="B1189" s="18" t="s">
        <v>2306</v>
      </c>
      <c r="C1189" s="19" t="s">
        <v>2307</v>
      </c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  <c r="Q1189" s="20"/>
      <c r="R1189" s="20"/>
      <c r="S1189" s="20"/>
      <c r="T1189" s="20"/>
      <c r="U1189" s="20"/>
      <c r="V1189" s="20"/>
      <c r="W1189" s="20"/>
      <c r="X1189" s="20"/>
      <c r="Y1189" s="20"/>
      <c r="Z1189" s="20"/>
      <c r="AA1189" s="20"/>
      <c r="AB1189" s="20"/>
      <c r="AC1189" s="20"/>
      <c r="AD1189" s="20"/>
      <c r="AE1189" s="20"/>
      <c r="AF1189" s="20"/>
      <c r="AG1189" s="20"/>
      <c r="AH1189" s="20"/>
      <c r="AI1189" s="20"/>
      <c r="AJ1189" s="20"/>
      <c r="AK1189" s="20"/>
      <c r="AL1189" s="20"/>
      <c r="AM1189" s="20"/>
      <c r="AN1189" s="20"/>
      <c r="AO1189" s="20"/>
      <c r="AP1189" s="20"/>
      <c r="AQ1189" s="20"/>
      <c r="AR1189" s="20"/>
      <c r="AS1189" s="47">
        <f t="shared" si="436"/>
        <v>0</v>
      </c>
      <c r="AT1189" s="20"/>
      <c r="AU1189" s="20"/>
      <c r="AV1189" s="47">
        <f t="shared" si="437"/>
        <v>0</v>
      </c>
    </row>
    <row r="1190" spans="1:48" ht="31.5" x14ac:dyDescent="0.25">
      <c r="A1190" s="28">
        <v>3</v>
      </c>
      <c r="B1190" s="18" t="s">
        <v>2308</v>
      </c>
      <c r="C1190" s="19" t="s">
        <v>2309</v>
      </c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  <c r="Q1190" s="20"/>
      <c r="R1190" s="20"/>
      <c r="S1190" s="20"/>
      <c r="T1190" s="20"/>
      <c r="U1190" s="20"/>
      <c r="V1190" s="20"/>
      <c r="W1190" s="20"/>
      <c r="X1190" s="20"/>
      <c r="Y1190" s="20"/>
      <c r="Z1190" s="20"/>
      <c r="AA1190" s="20"/>
      <c r="AB1190" s="20"/>
      <c r="AC1190" s="20"/>
      <c r="AD1190" s="20"/>
      <c r="AE1190" s="20"/>
      <c r="AF1190" s="20"/>
      <c r="AG1190" s="20"/>
      <c r="AH1190" s="20"/>
      <c r="AI1190" s="20"/>
      <c r="AJ1190" s="20"/>
      <c r="AK1190" s="20"/>
      <c r="AL1190" s="20"/>
      <c r="AM1190" s="20"/>
      <c r="AN1190" s="20"/>
      <c r="AO1190" s="20"/>
      <c r="AP1190" s="20"/>
      <c r="AQ1190" s="20"/>
      <c r="AR1190" s="20"/>
      <c r="AS1190" s="47">
        <f t="shared" si="436"/>
        <v>0</v>
      </c>
      <c r="AT1190" s="20"/>
      <c r="AU1190" s="20"/>
      <c r="AV1190" s="47">
        <f t="shared" si="437"/>
        <v>0</v>
      </c>
    </row>
    <row r="1191" spans="1:48" ht="15.75" x14ac:dyDescent="0.25">
      <c r="A1191" s="28">
        <v>3</v>
      </c>
      <c r="B1191" s="18" t="s">
        <v>2310</v>
      </c>
      <c r="C1191" s="19" t="s">
        <v>2311</v>
      </c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  <c r="Q1191" s="20"/>
      <c r="R1191" s="20"/>
      <c r="S1191" s="20"/>
      <c r="T1191" s="20"/>
      <c r="U1191" s="20"/>
      <c r="V1191" s="20"/>
      <c r="W1191" s="20"/>
      <c r="X1191" s="20"/>
      <c r="Y1191" s="20"/>
      <c r="Z1191" s="20"/>
      <c r="AA1191" s="20"/>
      <c r="AB1191" s="20"/>
      <c r="AC1191" s="20"/>
      <c r="AD1191" s="20"/>
      <c r="AE1191" s="20"/>
      <c r="AF1191" s="20"/>
      <c r="AG1191" s="20"/>
      <c r="AH1191" s="20"/>
      <c r="AI1191" s="20"/>
      <c r="AJ1191" s="20"/>
      <c r="AK1191" s="20"/>
      <c r="AL1191" s="20"/>
      <c r="AM1191" s="20"/>
      <c r="AN1191" s="20"/>
      <c r="AO1191" s="20"/>
      <c r="AP1191" s="20"/>
      <c r="AQ1191" s="20"/>
      <c r="AR1191" s="20"/>
      <c r="AS1191" s="47">
        <f t="shared" si="436"/>
        <v>0</v>
      </c>
      <c r="AT1191" s="20"/>
      <c r="AU1191" s="20"/>
      <c r="AV1191" s="47">
        <f t="shared" si="437"/>
        <v>0</v>
      </c>
    </row>
    <row r="1192" spans="1:48" ht="18.75" x14ac:dyDescent="0.25">
      <c r="A1192" s="28">
        <v>3</v>
      </c>
      <c r="B1192" s="15" t="s">
        <v>2312</v>
      </c>
      <c r="C1192" s="16" t="s">
        <v>2313</v>
      </c>
      <c r="D1192" s="17">
        <f>SUM(D1193:D1196)</f>
        <v>0</v>
      </c>
      <c r="E1192" s="17">
        <f t="shared" ref="E1192:AV1192" si="438">SUM(E1193:E1196)</f>
        <v>0</v>
      </c>
      <c r="F1192" s="17">
        <f t="shared" si="438"/>
        <v>0</v>
      </c>
      <c r="G1192" s="17">
        <f t="shared" si="438"/>
        <v>0</v>
      </c>
      <c r="H1192" s="17">
        <f t="shared" si="438"/>
        <v>0</v>
      </c>
      <c r="I1192" s="17">
        <f t="shared" si="438"/>
        <v>0</v>
      </c>
      <c r="J1192" s="17">
        <f t="shared" si="438"/>
        <v>0</v>
      </c>
      <c r="K1192" s="17">
        <f t="shared" si="438"/>
        <v>0</v>
      </c>
      <c r="L1192" s="17">
        <f t="shared" si="438"/>
        <v>0</v>
      </c>
      <c r="M1192" s="17">
        <f t="shared" si="438"/>
        <v>0</v>
      </c>
      <c r="N1192" s="17">
        <f t="shared" si="438"/>
        <v>0</v>
      </c>
      <c r="O1192" s="17">
        <f t="shared" si="438"/>
        <v>0</v>
      </c>
      <c r="P1192" s="17">
        <f t="shared" si="438"/>
        <v>0</v>
      </c>
      <c r="Q1192" s="17">
        <f t="shared" si="438"/>
        <v>0</v>
      </c>
      <c r="R1192" s="17">
        <f t="shared" si="438"/>
        <v>0</v>
      </c>
      <c r="S1192" s="17">
        <f t="shared" si="438"/>
        <v>0</v>
      </c>
      <c r="T1192" s="17">
        <f t="shared" si="438"/>
        <v>0</v>
      </c>
      <c r="U1192" s="17">
        <f t="shared" si="438"/>
        <v>0</v>
      </c>
      <c r="V1192" s="17">
        <f t="shared" si="438"/>
        <v>0</v>
      </c>
      <c r="W1192" s="17">
        <f t="shared" si="438"/>
        <v>0</v>
      </c>
      <c r="X1192" s="17">
        <f t="shared" si="438"/>
        <v>0</v>
      </c>
      <c r="Y1192" s="17">
        <f t="shared" si="438"/>
        <v>0</v>
      </c>
      <c r="Z1192" s="17">
        <f t="shared" si="438"/>
        <v>0</v>
      </c>
      <c r="AA1192" s="17">
        <f t="shared" si="438"/>
        <v>0</v>
      </c>
      <c r="AB1192" s="17">
        <f t="shared" si="438"/>
        <v>0</v>
      </c>
      <c r="AC1192" s="17">
        <f t="shared" si="438"/>
        <v>0</v>
      </c>
      <c r="AD1192" s="17">
        <f t="shared" si="438"/>
        <v>0</v>
      </c>
      <c r="AE1192" s="17">
        <f t="shared" si="438"/>
        <v>0</v>
      </c>
      <c r="AF1192" s="17">
        <f t="shared" si="438"/>
        <v>0</v>
      </c>
      <c r="AG1192" s="17">
        <f t="shared" si="438"/>
        <v>0</v>
      </c>
      <c r="AH1192" s="17">
        <f t="shared" si="438"/>
        <v>0</v>
      </c>
      <c r="AI1192" s="17">
        <f t="shared" si="438"/>
        <v>0</v>
      </c>
      <c r="AJ1192" s="17">
        <f t="shared" si="438"/>
        <v>0</v>
      </c>
      <c r="AK1192" s="17">
        <f t="shared" si="438"/>
        <v>0</v>
      </c>
      <c r="AL1192" s="17">
        <f t="shared" si="438"/>
        <v>0</v>
      </c>
      <c r="AM1192" s="17">
        <f t="shared" si="438"/>
        <v>0</v>
      </c>
      <c r="AN1192" s="17">
        <f t="shared" si="438"/>
        <v>0</v>
      </c>
      <c r="AO1192" s="17">
        <f t="shared" si="438"/>
        <v>0</v>
      </c>
      <c r="AP1192" s="17">
        <f t="shared" si="438"/>
        <v>0</v>
      </c>
      <c r="AQ1192" s="17">
        <f t="shared" si="438"/>
        <v>0</v>
      </c>
      <c r="AR1192" s="17">
        <f t="shared" si="438"/>
        <v>0</v>
      </c>
      <c r="AS1192" s="17">
        <f t="shared" si="438"/>
        <v>0</v>
      </c>
      <c r="AT1192" s="17">
        <f t="shared" si="438"/>
        <v>0</v>
      </c>
      <c r="AU1192" s="17">
        <f t="shared" si="438"/>
        <v>0</v>
      </c>
      <c r="AV1192" s="17">
        <f t="shared" si="438"/>
        <v>0</v>
      </c>
    </row>
    <row r="1193" spans="1:48" ht="15.75" x14ac:dyDescent="0.25">
      <c r="A1193" s="28">
        <v>3</v>
      </c>
      <c r="B1193" s="18" t="s">
        <v>2314</v>
      </c>
      <c r="C1193" s="19" t="s">
        <v>2315</v>
      </c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  <c r="Q1193" s="20"/>
      <c r="R1193" s="20"/>
      <c r="S1193" s="20"/>
      <c r="T1193" s="20"/>
      <c r="U1193" s="20"/>
      <c r="V1193" s="20"/>
      <c r="W1193" s="20"/>
      <c r="X1193" s="20"/>
      <c r="Y1193" s="20"/>
      <c r="Z1193" s="20"/>
      <c r="AA1193" s="20"/>
      <c r="AB1193" s="20"/>
      <c r="AC1193" s="20"/>
      <c r="AD1193" s="20"/>
      <c r="AE1193" s="20"/>
      <c r="AF1193" s="20"/>
      <c r="AG1193" s="20"/>
      <c r="AH1193" s="20"/>
      <c r="AI1193" s="20"/>
      <c r="AJ1193" s="20"/>
      <c r="AK1193" s="20"/>
      <c r="AL1193" s="20"/>
      <c r="AM1193" s="20"/>
      <c r="AN1193" s="20"/>
      <c r="AO1193" s="20"/>
      <c r="AP1193" s="20"/>
      <c r="AQ1193" s="20"/>
      <c r="AR1193" s="20"/>
      <c r="AS1193" s="47">
        <f>SUM(D1193:AR1193)</f>
        <v>0</v>
      </c>
      <c r="AT1193" s="20"/>
      <c r="AU1193" s="20"/>
      <c r="AV1193" s="47">
        <f t="shared" ref="AV1193:AV1196" si="439">AS1193+AT1193+AU1193</f>
        <v>0</v>
      </c>
    </row>
    <row r="1194" spans="1:48" ht="15.75" x14ac:dyDescent="0.25">
      <c r="A1194" s="28">
        <v>3</v>
      </c>
      <c r="B1194" s="18" t="s">
        <v>2316</v>
      </c>
      <c r="C1194" s="19" t="s">
        <v>2317</v>
      </c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  <c r="Q1194" s="20"/>
      <c r="R1194" s="20"/>
      <c r="S1194" s="20"/>
      <c r="T1194" s="20"/>
      <c r="U1194" s="20"/>
      <c r="V1194" s="20"/>
      <c r="W1194" s="20"/>
      <c r="X1194" s="20"/>
      <c r="Y1194" s="20"/>
      <c r="Z1194" s="20"/>
      <c r="AA1194" s="20"/>
      <c r="AB1194" s="20"/>
      <c r="AC1194" s="20"/>
      <c r="AD1194" s="20"/>
      <c r="AE1194" s="20"/>
      <c r="AF1194" s="20"/>
      <c r="AG1194" s="20"/>
      <c r="AH1194" s="20"/>
      <c r="AI1194" s="20"/>
      <c r="AJ1194" s="20"/>
      <c r="AK1194" s="20"/>
      <c r="AL1194" s="20"/>
      <c r="AM1194" s="20"/>
      <c r="AN1194" s="20"/>
      <c r="AO1194" s="20"/>
      <c r="AP1194" s="20"/>
      <c r="AQ1194" s="20"/>
      <c r="AR1194" s="20"/>
      <c r="AS1194" s="47">
        <f>SUM(D1194:AR1194)</f>
        <v>0</v>
      </c>
      <c r="AT1194" s="20"/>
      <c r="AU1194" s="20"/>
      <c r="AV1194" s="47">
        <f t="shared" si="439"/>
        <v>0</v>
      </c>
    </row>
    <row r="1195" spans="1:48" ht="31.5" x14ac:dyDescent="0.25">
      <c r="A1195" s="28">
        <v>3</v>
      </c>
      <c r="B1195" s="18" t="s">
        <v>2318</v>
      </c>
      <c r="C1195" s="19" t="s">
        <v>2319</v>
      </c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  <c r="Q1195" s="20"/>
      <c r="R1195" s="20"/>
      <c r="S1195" s="20"/>
      <c r="T1195" s="20"/>
      <c r="U1195" s="20"/>
      <c r="V1195" s="20"/>
      <c r="W1195" s="20"/>
      <c r="X1195" s="20"/>
      <c r="Y1195" s="20"/>
      <c r="Z1195" s="20"/>
      <c r="AA1195" s="20"/>
      <c r="AB1195" s="20"/>
      <c r="AC1195" s="20"/>
      <c r="AD1195" s="20"/>
      <c r="AE1195" s="20"/>
      <c r="AF1195" s="20"/>
      <c r="AG1195" s="20"/>
      <c r="AH1195" s="20"/>
      <c r="AI1195" s="20"/>
      <c r="AJ1195" s="20"/>
      <c r="AK1195" s="20"/>
      <c r="AL1195" s="20"/>
      <c r="AM1195" s="20"/>
      <c r="AN1195" s="20"/>
      <c r="AO1195" s="20"/>
      <c r="AP1195" s="20"/>
      <c r="AQ1195" s="20"/>
      <c r="AR1195" s="20"/>
      <c r="AS1195" s="47">
        <f>SUM(D1195:AR1195)</f>
        <v>0</v>
      </c>
      <c r="AT1195" s="20"/>
      <c r="AU1195" s="20"/>
      <c r="AV1195" s="47">
        <f t="shared" si="439"/>
        <v>0</v>
      </c>
    </row>
    <row r="1196" spans="1:48" ht="15.75" x14ac:dyDescent="0.25">
      <c r="A1196" s="28">
        <v>3</v>
      </c>
      <c r="B1196" s="18" t="s">
        <v>2320</v>
      </c>
      <c r="C1196" s="19" t="s">
        <v>2321</v>
      </c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  <c r="Q1196" s="20"/>
      <c r="R1196" s="20"/>
      <c r="S1196" s="20"/>
      <c r="T1196" s="20"/>
      <c r="U1196" s="20"/>
      <c r="V1196" s="20"/>
      <c r="W1196" s="20"/>
      <c r="X1196" s="20"/>
      <c r="Y1196" s="20"/>
      <c r="Z1196" s="20"/>
      <c r="AA1196" s="20"/>
      <c r="AB1196" s="20"/>
      <c r="AC1196" s="20"/>
      <c r="AD1196" s="20"/>
      <c r="AE1196" s="20"/>
      <c r="AF1196" s="20"/>
      <c r="AG1196" s="20"/>
      <c r="AH1196" s="20"/>
      <c r="AI1196" s="20"/>
      <c r="AJ1196" s="20"/>
      <c r="AK1196" s="20"/>
      <c r="AL1196" s="20"/>
      <c r="AM1196" s="20"/>
      <c r="AN1196" s="20"/>
      <c r="AO1196" s="20"/>
      <c r="AP1196" s="20"/>
      <c r="AQ1196" s="20"/>
      <c r="AR1196" s="20"/>
      <c r="AS1196" s="47">
        <f>SUM(D1196:AR1196)</f>
        <v>0</v>
      </c>
      <c r="AT1196" s="20"/>
      <c r="AU1196" s="20"/>
      <c r="AV1196" s="47">
        <f t="shared" si="439"/>
        <v>0</v>
      </c>
    </row>
    <row r="1197" spans="1:48" ht="37.5" x14ac:dyDescent="0.25">
      <c r="A1197" s="28">
        <v>3</v>
      </c>
      <c r="B1197" s="15" t="s">
        <v>2322</v>
      </c>
      <c r="C1197" s="16" t="s">
        <v>2323</v>
      </c>
      <c r="D1197" s="17">
        <f>D1198</f>
        <v>0</v>
      </c>
      <c r="E1197" s="17">
        <f t="shared" ref="E1197:AV1197" si="440">E1198</f>
        <v>0</v>
      </c>
      <c r="F1197" s="17">
        <f t="shared" si="440"/>
        <v>0</v>
      </c>
      <c r="G1197" s="17">
        <f t="shared" si="440"/>
        <v>0</v>
      </c>
      <c r="H1197" s="17">
        <f t="shared" si="440"/>
        <v>0</v>
      </c>
      <c r="I1197" s="17">
        <f t="shared" si="440"/>
        <v>0</v>
      </c>
      <c r="J1197" s="17">
        <f t="shared" si="440"/>
        <v>0</v>
      </c>
      <c r="K1197" s="17">
        <f t="shared" si="440"/>
        <v>0</v>
      </c>
      <c r="L1197" s="17">
        <f t="shared" si="440"/>
        <v>0</v>
      </c>
      <c r="M1197" s="17">
        <f t="shared" si="440"/>
        <v>0</v>
      </c>
      <c r="N1197" s="17">
        <f t="shared" si="440"/>
        <v>0</v>
      </c>
      <c r="O1197" s="17">
        <f t="shared" si="440"/>
        <v>0</v>
      </c>
      <c r="P1197" s="17">
        <f t="shared" si="440"/>
        <v>0</v>
      </c>
      <c r="Q1197" s="17">
        <f t="shared" si="440"/>
        <v>0</v>
      </c>
      <c r="R1197" s="17">
        <f t="shared" si="440"/>
        <v>0</v>
      </c>
      <c r="S1197" s="17">
        <f t="shared" si="440"/>
        <v>0</v>
      </c>
      <c r="T1197" s="17">
        <f t="shared" si="440"/>
        <v>0</v>
      </c>
      <c r="U1197" s="17">
        <f t="shared" si="440"/>
        <v>0</v>
      </c>
      <c r="V1197" s="17">
        <f t="shared" si="440"/>
        <v>0</v>
      </c>
      <c r="W1197" s="17">
        <f t="shared" si="440"/>
        <v>0</v>
      </c>
      <c r="X1197" s="17">
        <f t="shared" si="440"/>
        <v>0</v>
      </c>
      <c r="Y1197" s="17">
        <f t="shared" si="440"/>
        <v>0</v>
      </c>
      <c r="Z1197" s="17">
        <f t="shared" si="440"/>
        <v>0</v>
      </c>
      <c r="AA1197" s="17">
        <f t="shared" si="440"/>
        <v>0</v>
      </c>
      <c r="AB1197" s="17">
        <f t="shared" si="440"/>
        <v>0</v>
      </c>
      <c r="AC1197" s="17">
        <f t="shared" si="440"/>
        <v>0</v>
      </c>
      <c r="AD1197" s="17">
        <f t="shared" si="440"/>
        <v>0</v>
      </c>
      <c r="AE1197" s="17">
        <f t="shared" si="440"/>
        <v>0</v>
      </c>
      <c r="AF1197" s="17">
        <f t="shared" si="440"/>
        <v>0</v>
      </c>
      <c r="AG1197" s="17">
        <f t="shared" si="440"/>
        <v>0</v>
      </c>
      <c r="AH1197" s="17">
        <f t="shared" si="440"/>
        <v>0</v>
      </c>
      <c r="AI1197" s="17">
        <f t="shared" si="440"/>
        <v>0</v>
      </c>
      <c r="AJ1197" s="17">
        <f t="shared" si="440"/>
        <v>0</v>
      </c>
      <c r="AK1197" s="17">
        <f t="shared" si="440"/>
        <v>0</v>
      </c>
      <c r="AL1197" s="17">
        <f t="shared" si="440"/>
        <v>0</v>
      </c>
      <c r="AM1197" s="17">
        <f t="shared" si="440"/>
        <v>0</v>
      </c>
      <c r="AN1197" s="17">
        <f t="shared" si="440"/>
        <v>0</v>
      </c>
      <c r="AO1197" s="17">
        <f t="shared" si="440"/>
        <v>0</v>
      </c>
      <c r="AP1197" s="17">
        <f t="shared" si="440"/>
        <v>0</v>
      </c>
      <c r="AQ1197" s="17">
        <f t="shared" si="440"/>
        <v>0</v>
      </c>
      <c r="AR1197" s="17">
        <f t="shared" si="440"/>
        <v>0</v>
      </c>
      <c r="AS1197" s="17">
        <f t="shared" si="440"/>
        <v>0</v>
      </c>
      <c r="AT1197" s="17">
        <f t="shared" si="440"/>
        <v>0</v>
      </c>
      <c r="AU1197" s="17">
        <f t="shared" si="440"/>
        <v>0</v>
      </c>
      <c r="AV1197" s="17">
        <f t="shared" si="440"/>
        <v>0</v>
      </c>
    </row>
    <row r="1198" spans="1:48" ht="15.75" x14ac:dyDescent="0.25">
      <c r="A1198" s="28">
        <v>3</v>
      </c>
      <c r="B1198" s="18" t="s">
        <v>2324</v>
      </c>
      <c r="C1198" s="19" t="s">
        <v>2325</v>
      </c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  <c r="Q1198" s="20"/>
      <c r="R1198" s="20"/>
      <c r="S1198" s="20"/>
      <c r="T1198" s="20"/>
      <c r="U1198" s="20"/>
      <c r="V1198" s="20"/>
      <c r="W1198" s="20"/>
      <c r="X1198" s="20"/>
      <c r="Y1198" s="20"/>
      <c r="Z1198" s="20"/>
      <c r="AA1198" s="20"/>
      <c r="AB1198" s="20"/>
      <c r="AC1198" s="20"/>
      <c r="AD1198" s="20"/>
      <c r="AE1198" s="20"/>
      <c r="AF1198" s="20"/>
      <c r="AG1198" s="20"/>
      <c r="AH1198" s="20"/>
      <c r="AI1198" s="20"/>
      <c r="AJ1198" s="20"/>
      <c r="AK1198" s="20"/>
      <c r="AL1198" s="20"/>
      <c r="AM1198" s="20"/>
      <c r="AN1198" s="20"/>
      <c r="AO1198" s="20"/>
      <c r="AP1198" s="20"/>
      <c r="AQ1198" s="20"/>
      <c r="AR1198" s="20"/>
      <c r="AS1198" s="47">
        <f>SUM(D1198:AR1198)</f>
        <v>0</v>
      </c>
      <c r="AT1198" s="20"/>
      <c r="AU1198" s="20"/>
      <c r="AV1198" s="47">
        <f>AS1198+AT1198+AU1198</f>
        <v>0</v>
      </c>
    </row>
    <row r="1199" spans="1:48" ht="18.75" x14ac:dyDescent="0.25">
      <c r="A1199" s="28">
        <v>3</v>
      </c>
      <c r="B1199" s="15" t="s">
        <v>2326</v>
      </c>
      <c r="C1199" s="16" t="s">
        <v>2327</v>
      </c>
      <c r="D1199" s="17">
        <f>D1200+D1201</f>
        <v>0</v>
      </c>
      <c r="E1199" s="17">
        <f t="shared" ref="E1199:AV1199" si="441">E1200+E1201</f>
        <v>0</v>
      </c>
      <c r="F1199" s="17">
        <f t="shared" si="441"/>
        <v>0</v>
      </c>
      <c r="G1199" s="17">
        <f t="shared" si="441"/>
        <v>0</v>
      </c>
      <c r="H1199" s="17">
        <f t="shared" si="441"/>
        <v>0</v>
      </c>
      <c r="I1199" s="17">
        <f t="shared" si="441"/>
        <v>0</v>
      </c>
      <c r="J1199" s="17">
        <f t="shared" si="441"/>
        <v>0</v>
      </c>
      <c r="K1199" s="17">
        <f t="shared" si="441"/>
        <v>0</v>
      </c>
      <c r="L1199" s="17">
        <f t="shared" si="441"/>
        <v>0</v>
      </c>
      <c r="M1199" s="17">
        <f t="shared" si="441"/>
        <v>0</v>
      </c>
      <c r="N1199" s="17">
        <f t="shared" si="441"/>
        <v>0</v>
      </c>
      <c r="O1199" s="17">
        <f t="shared" si="441"/>
        <v>0</v>
      </c>
      <c r="P1199" s="17">
        <f t="shared" si="441"/>
        <v>0</v>
      </c>
      <c r="Q1199" s="17">
        <f t="shared" si="441"/>
        <v>0</v>
      </c>
      <c r="R1199" s="17">
        <f t="shared" si="441"/>
        <v>0</v>
      </c>
      <c r="S1199" s="17">
        <f t="shared" si="441"/>
        <v>0</v>
      </c>
      <c r="T1199" s="17">
        <f t="shared" si="441"/>
        <v>0</v>
      </c>
      <c r="U1199" s="17">
        <f t="shared" si="441"/>
        <v>0</v>
      </c>
      <c r="V1199" s="17">
        <f t="shared" si="441"/>
        <v>0</v>
      </c>
      <c r="W1199" s="17">
        <f t="shared" si="441"/>
        <v>0</v>
      </c>
      <c r="X1199" s="17">
        <f t="shared" si="441"/>
        <v>0</v>
      </c>
      <c r="Y1199" s="17">
        <f t="shared" si="441"/>
        <v>0</v>
      </c>
      <c r="Z1199" s="17">
        <f t="shared" si="441"/>
        <v>0</v>
      </c>
      <c r="AA1199" s="17">
        <f t="shared" si="441"/>
        <v>0</v>
      </c>
      <c r="AB1199" s="17">
        <f t="shared" si="441"/>
        <v>0</v>
      </c>
      <c r="AC1199" s="17">
        <f t="shared" si="441"/>
        <v>0</v>
      </c>
      <c r="AD1199" s="17">
        <f t="shared" si="441"/>
        <v>0</v>
      </c>
      <c r="AE1199" s="17">
        <f t="shared" si="441"/>
        <v>0</v>
      </c>
      <c r="AF1199" s="17">
        <f t="shared" si="441"/>
        <v>0</v>
      </c>
      <c r="AG1199" s="17">
        <f t="shared" si="441"/>
        <v>0</v>
      </c>
      <c r="AH1199" s="17">
        <f t="shared" si="441"/>
        <v>0</v>
      </c>
      <c r="AI1199" s="17">
        <f t="shared" si="441"/>
        <v>0</v>
      </c>
      <c r="AJ1199" s="17">
        <f t="shared" si="441"/>
        <v>0</v>
      </c>
      <c r="AK1199" s="17">
        <f t="shared" si="441"/>
        <v>0</v>
      </c>
      <c r="AL1199" s="17">
        <f t="shared" si="441"/>
        <v>0</v>
      </c>
      <c r="AM1199" s="17">
        <f t="shared" si="441"/>
        <v>0</v>
      </c>
      <c r="AN1199" s="17">
        <f t="shared" si="441"/>
        <v>0</v>
      </c>
      <c r="AO1199" s="17">
        <f t="shared" si="441"/>
        <v>0</v>
      </c>
      <c r="AP1199" s="17">
        <f t="shared" si="441"/>
        <v>0</v>
      </c>
      <c r="AQ1199" s="17">
        <f t="shared" si="441"/>
        <v>0</v>
      </c>
      <c r="AR1199" s="17">
        <f t="shared" si="441"/>
        <v>0</v>
      </c>
      <c r="AS1199" s="17">
        <f t="shared" si="441"/>
        <v>0</v>
      </c>
      <c r="AT1199" s="17">
        <f t="shared" si="441"/>
        <v>0</v>
      </c>
      <c r="AU1199" s="17">
        <f t="shared" si="441"/>
        <v>0</v>
      </c>
      <c r="AV1199" s="17">
        <f t="shared" si="441"/>
        <v>0</v>
      </c>
    </row>
    <row r="1200" spans="1:48" ht="15.75" x14ac:dyDescent="0.25">
      <c r="A1200" s="28">
        <v>3</v>
      </c>
      <c r="B1200" s="18" t="s">
        <v>2328</v>
      </c>
      <c r="C1200" s="19" t="s">
        <v>2329</v>
      </c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  <c r="Q1200" s="20"/>
      <c r="R1200" s="20"/>
      <c r="S1200" s="20"/>
      <c r="T1200" s="20"/>
      <c r="U1200" s="20"/>
      <c r="V1200" s="20"/>
      <c r="W1200" s="20"/>
      <c r="X1200" s="20"/>
      <c r="Y1200" s="20"/>
      <c r="Z1200" s="20"/>
      <c r="AA1200" s="20"/>
      <c r="AB1200" s="20"/>
      <c r="AC1200" s="20"/>
      <c r="AD1200" s="20"/>
      <c r="AE1200" s="20"/>
      <c r="AF1200" s="20"/>
      <c r="AG1200" s="20"/>
      <c r="AH1200" s="20"/>
      <c r="AI1200" s="20"/>
      <c r="AJ1200" s="20"/>
      <c r="AK1200" s="20"/>
      <c r="AL1200" s="20"/>
      <c r="AM1200" s="20"/>
      <c r="AN1200" s="20"/>
      <c r="AO1200" s="20"/>
      <c r="AP1200" s="20"/>
      <c r="AQ1200" s="20"/>
      <c r="AR1200" s="20"/>
      <c r="AS1200" s="47">
        <f>SUM(D1200:AR1200)</f>
        <v>0</v>
      </c>
      <c r="AT1200" s="20"/>
      <c r="AU1200" s="20"/>
      <c r="AV1200" s="47">
        <f t="shared" ref="AV1200:AV1201" si="442">AS1200+AT1200+AU1200</f>
        <v>0</v>
      </c>
    </row>
    <row r="1201" spans="1:48" ht="32.25" thickBot="1" x14ac:dyDescent="0.3">
      <c r="A1201" s="28">
        <v>3</v>
      </c>
      <c r="B1201" s="18" t="s">
        <v>2330</v>
      </c>
      <c r="C1201" s="23" t="s">
        <v>2331</v>
      </c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  <c r="Q1201" s="20"/>
      <c r="R1201" s="20"/>
      <c r="S1201" s="20"/>
      <c r="T1201" s="20"/>
      <c r="U1201" s="20"/>
      <c r="V1201" s="20"/>
      <c r="W1201" s="20"/>
      <c r="X1201" s="20"/>
      <c r="Y1201" s="20"/>
      <c r="Z1201" s="20"/>
      <c r="AA1201" s="20"/>
      <c r="AB1201" s="20"/>
      <c r="AC1201" s="20"/>
      <c r="AD1201" s="20"/>
      <c r="AE1201" s="20"/>
      <c r="AF1201" s="20"/>
      <c r="AG1201" s="20"/>
      <c r="AH1201" s="20"/>
      <c r="AI1201" s="20"/>
      <c r="AJ1201" s="20"/>
      <c r="AK1201" s="20"/>
      <c r="AL1201" s="20"/>
      <c r="AM1201" s="20"/>
      <c r="AN1201" s="20"/>
      <c r="AO1201" s="20"/>
      <c r="AP1201" s="20"/>
      <c r="AQ1201" s="20"/>
      <c r="AR1201" s="20"/>
      <c r="AS1201" s="47">
        <f>SUM(D1201:AR1201)</f>
        <v>0</v>
      </c>
      <c r="AT1201" s="20"/>
      <c r="AU1201" s="20"/>
      <c r="AV1201" s="47">
        <f t="shared" si="442"/>
        <v>0</v>
      </c>
    </row>
    <row r="1202" spans="1:48" ht="37.5" x14ac:dyDescent="0.25">
      <c r="A1202" s="28">
        <v>3</v>
      </c>
      <c r="B1202" s="15" t="s">
        <v>2332</v>
      </c>
      <c r="C1202" s="16" t="s">
        <v>2333</v>
      </c>
      <c r="D1202" s="17">
        <f>D1203+D1204</f>
        <v>0</v>
      </c>
      <c r="E1202" s="17">
        <f t="shared" ref="E1202:AV1202" si="443">E1203+E1204</f>
        <v>0</v>
      </c>
      <c r="F1202" s="17">
        <f t="shared" si="443"/>
        <v>0</v>
      </c>
      <c r="G1202" s="17">
        <f t="shared" si="443"/>
        <v>0</v>
      </c>
      <c r="H1202" s="17">
        <f t="shared" si="443"/>
        <v>0</v>
      </c>
      <c r="I1202" s="17">
        <f t="shared" si="443"/>
        <v>0</v>
      </c>
      <c r="J1202" s="17">
        <f t="shared" si="443"/>
        <v>0</v>
      </c>
      <c r="K1202" s="17">
        <f t="shared" si="443"/>
        <v>0</v>
      </c>
      <c r="L1202" s="17">
        <f t="shared" si="443"/>
        <v>0</v>
      </c>
      <c r="M1202" s="17">
        <f t="shared" si="443"/>
        <v>0</v>
      </c>
      <c r="N1202" s="17">
        <f t="shared" si="443"/>
        <v>0</v>
      </c>
      <c r="O1202" s="17">
        <f t="shared" si="443"/>
        <v>0</v>
      </c>
      <c r="P1202" s="17">
        <f t="shared" si="443"/>
        <v>0</v>
      </c>
      <c r="Q1202" s="17">
        <f t="shared" si="443"/>
        <v>0</v>
      </c>
      <c r="R1202" s="17">
        <f t="shared" si="443"/>
        <v>0</v>
      </c>
      <c r="S1202" s="17">
        <f t="shared" si="443"/>
        <v>0</v>
      </c>
      <c r="T1202" s="17">
        <f t="shared" si="443"/>
        <v>0</v>
      </c>
      <c r="U1202" s="17">
        <f t="shared" si="443"/>
        <v>0</v>
      </c>
      <c r="V1202" s="17">
        <f t="shared" si="443"/>
        <v>0</v>
      </c>
      <c r="W1202" s="17">
        <f t="shared" si="443"/>
        <v>0</v>
      </c>
      <c r="X1202" s="17">
        <f t="shared" si="443"/>
        <v>0</v>
      </c>
      <c r="Y1202" s="17">
        <f t="shared" si="443"/>
        <v>0</v>
      </c>
      <c r="Z1202" s="17">
        <f t="shared" si="443"/>
        <v>0</v>
      </c>
      <c r="AA1202" s="17">
        <f t="shared" si="443"/>
        <v>0</v>
      </c>
      <c r="AB1202" s="17">
        <f t="shared" si="443"/>
        <v>0</v>
      </c>
      <c r="AC1202" s="17">
        <f t="shared" si="443"/>
        <v>0</v>
      </c>
      <c r="AD1202" s="17">
        <f t="shared" si="443"/>
        <v>0</v>
      </c>
      <c r="AE1202" s="17">
        <f t="shared" si="443"/>
        <v>0</v>
      </c>
      <c r="AF1202" s="17">
        <f t="shared" si="443"/>
        <v>0</v>
      </c>
      <c r="AG1202" s="17">
        <f t="shared" si="443"/>
        <v>0</v>
      </c>
      <c r="AH1202" s="17">
        <f t="shared" si="443"/>
        <v>0</v>
      </c>
      <c r="AI1202" s="17">
        <f t="shared" si="443"/>
        <v>0</v>
      </c>
      <c r="AJ1202" s="17">
        <f t="shared" si="443"/>
        <v>0</v>
      </c>
      <c r="AK1202" s="17">
        <f t="shared" si="443"/>
        <v>0</v>
      </c>
      <c r="AL1202" s="17">
        <f t="shared" si="443"/>
        <v>0</v>
      </c>
      <c r="AM1202" s="17">
        <f t="shared" si="443"/>
        <v>0</v>
      </c>
      <c r="AN1202" s="17">
        <f t="shared" si="443"/>
        <v>0</v>
      </c>
      <c r="AO1202" s="17">
        <f t="shared" si="443"/>
        <v>0</v>
      </c>
      <c r="AP1202" s="17">
        <f t="shared" si="443"/>
        <v>0</v>
      </c>
      <c r="AQ1202" s="17">
        <f t="shared" si="443"/>
        <v>0</v>
      </c>
      <c r="AR1202" s="17">
        <f t="shared" si="443"/>
        <v>0</v>
      </c>
      <c r="AS1202" s="17">
        <f t="shared" si="443"/>
        <v>0</v>
      </c>
      <c r="AT1202" s="17">
        <f t="shared" si="443"/>
        <v>0</v>
      </c>
      <c r="AU1202" s="17">
        <f t="shared" si="443"/>
        <v>0</v>
      </c>
      <c r="AV1202" s="17">
        <f t="shared" si="443"/>
        <v>0</v>
      </c>
    </row>
    <row r="1203" spans="1:48" ht="15.75" x14ac:dyDescent="0.25">
      <c r="A1203" s="28">
        <v>3</v>
      </c>
      <c r="B1203" s="18" t="s">
        <v>2334</v>
      </c>
      <c r="C1203" s="19" t="s">
        <v>2335</v>
      </c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  <c r="Q1203" s="20"/>
      <c r="R1203" s="20"/>
      <c r="S1203" s="20"/>
      <c r="T1203" s="20"/>
      <c r="U1203" s="20"/>
      <c r="V1203" s="20"/>
      <c r="W1203" s="20"/>
      <c r="X1203" s="20"/>
      <c r="Y1203" s="20"/>
      <c r="Z1203" s="20"/>
      <c r="AA1203" s="20"/>
      <c r="AB1203" s="20"/>
      <c r="AC1203" s="20"/>
      <c r="AD1203" s="20"/>
      <c r="AE1203" s="20"/>
      <c r="AF1203" s="20"/>
      <c r="AG1203" s="20"/>
      <c r="AH1203" s="20"/>
      <c r="AI1203" s="20"/>
      <c r="AJ1203" s="20"/>
      <c r="AK1203" s="20"/>
      <c r="AL1203" s="20"/>
      <c r="AM1203" s="20"/>
      <c r="AN1203" s="20"/>
      <c r="AO1203" s="20"/>
      <c r="AP1203" s="20"/>
      <c r="AQ1203" s="20"/>
      <c r="AR1203" s="20"/>
      <c r="AS1203" s="47">
        <f>SUM(D1203:AR1203)</f>
        <v>0</v>
      </c>
      <c r="AT1203" s="20"/>
      <c r="AU1203" s="20"/>
      <c r="AV1203" s="47">
        <f t="shared" ref="AV1203:AV1204" si="444">AS1203+AT1203+AU1203</f>
        <v>0</v>
      </c>
    </row>
    <row r="1204" spans="1:48" ht="15.75" x14ac:dyDescent="0.25">
      <c r="A1204" s="28">
        <v>3</v>
      </c>
      <c r="B1204" s="18" t="s">
        <v>2336</v>
      </c>
      <c r="C1204" s="19" t="s">
        <v>2337</v>
      </c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  <c r="Q1204" s="20"/>
      <c r="R1204" s="20"/>
      <c r="S1204" s="20"/>
      <c r="T1204" s="20"/>
      <c r="U1204" s="20"/>
      <c r="V1204" s="20"/>
      <c r="W1204" s="20"/>
      <c r="X1204" s="20"/>
      <c r="Y1204" s="20"/>
      <c r="Z1204" s="20"/>
      <c r="AA1204" s="20"/>
      <c r="AB1204" s="20"/>
      <c r="AC1204" s="20"/>
      <c r="AD1204" s="20"/>
      <c r="AE1204" s="20"/>
      <c r="AF1204" s="20"/>
      <c r="AG1204" s="20"/>
      <c r="AH1204" s="20"/>
      <c r="AI1204" s="20"/>
      <c r="AJ1204" s="20"/>
      <c r="AK1204" s="20"/>
      <c r="AL1204" s="20"/>
      <c r="AM1204" s="20"/>
      <c r="AN1204" s="20"/>
      <c r="AO1204" s="20"/>
      <c r="AP1204" s="20"/>
      <c r="AQ1204" s="20"/>
      <c r="AR1204" s="20"/>
      <c r="AS1204" s="47">
        <f>SUM(D1204:AR1204)</f>
        <v>0</v>
      </c>
      <c r="AT1204" s="20"/>
      <c r="AU1204" s="20"/>
      <c r="AV1204" s="47">
        <f t="shared" si="444"/>
        <v>0</v>
      </c>
    </row>
    <row r="1205" spans="1:48" ht="18.75" x14ac:dyDescent="0.25">
      <c r="A1205" s="28">
        <v>3</v>
      </c>
      <c r="B1205" s="12" t="s">
        <v>2338</v>
      </c>
      <c r="C1205" s="13" t="s">
        <v>2339</v>
      </c>
      <c r="D1205" s="14">
        <f t="shared" ref="D1205:AV1205" si="445">D1206+D1260+D1267+D1269+D1283+D1303+D1328+D1364+D1381+D1384+D1391+D1394</f>
        <v>0</v>
      </c>
      <c r="E1205" s="14">
        <f t="shared" si="445"/>
        <v>0</v>
      </c>
      <c r="F1205" s="14">
        <f t="shared" si="445"/>
        <v>0</v>
      </c>
      <c r="G1205" s="14">
        <f t="shared" si="445"/>
        <v>0</v>
      </c>
      <c r="H1205" s="14">
        <f t="shared" si="445"/>
        <v>0</v>
      </c>
      <c r="I1205" s="14">
        <f t="shared" si="445"/>
        <v>0</v>
      </c>
      <c r="J1205" s="14">
        <f t="shared" si="445"/>
        <v>0</v>
      </c>
      <c r="K1205" s="14">
        <f t="shared" si="445"/>
        <v>0</v>
      </c>
      <c r="L1205" s="14">
        <f t="shared" si="445"/>
        <v>0</v>
      </c>
      <c r="M1205" s="14">
        <f t="shared" si="445"/>
        <v>0</v>
      </c>
      <c r="N1205" s="14">
        <f t="shared" si="445"/>
        <v>0</v>
      </c>
      <c r="O1205" s="14">
        <f t="shared" si="445"/>
        <v>0</v>
      </c>
      <c r="P1205" s="14">
        <f t="shared" si="445"/>
        <v>0</v>
      </c>
      <c r="Q1205" s="14">
        <f t="shared" si="445"/>
        <v>0</v>
      </c>
      <c r="R1205" s="14">
        <f t="shared" si="445"/>
        <v>0</v>
      </c>
      <c r="S1205" s="14">
        <f t="shared" si="445"/>
        <v>0</v>
      </c>
      <c r="T1205" s="14">
        <f t="shared" si="445"/>
        <v>0</v>
      </c>
      <c r="U1205" s="14">
        <f t="shared" si="445"/>
        <v>0</v>
      </c>
      <c r="V1205" s="14">
        <f t="shared" si="445"/>
        <v>0</v>
      </c>
      <c r="W1205" s="14">
        <f t="shared" si="445"/>
        <v>0</v>
      </c>
      <c r="X1205" s="14">
        <f t="shared" si="445"/>
        <v>0</v>
      </c>
      <c r="Y1205" s="14">
        <f t="shared" si="445"/>
        <v>0</v>
      </c>
      <c r="Z1205" s="14">
        <f t="shared" si="445"/>
        <v>0</v>
      </c>
      <c r="AA1205" s="14">
        <f t="shared" si="445"/>
        <v>0</v>
      </c>
      <c r="AB1205" s="14">
        <f t="shared" si="445"/>
        <v>0</v>
      </c>
      <c r="AC1205" s="14">
        <f t="shared" si="445"/>
        <v>0</v>
      </c>
      <c r="AD1205" s="14">
        <f t="shared" si="445"/>
        <v>0</v>
      </c>
      <c r="AE1205" s="14">
        <f t="shared" si="445"/>
        <v>18</v>
      </c>
      <c r="AF1205" s="14">
        <f t="shared" si="445"/>
        <v>0</v>
      </c>
      <c r="AG1205" s="14">
        <f t="shared" si="445"/>
        <v>0</v>
      </c>
      <c r="AH1205" s="14">
        <f t="shared" si="445"/>
        <v>0</v>
      </c>
      <c r="AI1205" s="14">
        <f t="shared" si="445"/>
        <v>0</v>
      </c>
      <c r="AJ1205" s="14">
        <f t="shared" si="445"/>
        <v>0</v>
      </c>
      <c r="AK1205" s="14">
        <f t="shared" si="445"/>
        <v>0</v>
      </c>
      <c r="AL1205" s="14">
        <f t="shared" si="445"/>
        <v>0</v>
      </c>
      <c r="AM1205" s="14">
        <f t="shared" si="445"/>
        <v>0</v>
      </c>
      <c r="AN1205" s="14">
        <f t="shared" si="445"/>
        <v>0</v>
      </c>
      <c r="AO1205" s="14">
        <f t="shared" si="445"/>
        <v>0</v>
      </c>
      <c r="AP1205" s="14">
        <f t="shared" si="445"/>
        <v>0</v>
      </c>
      <c r="AQ1205" s="14">
        <f t="shared" si="445"/>
        <v>0</v>
      </c>
      <c r="AR1205" s="14">
        <f t="shared" si="445"/>
        <v>0</v>
      </c>
      <c r="AS1205" s="14">
        <f t="shared" si="445"/>
        <v>18</v>
      </c>
      <c r="AT1205" s="14">
        <f t="shared" si="445"/>
        <v>0</v>
      </c>
      <c r="AU1205" s="14">
        <f t="shared" si="445"/>
        <v>0</v>
      </c>
      <c r="AV1205" s="14">
        <f t="shared" si="445"/>
        <v>18</v>
      </c>
    </row>
    <row r="1206" spans="1:48" ht="18.75" x14ac:dyDescent="0.25">
      <c r="A1206" s="28">
        <v>3</v>
      </c>
      <c r="B1206" s="21" t="s">
        <v>2340</v>
      </c>
      <c r="C1206" s="16" t="s">
        <v>2341</v>
      </c>
      <c r="D1206" s="17">
        <f>D1207+D1210+D1213+D1214+D1215+D1216+D1217+D1218+D1219+D1220+D1221+D1222+D1223+D1227+D1230+D1231+D1232+D1233+D1234+D1235+D1236+D1237+D1238+D1242+D1243+D1247+D1248+D1249+D1250+D1251+D1252+D1253+D1254+D1255+D1256+D1257+D1258+D1259+D1224+D1225+D1226+D1239+D1240+D1241+D1244+D1245+D1246</f>
        <v>0</v>
      </c>
      <c r="E1206" s="17">
        <f t="shared" ref="E1206:AV1206" si="446">E1207+E1210+E1213+E1214+E1215+E1216+E1217+E1218+E1219+E1220+E1221+E1222+E1223+E1227+E1230+E1231+E1232+E1233+E1234+E1235+E1236+E1237+E1238+E1242+E1243+E1247+E1248+E1249+E1250+E1251+E1252+E1253+E1254+E1255+E1256+E1257+E1258+E1259+E1224+E1225+E1226+E1239+E1240+E1241+E1244+E1245+E1246</f>
        <v>0</v>
      </c>
      <c r="F1206" s="17">
        <f t="shared" si="446"/>
        <v>0</v>
      </c>
      <c r="G1206" s="17">
        <f t="shared" si="446"/>
        <v>0</v>
      </c>
      <c r="H1206" s="17">
        <f t="shared" si="446"/>
        <v>0</v>
      </c>
      <c r="I1206" s="17">
        <f t="shared" si="446"/>
        <v>0</v>
      </c>
      <c r="J1206" s="17">
        <f t="shared" si="446"/>
        <v>0</v>
      </c>
      <c r="K1206" s="17">
        <f t="shared" si="446"/>
        <v>0</v>
      </c>
      <c r="L1206" s="17">
        <f t="shared" si="446"/>
        <v>0</v>
      </c>
      <c r="M1206" s="17">
        <f t="shared" si="446"/>
        <v>0</v>
      </c>
      <c r="N1206" s="17">
        <f t="shared" si="446"/>
        <v>0</v>
      </c>
      <c r="O1206" s="17">
        <f t="shared" si="446"/>
        <v>0</v>
      </c>
      <c r="P1206" s="17">
        <f t="shared" si="446"/>
        <v>0</v>
      </c>
      <c r="Q1206" s="17">
        <f t="shared" si="446"/>
        <v>0</v>
      </c>
      <c r="R1206" s="17">
        <f t="shared" si="446"/>
        <v>0</v>
      </c>
      <c r="S1206" s="17">
        <f t="shared" si="446"/>
        <v>0</v>
      </c>
      <c r="T1206" s="17">
        <f t="shared" si="446"/>
        <v>0</v>
      </c>
      <c r="U1206" s="17">
        <f t="shared" si="446"/>
        <v>0</v>
      </c>
      <c r="V1206" s="17">
        <f t="shared" si="446"/>
        <v>0</v>
      </c>
      <c r="W1206" s="17">
        <f t="shared" si="446"/>
        <v>0</v>
      </c>
      <c r="X1206" s="17">
        <f t="shared" si="446"/>
        <v>0</v>
      </c>
      <c r="Y1206" s="17">
        <f t="shared" si="446"/>
        <v>0</v>
      </c>
      <c r="Z1206" s="17">
        <f t="shared" si="446"/>
        <v>0</v>
      </c>
      <c r="AA1206" s="17">
        <f t="shared" si="446"/>
        <v>0</v>
      </c>
      <c r="AB1206" s="17">
        <f t="shared" si="446"/>
        <v>0</v>
      </c>
      <c r="AC1206" s="17">
        <f t="shared" si="446"/>
        <v>0</v>
      </c>
      <c r="AD1206" s="17">
        <f t="shared" si="446"/>
        <v>0</v>
      </c>
      <c r="AE1206" s="17">
        <f t="shared" si="446"/>
        <v>0</v>
      </c>
      <c r="AF1206" s="17">
        <f t="shared" si="446"/>
        <v>0</v>
      </c>
      <c r="AG1206" s="17">
        <f t="shared" si="446"/>
        <v>0</v>
      </c>
      <c r="AH1206" s="17">
        <f t="shared" si="446"/>
        <v>0</v>
      </c>
      <c r="AI1206" s="17">
        <f t="shared" si="446"/>
        <v>0</v>
      </c>
      <c r="AJ1206" s="17">
        <f t="shared" si="446"/>
        <v>0</v>
      </c>
      <c r="AK1206" s="17">
        <f t="shared" si="446"/>
        <v>0</v>
      </c>
      <c r="AL1206" s="17">
        <f t="shared" si="446"/>
        <v>0</v>
      </c>
      <c r="AM1206" s="17">
        <f t="shared" si="446"/>
        <v>0</v>
      </c>
      <c r="AN1206" s="17">
        <f t="shared" si="446"/>
        <v>0</v>
      </c>
      <c r="AO1206" s="17">
        <f t="shared" si="446"/>
        <v>0</v>
      </c>
      <c r="AP1206" s="17">
        <f t="shared" si="446"/>
        <v>0</v>
      </c>
      <c r="AQ1206" s="17">
        <f t="shared" si="446"/>
        <v>0</v>
      </c>
      <c r="AR1206" s="17">
        <f t="shared" si="446"/>
        <v>0</v>
      </c>
      <c r="AS1206" s="17">
        <f t="shared" si="446"/>
        <v>0</v>
      </c>
      <c r="AT1206" s="17">
        <f t="shared" si="446"/>
        <v>0</v>
      </c>
      <c r="AU1206" s="17">
        <f t="shared" si="446"/>
        <v>0</v>
      </c>
      <c r="AV1206" s="17">
        <f t="shared" si="446"/>
        <v>0</v>
      </c>
    </row>
    <row r="1207" spans="1:48" ht="31.5" x14ac:dyDescent="0.25">
      <c r="A1207" s="28">
        <v>3</v>
      </c>
      <c r="B1207" s="18" t="s">
        <v>2342</v>
      </c>
      <c r="C1207" s="18" t="s">
        <v>2343</v>
      </c>
      <c r="D1207" s="47">
        <f>D1208+D1209</f>
        <v>0</v>
      </c>
      <c r="E1207" s="47">
        <f t="shared" ref="E1207:AV1207" si="447">E1208+E1209</f>
        <v>0</v>
      </c>
      <c r="F1207" s="47">
        <f t="shared" si="447"/>
        <v>0</v>
      </c>
      <c r="G1207" s="47">
        <f t="shared" si="447"/>
        <v>0</v>
      </c>
      <c r="H1207" s="47">
        <f t="shared" si="447"/>
        <v>0</v>
      </c>
      <c r="I1207" s="47">
        <f t="shared" si="447"/>
        <v>0</v>
      </c>
      <c r="J1207" s="47">
        <f t="shared" si="447"/>
        <v>0</v>
      </c>
      <c r="K1207" s="47">
        <f t="shared" si="447"/>
        <v>0</v>
      </c>
      <c r="L1207" s="47">
        <f t="shared" si="447"/>
        <v>0</v>
      </c>
      <c r="M1207" s="47">
        <f t="shared" si="447"/>
        <v>0</v>
      </c>
      <c r="N1207" s="47">
        <f t="shared" si="447"/>
        <v>0</v>
      </c>
      <c r="O1207" s="47">
        <f t="shared" si="447"/>
        <v>0</v>
      </c>
      <c r="P1207" s="47">
        <f t="shared" si="447"/>
        <v>0</v>
      </c>
      <c r="Q1207" s="47">
        <f t="shared" si="447"/>
        <v>0</v>
      </c>
      <c r="R1207" s="47">
        <f t="shared" si="447"/>
        <v>0</v>
      </c>
      <c r="S1207" s="47">
        <f t="shared" si="447"/>
        <v>0</v>
      </c>
      <c r="T1207" s="47">
        <f t="shared" si="447"/>
        <v>0</v>
      </c>
      <c r="U1207" s="47">
        <f t="shared" si="447"/>
        <v>0</v>
      </c>
      <c r="V1207" s="47">
        <f t="shared" si="447"/>
        <v>0</v>
      </c>
      <c r="W1207" s="47">
        <f t="shared" si="447"/>
        <v>0</v>
      </c>
      <c r="X1207" s="47">
        <f t="shared" si="447"/>
        <v>0</v>
      </c>
      <c r="Y1207" s="47">
        <f t="shared" si="447"/>
        <v>0</v>
      </c>
      <c r="Z1207" s="47">
        <f t="shared" si="447"/>
        <v>0</v>
      </c>
      <c r="AA1207" s="47">
        <f t="shared" si="447"/>
        <v>0</v>
      </c>
      <c r="AB1207" s="47">
        <f t="shared" si="447"/>
        <v>0</v>
      </c>
      <c r="AC1207" s="47">
        <f t="shared" si="447"/>
        <v>0</v>
      </c>
      <c r="AD1207" s="47">
        <f t="shared" si="447"/>
        <v>0</v>
      </c>
      <c r="AE1207" s="47">
        <f t="shared" si="447"/>
        <v>0</v>
      </c>
      <c r="AF1207" s="47">
        <f t="shared" si="447"/>
        <v>0</v>
      </c>
      <c r="AG1207" s="47">
        <f t="shared" si="447"/>
        <v>0</v>
      </c>
      <c r="AH1207" s="47">
        <f t="shared" si="447"/>
        <v>0</v>
      </c>
      <c r="AI1207" s="47">
        <f t="shared" si="447"/>
        <v>0</v>
      </c>
      <c r="AJ1207" s="47">
        <f t="shared" si="447"/>
        <v>0</v>
      </c>
      <c r="AK1207" s="47">
        <f t="shared" si="447"/>
        <v>0</v>
      </c>
      <c r="AL1207" s="47">
        <f t="shared" si="447"/>
        <v>0</v>
      </c>
      <c r="AM1207" s="47">
        <f t="shared" si="447"/>
        <v>0</v>
      </c>
      <c r="AN1207" s="47">
        <f t="shared" si="447"/>
        <v>0</v>
      </c>
      <c r="AO1207" s="47">
        <f t="shared" si="447"/>
        <v>0</v>
      </c>
      <c r="AP1207" s="47">
        <f t="shared" si="447"/>
        <v>0</v>
      </c>
      <c r="AQ1207" s="47">
        <f t="shared" si="447"/>
        <v>0</v>
      </c>
      <c r="AR1207" s="47">
        <f t="shared" si="447"/>
        <v>0</v>
      </c>
      <c r="AS1207" s="47">
        <f t="shared" si="447"/>
        <v>0</v>
      </c>
      <c r="AT1207" s="47">
        <f t="shared" si="447"/>
        <v>0</v>
      </c>
      <c r="AU1207" s="47">
        <f t="shared" si="447"/>
        <v>0</v>
      </c>
      <c r="AV1207" s="47">
        <f t="shared" si="447"/>
        <v>0</v>
      </c>
    </row>
    <row r="1208" spans="1:48" ht="47.25" x14ac:dyDescent="0.25">
      <c r="A1208" s="28">
        <v>3</v>
      </c>
      <c r="B1208" s="19" t="s">
        <v>2344</v>
      </c>
      <c r="C1208" s="19" t="s">
        <v>2345</v>
      </c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  <c r="Q1208" s="20"/>
      <c r="R1208" s="20"/>
      <c r="S1208" s="20"/>
      <c r="T1208" s="20"/>
      <c r="U1208" s="20"/>
      <c r="V1208" s="20"/>
      <c r="W1208" s="20"/>
      <c r="X1208" s="20"/>
      <c r="Y1208" s="20"/>
      <c r="Z1208" s="20"/>
      <c r="AA1208" s="20"/>
      <c r="AB1208" s="20"/>
      <c r="AC1208" s="20"/>
      <c r="AD1208" s="20"/>
      <c r="AE1208" s="20"/>
      <c r="AF1208" s="20"/>
      <c r="AG1208" s="20"/>
      <c r="AH1208" s="20"/>
      <c r="AI1208" s="20"/>
      <c r="AJ1208" s="20"/>
      <c r="AK1208" s="20"/>
      <c r="AL1208" s="20"/>
      <c r="AM1208" s="20"/>
      <c r="AN1208" s="20"/>
      <c r="AO1208" s="20"/>
      <c r="AP1208" s="20"/>
      <c r="AQ1208" s="20"/>
      <c r="AR1208" s="20"/>
      <c r="AS1208" s="47">
        <f>SUM(D1208:AR1208)</f>
        <v>0</v>
      </c>
      <c r="AT1208" s="20"/>
      <c r="AU1208" s="20"/>
      <c r="AV1208" s="47">
        <f t="shared" ref="AV1208:AV1209" si="448">AS1208+AT1208+AU1208</f>
        <v>0</v>
      </c>
    </row>
    <row r="1209" spans="1:48" ht="47.25" x14ac:dyDescent="0.25">
      <c r="A1209" s="28">
        <v>3</v>
      </c>
      <c r="B1209" s="19" t="s">
        <v>2346</v>
      </c>
      <c r="C1209" s="19" t="s">
        <v>2347</v>
      </c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  <c r="Q1209" s="20"/>
      <c r="R1209" s="20"/>
      <c r="S1209" s="20"/>
      <c r="T1209" s="20"/>
      <c r="U1209" s="20"/>
      <c r="V1209" s="20"/>
      <c r="W1209" s="20"/>
      <c r="X1209" s="20"/>
      <c r="Y1209" s="20"/>
      <c r="Z1209" s="20"/>
      <c r="AA1209" s="20"/>
      <c r="AB1209" s="20"/>
      <c r="AC1209" s="20"/>
      <c r="AD1209" s="20"/>
      <c r="AE1209" s="20"/>
      <c r="AF1209" s="20"/>
      <c r="AG1209" s="20"/>
      <c r="AH1209" s="20"/>
      <c r="AI1209" s="20"/>
      <c r="AJ1209" s="20"/>
      <c r="AK1209" s="20"/>
      <c r="AL1209" s="20"/>
      <c r="AM1209" s="20"/>
      <c r="AN1209" s="20"/>
      <c r="AO1209" s="20"/>
      <c r="AP1209" s="20"/>
      <c r="AQ1209" s="20"/>
      <c r="AR1209" s="20"/>
      <c r="AS1209" s="47">
        <f>SUM(D1209:AR1209)</f>
        <v>0</v>
      </c>
      <c r="AT1209" s="20"/>
      <c r="AU1209" s="20"/>
      <c r="AV1209" s="47">
        <f t="shared" si="448"/>
        <v>0</v>
      </c>
    </row>
    <row r="1210" spans="1:48" ht="15.75" x14ac:dyDescent="0.25">
      <c r="A1210" s="28">
        <v>3</v>
      </c>
      <c r="B1210" s="18" t="s">
        <v>2348</v>
      </c>
      <c r="C1210" s="18" t="s">
        <v>2349</v>
      </c>
      <c r="D1210" s="47">
        <f>D1211+D1212</f>
        <v>0</v>
      </c>
      <c r="E1210" s="47">
        <f t="shared" ref="E1210:AV1210" si="449">E1211+E1212</f>
        <v>0</v>
      </c>
      <c r="F1210" s="47">
        <f t="shared" si="449"/>
        <v>0</v>
      </c>
      <c r="G1210" s="47">
        <f t="shared" si="449"/>
        <v>0</v>
      </c>
      <c r="H1210" s="47">
        <f t="shared" si="449"/>
        <v>0</v>
      </c>
      <c r="I1210" s="47">
        <f t="shared" si="449"/>
        <v>0</v>
      </c>
      <c r="J1210" s="47">
        <f t="shared" si="449"/>
        <v>0</v>
      </c>
      <c r="K1210" s="47">
        <f t="shared" si="449"/>
        <v>0</v>
      </c>
      <c r="L1210" s="47">
        <f t="shared" si="449"/>
        <v>0</v>
      </c>
      <c r="M1210" s="47">
        <f t="shared" si="449"/>
        <v>0</v>
      </c>
      <c r="N1210" s="47">
        <f t="shared" si="449"/>
        <v>0</v>
      </c>
      <c r="O1210" s="47">
        <f t="shared" si="449"/>
        <v>0</v>
      </c>
      <c r="P1210" s="47">
        <f t="shared" si="449"/>
        <v>0</v>
      </c>
      <c r="Q1210" s="47">
        <f t="shared" si="449"/>
        <v>0</v>
      </c>
      <c r="R1210" s="47">
        <f t="shared" si="449"/>
        <v>0</v>
      </c>
      <c r="S1210" s="47">
        <f t="shared" si="449"/>
        <v>0</v>
      </c>
      <c r="T1210" s="47">
        <f t="shared" si="449"/>
        <v>0</v>
      </c>
      <c r="U1210" s="47">
        <f t="shared" si="449"/>
        <v>0</v>
      </c>
      <c r="V1210" s="47">
        <f t="shared" si="449"/>
        <v>0</v>
      </c>
      <c r="W1210" s="47">
        <f t="shared" si="449"/>
        <v>0</v>
      </c>
      <c r="X1210" s="47">
        <f t="shared" si="449"/>
        <v>0</v>
      </c>
      <c r="Y1210" s="47">
        <f t="shared" si="449"/>
        <v>0</v>
      </c>
      <c r="Z1210" s="47">
        <f t="shared" si="449"/>
        <v>0</v>
      </c>
      <c r="AA1210" s="47">
        <f t="shared" si="449"/>
        <v>0</v>
      </c>
      <c r="AB1210" s="47">
        <f t="shared" si="449"/>
        <v>0</v>
      </c>
      <c r="AC1210" s="47">
        <f t="shared" si="449"/>
        <v>0</v>
      </c>
      <c r="AD1210" s="47">
        <f t="shared" si="449"/>
        <v>0</v>
      </c>
      <c r="AE1210" s="47">
        <f t="shared" si="449"/>
        <v>0</v>
      </c>
      <c r="AF1210" s="47">
        <f t="shared" si="449"/>
        <v>0</v>
      </c>
      <c r="AG1210" s="47">
        <f t="shared" si="449"/>
        <v>0</v>
      </c>
      <c r="AH1210" s="47">
        <f t="shared" si="449"/>
        <v>0</v>
      </c>
      <c r="AI1210" s="47">
        <f t="shared" si="449"/>
        <v>0</v>
      </c>
      <c r="AJ1210" s="47">
        <f t="shared" si="449"/>
        <v>0</v>
      </c>
      <c r="AK1210" s="47">
        <f t="shared" si="449"/>
        <v>0</v>
      </c>
      <c r="AL1210" s="47">
        <f t="shared" si="449"/>
        <v>0</v>
      </c>
      <c r="AM1210" s="47">
        <f t="shared" si="449"/>
        <v>0</v>
      </c>
      <c r="AN1210" s="47">
        <f t="shared" si="449"/>
        <v>0</v>
      </c>
      <c r="AO1210" s="47">
        <f t="shared" si="449"/>
        <v>0</v>
      </c>
      <c r="AP1210" s="47">
        <f t="shared" si="449"/>
        <v>0</v>
      </c>
      <c r="AQ1210" s="47">
        <f t="shared" si="449"/>
        <v>0</v>
      </c>
      <c r="AR1210" s="47">
        <f t="shared" si="449"/>
        <v>0</v>
      </c>
      <c r="AS1210" s="47">
        <f t="shared" si="449"/>
        <v>0</v>
      </c>
      <c r="AT1210" s="47">
        <f t="shared" si="449"/>
        <v>0</v>
      </c>
      <c r="AU1210" s="47">
        <f t="shared" si="449"/>
        <v>0</v>
      </c>
      <c r="AV1210" s="47">
        <f t="shared" si="449"/>
        <v>0</v>
      </c>
    </row>
    <row r="1211" spans="1:48" ht="31.5" x14ac:dyDescent="0.25">
      <c r="A1211" s="28">
        <v>3</v>
      </c>
      <c r="B1211" s="19" t="s">
        <v>2350</v>
      </c>
      <c r="C1211" s="19" t="s">
        <v>2351</v>
      </c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  <c r="Q1211" s="20"/>
      <c r="R1211" s="20"/>
      <c r="S1211" s="20"/>
      <c r="T1211" s="20"/>
      <c r="U1211" s="20"/>
      <c r="V1211" s="20"/>
      <c r="W1211" s="20"/>
      <c r="X1211" s="20"/>
      <c r="Y1211" s="20"/>
      <c r="Z1211" s="20"/>
      <c r="AA1211" s="20"/>
      <c r="AB1211" s="20"/>
      <c r="AC1211" s="20"/>
      <c r="AD1211" s="20"/>
      <c r="AE1211" s="20"/>
      <c r="AF1211" s="20"/>
      <c r="AG1211" s="20"/>
      <c r="AH1211" s="20"/>
      <c r="AI1211" s="20"/>
      <c r="AJ1211" s="20"/>
      <c r="AK1211" s="20"/>
      <c r="AL1211" s="20"/>
      <c r="AM1211" s="20"/>
      <c r="AN1211" s="20"/>
      <c r="AO1211" s="20"/>
      <c r="AP1211" s="20"/>
      <c r="AQ1211" s="20"/>
      <c r="AR1211" s="20"/>
      <c r="AS1211" s="47">
        <f t="shared" ref="AS1211:AS1226" si="450">SUM(D1211:AR1211)</f>
        <v>0</v>
      </c>
      <c r="AT1211" s="20"/>
      <c r="AU1211" s="20"/>
      <c r="AV1211" s="47">
        <f t="shared" ref="AV1211:AV1226" si="451">AS1211+AT1211+AU1211</f>
        <v>0</v>
      </c>
    </row>
    <row r="1212" spans="1:48" ht="31.5" x14ac:dyDescent="0.25">
      <c r="A1212" s="28">
        <v>3</v>
      </c>
      <c r="B1212" s="19" t="s">
        <v>2352</v>
      </c>
      <c r="C1212" s="19" t="s">
        <v>2353</v>
      </c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  <c r="Q1212" s="20"/>
      <c r="R1212" s="20"/>
      <c r="S1212" s="20"/>
      <c r="T1212" s="20"/>
      <c r="U1212" s="20"/>
      <c r="V1212" s="20"/>
      <c r="W1212" s="20"/>
      <c r="X1212" s="20"/>
      <c r="Y1212" s="20"/>
      <c r="Z1212" s="20"/>
      <c r="AA1212" s="20"/>
      <c r="AB1212" s="20"/>
      <c r="AC1212" s="20"/>
      <c r="AD1212" s="20"/>
      <c r="AE1212" s="20"/>
      <c r="AF1212" s="20"/>
      <c r="AG1212" s="20"/>
      <c r="AH1212" s="20"/>
      <c r="AI1212" s="20"/>
      <c r="AJ1212" s="20"/>
      <c r="AK1212" s="20"/>
      <c r="AL1212" s="20"/>
      <c r="AM1212" s="20"/>
      <c r="AN1212" s="20"/>
      <c r="AO1212" s="20"/>
      <c r="AP1212" s="20"/>
      <c r="AQ1212" s="20"/>
      <c r="AR1212" s="20"/>
      <c r="AS1212" s="47">
        <f t="shared" si="450"/>
        <v>0</v>
      </c>
      <c r="AT1212" s="20"/>
      <c r="AU1212" s="20"/>
      <c r="AV1212" s="47">
        <f t="shared" si="451"/>
        <v>0</v>
      </c>
    </row>
    <row r="1213" spans="1:48" ht="15.75" x14ac:dyDescent="0.25">
      <c r="A1213" s="28">
        <v>3</v>
      </c>
      <c r="B1213" s="18" t="s">
        <v>2354</v>
      </c>
      <c r="C1213" s="19" t="s">
        <v>2355</v>
      </c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  <c r="Q1213" s="20"/>
      <c r="R1213" s="20"/>
      <c r="S1213" s="20"/>
      <c r="T1213" s="20"/>
      <c r="U1213" s="20"/>
      <c r="V1213" s="20"/>
      <c r="W1213" s="20"/>
      <c r="X1213" s="20"/>
      <c r="Y1213" s="20"/>
      <c r="Z1213" s="20"/>
      <c r="AA1213" s="20"/>
      <c r="AB1213" s="20"/>
      <c r="AC1213" s="20"/>
      <c r="AD1213" s="20"/>
      <c r="AE1213" s="20"/>
      <c r="AF1213" s="20"/>
      <c r="AG1213" s="20"/>
      <c r="AH1213" s="20"/>
      <c r="AI1213" s="20"/>
      <c r="AJ1213" s="20"/>
      <c r="AK1213" s="20"/>
      <c r="AL1213" s="20"/>
      <c r="AM1213" s="20"/>
      <c r="AN1213" s="20"/>
      <c r="AO1213" s="20"/>
      <c r="AP1213" s="20"/>
      <c r="AQ1213" s="20"/>
      <c r="AR1213" s="20"/>
      <c r="AS1213" s="47">
        <f t="shared" si="450"/>
        <v>0</v>
      </c>
      <c r="AT1213" s="20"/>
      <c r="AU1213" s="20"/>
      <c r="AV1213" s="47">
        <f t="shared" si="451"/>
        <v>0</v>
      </c>
    </row>
    <row r="1214" spans="1:48" ht="15.75" x14ac:dyDescent="0.25">
      <c r="A1214" s="28">
        <v>3</v>
      </c>
      <c r="B1214" s="18" t="s">
        <v>2356</v>
      </c>
      <c r="C1214" s="19" t="s">
        <v>2357</v>
      </c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  <c r="Q1214" s="20"/>
      <c r="R1214" s="20"/>
      <c r="S1214" s="20"/>
      <c r="T1214" s="20"/>
      <c r="U1214" s="20"/>
      <c r="V1214" s="20"/>
      <c r="W1214" s="20"/>
      <c r="X1214" s="20"/>
      <c r="Y1214" s="20"/>
      <c r="Z1214" s="20"/>
      <c r="AA1214" s="20"/>
      <c r="AB1214" s="20"/>
      <c r="AC1214" s="20"/>
      <c r="AD1214" s="20"/>
      <c r="AE1214" s="20"/>
      <c r="AF1214" s="20"/>
      <c r="AG1214" s="20"/>
      <c r="AH1214" s="20"/>
      <c r="AI1214" s="20"/>
      <c r="AJ1214" s="20"/>
      <c r="AK1214" s="20"/>
      <c r="AL1214" s="20"/>
      <c r="AM1214" s="20"/>
      <c r="AN1214" s="20"/>
      <c r="AO1214" s="20"/>
      <c r="AP1214" s="20"/>
      <c r="AQ1214" s="20"/>
      <c r="AR1214" s="20"/>
      <c r="AS1214" s="47">
        <f t="shared" si="450"/>
        <v>0</v>
      </c>
      <c r="AT1214" s="20"/>
      <c r="AU1214" s="20"/>
      <c r="AV1214" s="47">
        <f t="shared" si="451"/>
        <v>0</v>
      </c>
    </row>
    <row r="1215" spans="1:48" ht="15.75" x14ac:dyDescent="0.25">
      <c r="A1215" s="28">
        <v>3</v>
      </c>
      <c r="B1215" s="18" t="s">
        <v>2358</v>
      </c>
      <c r="C1215" s="19" t="s">
        <v>2359</v>
      </c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  <c r="Q1215" s="20"/>
      <c r="R1215" s="20"/>
      <c r="S1215" s="20"/>
      <c r="T1215" s="20"/>
      <c r="U1215" s="20"/>
      <c r="V1215" s="20"/>
      <c r="W1215" s="20"/>
      <c r="X1215" s="20"/>
      <c r="Y1215" s="20"/>
      <c r="Z1215" s="20"/>
      <c r="AA1215" s="20"/>
      <c r="AB1215" s="20"/>
      <c r="AC1215" s="20"/>
      <c r="AD1215" s="20"/>
      <c r="AE1215" s="20"/>
      <c r="AF1215" s="20"/>
      <c r="AG1215" s="20"/>
      <c r="AH1215" s="20"/>
      <c r="AI1215" s="20"/>
      <c r="AJ1215" s="20"/>
      <c r="AK1215" s="20"/>
      <c r="AL1215" s="20"/>
      <c r="AM1215" s="20"/>
      <c r="AN1215" s="20"/>
      <c r="AO1215" s="20"/>
      <c r="AP1215" s="20"/>
      <c r="AQ1215" s="20"/>
      <c r="AR1215" s="20"/>
      <c r="AS1215" s="47">
        <f t="shared" si="450"/>
        <v>0</v>
      </c>
      <c r="AT1215" s="20"/>
      <c r="AU1215" s="20"/>
      <c r="AV1215" s="47">
        <f t="shared" si="451"/>
        <v>0</v>
      </c>
    </row>
    <row r="1216" spans="1:48" ht="15.75" x14ac:dyDescent="0.25">
      <c r="A1216" s="28">
        <v>3</v>
      </c>
      <c r="B1216" s="18" t="s">
        <v>2360</v>
      </c>
      <c r="C1216" s="19" t="s">
        <v>2361</v>
      </c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  <c r="Q1216" s="20"/>
      <c r="R1216" s="20"/>
      <c r="S1216" s="20"/>
      <c r="T1216" s="20"/>
      <c r="U1216" s="20"/>
      <c r="V1216" s="20"/>
      <c r="W1216" s="20"/>
      <c r="X1216" s="20"/>
      <c r="Y1216" s="20"/>
      <c r="Z1216" s="20"/>
      <c r="AA1216" s="20"/>
      <c r="AB1216" s="20"/>
      <c r="AC1216" s="20"/>
      <c r="AD1216" s="20"/>
      <c r="AE1216" s="20"/>
      <c r="AF1216" s="20"/>
      <c r="AG1216" s="20"/>
      <c r="AH1216" s="20"/>
      <c r="AI1216" s="20"/>
      <c r="AJ1216" s="20"/>
      <c r="AK1216" s="20"/>
      <c r="AL1216" s="20"/>
      <c r="AM1216" s="20"/>
      <c r="AN1216" s="20"/>
      <c r="AO1216" s="20"/>
      <c r="AP1216" s="20"/>
      <c r="AQ1216" s="20"/>
      <c r="AR1216" s="20"/>
      <c r="AS1216" s="47">
        <f t="shared" si="450"/>
        <v>0</v>
      </c>
      <c r="AT1216" s="20"/>
      <c r="AU1216" s="20"/>
      <c r="AV1216" s="47">
        <f t="shared" si="451"/>
        <v>0</v>
      </c>
    </row>
    <row r="1217" spans="1:48" ht="15.75" x14ac:dyDescent="0.25">
      <c r="A1217" s="28">
        <v>3</v>
      </c>
      <c r="B1217" s="18" t="s">
        <v>2362</v>
      </c>
      <c r="C1217" s="19" t="s">
        <v>2363</v>
      </c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  <c r="Q1217" s="20"/>
      <c r="R1217" s="20"/>
      <c r="S1217" s="20"/>
      <c r="T1217" s="20"/>
      <c r="U1217" s="20"/>
      <c r="V1217" s="20"/>
      <c r="W1217" s="20"/>
      <c r="X1217" s="20"/>
      <c r="Y1217" s="20"/>
      <c r="Z1217" s="20"/>
      <c r="AA1217" s="20"/>
      <c r="AB1217" s="20"/>
      <c r="AC1217" s="20"/>
      <c r="AD1217" s="20"/>
      <c r="AE1217" s="20"/>
      <c r="AF1217" s="20"/>
      <c r="AG1217" s="20"/>
      <c r="AH1217" s="20"/>
      <c r="AI1217" s="20"/>
      <c r="AJ1217" s="20"/>
      <c r="AK1217" s="20"/>
      <c r="AL1217" s="20"/>
      <c r="AM1217" s="20"/>
      <c r="AN1217" s="20"/>
      <c r="AO1217" s="20"/>
      <c r="AP1217" s="20"/>
      <c r="AQ1217" s="20"/>
      <c r="AR1217" s="20"/>
      <c r="AS1217" s="47">
        <f t="shared" si="450"/>
        <v>0</v>
      </c>
      <c r="AT1217" s="20"/>
      <c r="AU1217" s="20"/>
      <c r="AV1217" s="47">
        <f t="shared" si="451"/>
        <v>0</v>
      </c>
    </row>
    <row r="1218" spans="1:48" ht="15.75" x14ac:dyDescent="0.25">
      <c r="A1218" s="28">
        <v>3</v>
      </c>
      <c r="B1218" s="18" t="s">
        <v>2364</v>
      </c>
      <c r="C1218" s="19" t="s">
        <v>2365</v>
      </c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  <c r="Q1218" s="20"/>
      <c r="R1218" s="20"/>
      <c r="S1218" s="20"/>
      <c r="T1218" s="20"/>
      <c r="U1218" s="20"/>
      <c r="V1218" s="20"/>
      <c r="W1218" s="20"/>
      <c r="X1218" s="20"/>
      <c r="Y1218" s="20"/>
      <c r="Z1218" s="20"/>
      <c r="AA1218" s="20"/>
      <c r="AB1218" s="20"/>
      <c r="AC1218" s="20"/>
      <c r="AD1218" s="20"/>
      <c r="AE1218" s="20"/>
      <c r="AF1218" s="20"/>
      <c r="AG1218" s="20"/>
      <c r="AH1218" s="20"/>
      <c r="AI1218" s="20"/>
      <c r="AJ1218" s="20"/>
      <c r="AK1218" s="20"/>
      <c r="AL1218" s="20"/>
      <c r="AM1218" s="20"/>
      <c r="AN1218" s="20"/>
      <c r="AO1218" s="20"/>
      <c r="AP1218" s="20"/>
      <c r="AQ1218" s="20"/>
      <c r="AR1218" s="20"/>
      <c r="AS1218" s="47">
        <f t="shared" si="450"/>
        <v>0</v>
      </c>
      <c r="AT1218" s="20"/>
      <c r="AU1218" s="20"/>
      <c r="AV1218" s="47">
        <f t="shared" si="451"/>
        <v>0</v>
      </c>
    </row>
    <row r="1219" spans="1:48" ht="15.75" x14ac:dyDescent="0.25">
      <c r="A1219" s="28">
        <v>3</v>
      </c>
      <c r="B1219" s="18" t="s">
        <v>2366</v>
      </c>
      <c r="C1219" s="19" t="s">
        <v>2367</v>
      </c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  <c r="Q1219" s="20"/>
      <c r="R1219" s="20"/>
      <c r="S1219" s="20"/>
      <c r="T1219" s="20"/>
      <c r="U1219" s="20"/>
      <c r="V1219" s="20"/>
      <c r="W1219" s="20"/>
      <c r="X1219" s="20"/>
      <c r="Y1219" s="20"/>
      <c r="Z1219" s="20"/>
      <c r="AA1219" s="20"/>
      <c r="AB1219" s="20"/>
      <c r="AC1219" s="20"/>
      <c r="AD1219" s="20"/>
      <c r="AE1219" s="20"/>
      <c r="AF1219" s="20"/>
      <c r="AG1219" s="20"/>
      <c r="AH1219" s="20"/>
      <c r="AI1219" s="20"/>
      <c r="AJ1219" s="20"/>
      <c r="AK1219" s="20"/>
      <c r="AL1219" s="20"/>
      <c r="AM1219" s="20"/>
      <c r="AN1219" s="20"/>
      <c r="AO1219" s="20"/>
      <c r="AP1219" s="20"/>
      <c r="AQ1219" s="20"/>
      <c r="AR1219" s="20"/>
      <c r="AS1219" s="47">
        <f t="shared" si="450"/>
        <v>0</v>
      </c>
      <c r="AT1219" s="20"/>
      <c r="AU1219" s="20"/>
      <c r="AV1219" s="47">
        <f t="shared" si="451"/>
        <v>0</v>
      </c>
    </row>
    <row r="1220" spans="1:48" ht="15.75" x14ac:dyDescent="0.25">
      <c r="A1220" s="28">
        <v>3</v>
      </c>
      <c r="B1220" s="18" t="s">
        <v>2368</v>
      </c>
      <c r="C1220" s="19" t="s">
        <v>2369</v>
      </c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  <c r="Q1220" s="20"/>
      <c r="R1220" s="20"/>
      <c r="S1220" s="20"/>
      <c r="T1220" s="20"/>
      <c r="U1220" s="20"/>
      <c r="V1220" s="20"/>
      <c r="W1220" s="20"/>
      <c r="X1220" s="20"/>
      <c r="Y1220" s="20"/>
      <c r="Z1220" s="20"/>
      <c r="AA1220" s="20"/>
      <c r="AB1220" s="20"/>
      <c r="AC1220" s="20"/>
      <c r="AD1220" s="20"/>
      <c r="AE1220" s="20"/>
      <c r="AF1220" s="20"/>
      <c r="AG1220" s="20"/>
      <c r="AH1220" s="20"/>
      <c r="AI1220" s="20"/>
      <c r="AJ1220" s="20"/>
      <c r="AK1220" s="20"/>
      <c r="AL1220" s="20"/>
      <c r="AM1220" s="20"/>
      <c r="AN1220" s="20"/>
      <c r="AO1220" s="20"/>
      <c r="AP1220" s="20"/>
      <c r="AQ1220" s="20"/>
      <c r="AR1220" s="20"/>
      <c r="AS1220" s="47">
        <f t="shared" si="450"/>
        <v>0</v>
      </c>
      <c r="AT1220" s="20"/>
      <c r="AU1220" s="20"/>
      <c r="AV1220" s="47">
        <f t="shared" si="451"/>
        <v>0</v>
      </c>
    </row>
    <row r="1221" spans="1:48" ht="15.75" x14ac:dyDescent="0.25">
      <c r="A1221" s="28">
        <v>3</v>
      </c>
      <c r="B1221" s="18" t="s">
        <v>2370</v>
      </c>
      <c r="C1221" s="19" t="s">
        <v>2371</v>
      </c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  <c r="Q1221" s="20"/>
      <c r="R1221" s="20"/>
      <c r="S1221" s="20"/>
      <c r="T1221" s="20"/>
      <c r="U1221" s="20"/>
      <c r="V1221" s="20"/>
      <c r="W1221" s="20"/>
      <c r="X1221" s="20"/>
      <c r="Y1221" s="20"/>
      <c r="Z1221" s="20"/>
      <c r="AA1221" s="20"/>
      <c r="AB1221" s="20"/>
      <c r="AC1221" s="20"/>
      <c r="AD1221" s="20"/>
      <c r="AE1221" s="20"/>
      <c r="AF1221" s="20"/>
      <c r="AG1221" s="20"/>
      <c r="AH1221" s="20"/>
      <c r="AI1221" s="20"/>
      <c r="AJ1221" s="20"/>
      <c r="AK1221" s="20"/>
      <c r="AL1221" s="20"/>
      <c r="AM1221" s="20"/>
      <c r="AN1221" s="20"/>
      <c r="AO1221" s="20"/>
      <c r="AP1221" s="20"/>
      <c r="AQ1221" s="20"/>
      <c r="AR1221" s="20"/>
      <c r="AS1221" s="47">
        <f t="shared" si="450"/>
        <v>0</v>
      </c>
      <c r="AT1221" s="20"/>
      <c r="AU1221" s="20"/>
      <c r="AV1221" s="47">
        <f t="shared" si="451"/>
        <v>0</v>
      </c>
    </row>
    <row r="1222" spans="1:48" ht="15.75" x14ac:dyDescent="0.25">
      <c r="A1222" s="28">
        <v>3</v>
      </c>
      <c r="B1222" s="18" t="s">
        <v>2372</v>
      </c>
      <c r="C1222" s="19" t="s">
        <v>2373</v>
      </c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  <c r="Q1222" s="20"/>
      <c r="R1222" s="20"/>
      <c r="S1222" s="20"/>
      <c r="T1222" s="20"/>
      <c r="U1222" s="20"/>
      <c r="V1222" s="20"/>
      <c r="W1222" s="20"/>
      <c r="X1222" s="20"/>
      <c r="Y1222" s="20"/>
      <c r="Z1222" s="20"/>
      <c r="AA1222" s="20"/>
      <c r="AB1222" s="20"/>
      <c r="AC1222" s="20"/>
      <c r="AD1222" s="20"/>
      <c r="AE1222" s="20"/>
      <c r="AF1222" s="20"/>
      <c r="AG1222" s="20"/>
      <c r="AH1222" s="20"/>
      <c r="AI1222" s="20"/>
      <c r="AJ1222" s="20"/>
      <c r="AK1222" s="20"/>
      <c r="AL1222" s="20"/>
      <c r="AM1222" s="20"/>
      <c r="AN1222" s="20"/>
      <c r="AO1222" s="20"/>
      <c r="AP1222" s="20"/>
      <c r="AQ1222" s="20"/>
      <c r="AR1222" s="20"/>
      <c r="AS1222" s="47">
        <f t="shared" si="450"/>
        <v>0</v>
      </c>
      <c r="AT1222" s="20"/>
      <c r="AU1222" s="20"/>
      <c r="AV1222" s="47">
        <f t="shared" si="451"/>
        <v>0</v>
      </c>
    </row>
    <row r="1223" spans="1:48" ht="15.75" x14ac:dyDescent="0.25">
      <c r="A1223" s="28">
        <v>3</v>
      </c>
      <c r="B1223" s="18" t="s">
        <v>2374</v>
      </c>
      <c r="C1223" s="19" t="s">
        <v>2375</v>
      </c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  <c r="Q1223" s="20"/>
      <c r="R1223" s="20"/>
      <c r="S1223" s="20"/>
      <c r="T1223" s="20"/>
      <c r="U1223" s="20"/>
      <c r="V1223" s="20"/>
      <c r="W1223" s="20"/>
      <c r="X1223" s="20"/>
      <c r="Y1223" s="20"/>
      <c r="Z1223" s="20"/>
      <c r="AA1223" s="20"/>
      <c r="AB1223" s="20"/>
      <c r="AC1223" s="20"/>
      <c r="AD1223" s="20"/>
      <c r="AE1223" s="20"/>
      <c r="AF1223" s="20"/>
      <c r="AG1223" s="20"/>
      <c r="AH1223" s="20"/>
      <c r="AI1223" s="20"/>
      <c r="AJ1223" s="20"/>
      <c r="AK1223" s="20"/>
      <c r="AL1223" s="20"/>
      <c r="AM1223" s="20"/>
      <c r="AN1223" s="20"/>
      <c r="AO1223" s="20"/>
      <c r="AP1223" s="20"/>
      <c r="AQ1223" s="20"/>
      <c r="AR1223" s="20"/>
      <c r="AS1223" s="47">
        <f t="shared" si="450"/>
        <v>0</v>
      </c>
      <c r="AT1223" s="20"/>
      <c r="AU1223" s="20"/>
      <c r="AV1223" s="47">
        <f t="shared" si="451"/>
        <v>0</v>
      </c>
    </row>
    <row r="1224" spans="1:48" ht="32.25" thickBot="1" x14ac:dyDescent="0.3">
      <c r="A1224" s="28">
        <v>3</v>
      </c>
      <c r="B1224" s="18" t="s">
        <v>2376</v>
      </c>
      <c r="C1224" s="23" t="s">
        <v>2377</v>
      </c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  <c r="Q1224" s="20"/>
      <c r="R1224" s="20"/>
      <c r="S1224" s="20"/>
      <c r="T1224" s="20"/>
      <c r="U1224" s="20"/>
      <c r="V1224" s="20"/>
      <c r="W1224" s="20"/>
      <c r="X1224" s="20"/>
      <c r="Y1224" s="20"/>
      <c r="Z1224" s="20"/>
      <c r="AA1224" s="20"/>
      <c r="AB1224" s="20"/>
      <c r="AC1224" s="20"/>
      <c r="AD1224" s="20"/>
      <c r="AE1224" s="20"/>
      <c r="AF1224" s="20"/>
      <c r="AG1224" s="20"/>
      <c r="AH1224" s="20"/>
      <c r="AI1224" s="20"/>
      <c r="AJ1224" s="20"/>
      <c r="AK1224" s="20"/>
      <c r="AL1224" s="20"/>
      <c r="AM1224" s="20"/>
      <c r="AN1224" s="20"/>
      <c r="AO1224" s="20"/>
      <c r="AP1224" s="20"/>
      <c r="AQ1224" s="20"/>
      <c r="AR1224" s="20"/>
      <c r="AS1224" s="47">
        <f t="shared" si="450"/>
        <v>0</v>
      </c>
      <c r="AT1224" s="20"/>
      <c r="AU1224" s="20"/>
      <c r="AV1224" s="47">
        <f t="shared" si="451"/>
        <v>0</v>
      </c>
    </row>
    <row r="1225" spans="1:48" ht="16.5" thickBot="1" x14ac:dyDescent="0.3">
      <c r="A1225" s="28">
        <v>3</v>
      </c>
      <c r="B1225" s="18" t="s">
        <v>2378</v>
      </c>
      <c r="C1225" s="23" t="s">
        <v>2379</v>
      </c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  <c r="Q1225" s="20"/>
      <c r="R1225" s="20"/>
      <c r="S1225" s="20"/>
      <c r="T1225" s="20"/>
      <c r="U1225" s="20"/>
      <c r="V1225" s="20"/>
      <c r="W1225" s="20"/>
      <c r="X1225" s="20"/>
      <c r="Y1225" s="20"/>
      <c r="Z1225" s="20"/>
      <c r="AA1225" s="20"/>
      <c r="AB1225" s="20"/>
      <c r="AC1225" s="20"/>
      <c r="AD1225" s="20"/>
      <c r="AE1225" s="20"/>
      <c r="AF1225" s="20"/>
      <c r="AG1225" s="20"/>
      <c r="AH1225" s="20"/>
      <c r="AI1225" s="20"/>
      <c r="AJ1225" s="20"/>
      <c r="AK1225" s="20"/>
      <c r="AL1225" s="20"/>
      <c r="AM1225" s="20"/>
      <c r="AN1225" s="20"/>
      <c r="AO1225" s="20"/>
      <c r="AP1225" s="20"/>
      <c r="AQ1225" s="20"/>
      <c r="AR1225" s="20"/>
      <c r="AS1225" s="47">
        <f t="shared" si="450"/>
        <v>0</v>
      </c>
      <c r="AT1225" s="20"/>
      <c r="AU1225" s="20"/>
      <c r="AV1225" s="47">
        <f t="shared" si="451"/>
        <v>0</v>
      </c>
    </row>
    <row r="1226" spans="1:48" ht="16.5" thickBot="1" x14ac:dyDescent="0.3">
      <c r="A1226" s="28">
        <v>3</v>
      </c>
      <c r="B1226" s="18" t="s">
        <v>2380</v>
      </c>
      <c r="C1226" s="23" t="s">
        <v>2381</v>
      </c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  <c r="Q1226" s="20"/>
      <c r="R1226" s="20"/>
      <c r="S1226" s="20"/>
      <c r="T1226" s="20"/>
      <c r="U1226" s="20"/>
      <c r="V1226" s="20"/>
      <c r="W1226" s="20"/>
      <c r="X1226" s="20"/>
      <c r="Y1226" s="20"/>
      <c r="Z1226" s="20"/>
      <c r="AA1226" s="20"/>
      <c r="AB1226" s="20"/>
      <c r="AC1226" s="20"/>
      <c r="AD1226" s="20"/>
      <c r="AE1226" s="20"/>
      <c r="AF1226" s="20"/>
      <c r="AG1226" s="20"/>
      <c r="AH1226" s="20"/>
      <c r="AI1226" s="20"/>
      <c r="AJ1226" s="20"/>
      <c r="AK1226" s="20"/>
      <c r="AL1226" s="20"/>
      <c r="AM1226" s="20"/>
      <c r="AN1226" s="20"/>
      <c r="AO1226" s="20"/>
      <c r="AP1226" s="20"/>
      <c r="AQ1226" s="20"/>
      <c r="AR1226" s="20"/>
      <c r="AS1226" s="47">
        <f t="shared" si="450"/>
        <v>0</v>
      </c>
      <c r="AT1226" s="20"/>
      <c r="AU1226" s="20"/>
      <c r="AV1226" s="47">
        <f t="shared" si="451"/>
        <v>0</v>
      </c>
    </row>
    <row r="1227" spans="1:48" ht="31.5" x14ac:dyDescent="0.25">
      <c r="A1227" s="28">
        <v>3</v>
      </c>
      <c r="B1227" s="18" t="s">
        <v>2382</v>
      </c>
      <c r="C1227" s="18" t="s">
        <v>2383</v>
      </c>
      <c r="D1227" s="47">
        <f>D1228+D1229</f>
        <v>0</v>
      </c>
      <c r="E1227" s="47">
        <f t="shared" ref="E1227:AV1227" si="452">E1228+E1229</f>
        <v>0</v>
      </c>
      <c r="F1227" s="47">
        <f t="shared" si="452"/>
        <v>0</v>
      </c>
      <c r="G1227" s="47">
        <f t="shared" si="452"/>
        <v>0</v>
      </c>
      <c r="H1227" s="47">
        <f t="shared" si="452"/>
        <v>0</v>
      </c>
      <c r="I1227" s="47">
        <f t="shared" si="452"/>
        <v>0</v>
      </c>
      <c r="J1227" s="47">
        <f t="shared" si="452"/>
        <v>0</v>
      </c>
      <c r="K1227" s="47">
        <f t="shared" si="452"/>
        <v>0</v>
      </c>
      <c r="L1227" s="47">
        <f t="shared" si="452"/>
        <v>0</v>
      </c>
      <c r="M1227" s="47">
        <f t="shared" si="452"/>
        <v>0</v>
      </c>
      <c r="N1227" s="47">
        <f t="shared" si="452"/>
        <v>0</v>
      </c>
      <c r="O1227" s="47">
        <f t="shared" si="452"/>
        <v>0</v>
      </c>
      <c r="P1227" s="47">
        <f t="shared" si="452"/>
        <v>0</v>
      </c>
      <c r="Q1227" s="47">
        <f t="shared" si="452"/>
        <v>0</v>
      </c>
      <c r="R1227" s="47">
        <f t="shared" si="452"/>
        <v>0</v>
      </c>
      <c r="S1227" s="47">
        <f t="shared" si="452"/>
        <v>0</v>
      </c>
      <c r="T1227" s="47">
        <f t="shared" si="452"/>
        <v>0</v>
      </c>
      <c r="U1227" s="47">
        <f t="shared" si="452"/>
        <v>0</v>
      </c>
      <c r="V1227" s="47">
        <f t="shared" si="452"/>
        <v>0</v>
      </c>
      <c r="W1227" s="47">
        <f t="shared" si="452"/>
        <v>0</v>
      </c>
      <c r="X1227" s="47">
        <f t="shared" si="452"/>
        <v>0</v>
      </c>
      <c r="Y1227" s="47">
        <f t="shared" si="452"/>
        <v>0</v>
      </c>
      <c r="Z1227" s="47">
        <f t="shared" si="452"/>
        <v>0</v>
      </c>
      <c r="AA1227" s="47">
        <f t="shared" si="452"/>
        <v>0</v>
      </c>
      <c r="AB1227" s="47">
        <f t="shared" si="452"/>
        <v>0</v>
      </c>
      <c r="AC1227" s="47">
        <f t="shared" si="452"/>
        <v>0</v>
      </c>
      <c r="AD1227" s="47">
        <f t="shared" si="452"/>
        <v>0</v>
      </c>
      <c r="AE1227" s="47">
        <f t="shared" si="452"/>
        <v>0</v>
      </c>
      <c r="AF1227" s="47">
        <f t="shared" si="452"/>
        <v>0</v>
      </c>
      <c r="AG1227" s="47">
        <f t="shared" si="452"/>
        <v>0</v>
      </c>
      <c r="AH1227" s="47">
        <f t="shared" si="452"/>
        <v>0</v>
      </c>
      <c r="AI1227" s="47">
        <f t="shared" si="452"/>
        <v>0</v>
      </c>
      <c r="AJ1227" s="47">
        <f t="shared" si="452"/>
        <v>0</v>
      </c>
      <c r="AK1227" s="47">
        <f t="shared" si="452"/>
        <v>0</v>
      </c>
      <c r="AL1227" s="47">
        <f t="shared" si="452"/>
        <v>0</v>
      </c>
      <c r="AM1227" s="47">
        <f t="shared" si="452"/>
        <v>0</v>
      </c>
      <c r="AN1227" s="47">
        <f t="shared" si="452"/>
        <v>0</v>
      </c>
      <c r="AO1227" s="47">
        <f t="shared" si="452"/>
        <v>0</v>
      </c>
      <c r="AP1227" s="47">
        <f t="shared" si="452"/>
        <v>0</v>
      </c>
      <c r="AQ1227" s="47">
        <f t="shared" si="452"/>
        <v>0</v>
      </c>
      <c r="AR1227" s="47">
        <f t="shared" si="452"/>
        <v>0</v>
      </c>
      <c r="AS1227" s="47">
        <f t="shared" si="452"/>
        <v>0</v>
      </c>
      <c r="AT1227" s="47">
        <f t="shared" si="452"/>
        <v>0</v>
      </c>
      <c r="AU1227" s="47">
        <f t="shared" si="452"/>
        <v>0</v>
      </c>
      <c r="AV1227" s="47">
        <f t="shared" si="452"/>
        <v>0</v>
      </c>
    </row>
    <row r="1228" spans="1:48" ht="31.5" x14ac:dyDescent="0.25">
      <c r="A1228" s="28">
        <v>3</v>
      </c>
      <c r="B1228" s="19" t="s">
        <v>2384</v>
      </c>
      <c r="C1228" s="19" t="s">
        <v>2385</v>
      </c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  <c r="Q1228" s="20"/>
      <c r="R1228" s="20"/>
      <c r="S1228" s="20"/>
      <c r="T1228" s="20"/>
      <c r="U1228" s="20"/>
      <c r="V1228" s="20"/>
      <c r="W1228" s="20"/>
      <c r="X1228" s="20"/>
      <c r="Y1228" s="20"/>
      <c r="Z1228" s="20"/>
      <c r="AA1228" s="20"/>
      <c r="AB1228" s="20"/>
      <c r="AC1228" s="20"/>
      <c r="AD1228" s="20"/>
      <c r="AE1228" s="20"/>
      <c r="AF1228" s="20"/>
      <c r="AG1228" s="20"/>
      <c r="AH1228" s="20"/>
      <c r="AI1228" s="20"/>
      <c r="AJ1228" s="20"/>
      <c r="AK1228" s="20"/>
      <c r="AL1228" s="20"/>
      <c r="AM1228" s="20"/>
      <c r="AN1228" s="20"/>
      <c r="AO1228" s="20"/>
      <c r="AP1228" s="20"/>
      <c r="AQ1228" s="20"/>
      <c r="AR1228" s="20"/>
      <c r="AS1228" s="47">
        <f t="shared" ref="AS1228:AS1259" si="453">SUM(D1228:AR1228)</f>
        <v>0</v>
      </c>
      <c r="AT1228" s="20"/>
      <c r="AU1228" s="20"/>
      <c r="AV1228" s="47">
        <f t="shared" ref="AV1228:AV1259" si="454">AS1228+AT1228+AU1228</f>
        <v>0</v>
      </c>
    </row>
    <row r="1229" spans="1:48" ht="15.75" x14ac:dyDescent="0.25">
      <c r="A1229" s="28">
        <v>3</v>
      </c>
      <c r="B1229" s="19" t="s">
        <v>2386</v>
      </c>
      <c r="C1229" s="19" t="s">
        <v>2387</v>
      </c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  <c r="Q1229" s="20"/>
      <c r="R1229" s="20"/>
      <c r="S1229" s="20"/>
      <c r="T1229" s="20"/>
      <c r="U1229" s="20"/>
      <c r="V1229" s="20"/>
      <c r="W1229" s="20"/>
      <c r="X1229" s="20"/>
      <c r="Y1229" s="20"/>
      <c r="Z1229" s="20"/>
      <c r="AA1229" s="20"/>
      <c r="AB1229" s="20"/>
      <c r="AC1229" s="20"/>
      <c r="AD1229" s="20"/>
      <c r="AE1229" s="20"/>
      <c r="AF1229" s="20"/>
      <c r="AG1229" s="20"/>
      <c r="AH1229" s="20"/>
      <c r="AI1229" s="20"/>
      <c r="AJ1229" s="20"/>
      <c r="AK1229" s="20"/>
      <c r="AL1229" s="20"/>
      <c r="AM1229" s="20"/>
      <c r="AN1229" s="20"/>
      <c r="AO1229" s="20"/>
      <c r="AP1229" s="20"/>
      <c r="AQ1229" s="20"/>
      <c r="AR1229" s="20"/>
      <c r="AS1229" s="47">
        <f t="shared" si="453"/>
        <v>0</v>
      </c>
      <c r="AT1229" s="20"/>
      <c r="AU1229" s="20"/>
      <c r="AV1229" s="47">
        <f t="shared" si="454"/>
        <v>0</v>
      </c>
    </row>
    <row r="1230" spans="1:48" ht="31.5" x14ac:dyDescent="0.25">
      <c r="A1230" s="28">
        <v>3</v>
      </c>
      <c r="B1230" s="18" t="s">
        <v>2388</v>
      </c>
      <c r="C1230" s="19" t="s">
        <v>2389</v>
      </c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  <c r="Q1230" s="20"/>
      <c r="R1230" s="20"/>
      <c r="S1230" s="20"/>
      <c r="T1230" s="20"/>
      <c r="U1230" s="20"/>
      <c r="V1230" s="20"/>
      <c r="W1230" s="20"/>
      <c r="X1230" s="20"/>
      <c r="Y1230" s="20"/>
      <c r="Z1230" s="20"/>
      <c r="AA1230" s="20"/>
      <c r="AB1230" s="20"/>
      <c r="AC1230" s="20"/>
      <c r="AD1230" s="20"/>
      <c r="AE1230" s="20"/>
      <c r="AF1230" s="20"/>
      <c r="AG1230" s="20"/>
      <c r="AH1230" s="20"/>
      <c r="AI1230" s="20"/>
      <c r="AJ1230" s="20"/>
      <c r="AK1230" s="20"/>
      <c r="AL1230" s="20"/>
      <c r="AM1230" s="20"/>
      <c r="AN1230" s="20"/>
      <c r="AO1230" s="20"/>
      <c r="AP1230" s="20"/>
      <c r="AQ1230" s="20"/>
      <c r="AR1230" s="20"/>
      <c r="AS1230" s="47">
        <f t="shared" si="453"/>
        <v>0</v>
      </c>
      <c r="AT1230" s="20"/>
      <c r="AU1230" s="20"/>
      <c r="AV1230" s="47">
        <f t="shared" si="454"/>
        <v>0</v>
      </c>
    </row>
    <row r="1231" spans="1:48" ht="15.75" x14ac:dyDescent="0.25">
      <c r="A1231" s="28">
        <v>3</v>
      </c>
      <c r="B1231" s="18" t="s">
        <v>2390</v>
      </c>
      <c r="C1231" s="19" t="s">
        <v>2391</v>
      </c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  <c r="Q1231" s="20"/>
      <c r="R1231" s="20"/>
      <c r="S1231" s="20"/>
      <c r="T1231" s="20"/>
      <c r="U1231" s="20"/>
      <c r="V1231" s="20"/>
      <c r="W1231" s="20"/>
      <c r="X1231" s="20"/>
      <c r="Y1231" s="20"/>
      <c r="Z1231" s="20"/>
      <c r="AA1231" s="20"/>
      <c r="AB1231" s="20"/>
      <c r="AC1231" s="20"/>
      <c r="AD1231" s="20"/>
      <c r="AE1231" s="20"/>
      <c r="AF1231" s="20"/>
      <c r="AG1231" s="20"/>
      <c r="AH1231" s="20"/>
      <c r="AI1231" s="20"/>
      <c r="AJ1231" s="20"/>
      <c r="AK1231" s="20"/>
      <c r="AL1231" s="20"/>
      <c r="AM1231" s="20"/>
      <c r="AN1231" s="20"/>
      <c r="AO1231" s="20"/>
      <c r="AP1231" s="20"/>
      <c r="AQ1231" s="20"/>
      <c r="AR1231" s="20"/>
      <c r="AS1231" s="47">
        <f t="shared" si="453"/>
        <v>0</v>
      </c>
      <c r="AT1231" s="20"/>
      <c r="AU1231" s="20"/>
      <c r="AV1231" s="47">
        <f t="shared" si="454"/>
        <v>0</v>
      </c>
    </row>
    <row r="1232" spans="1:48" ht="15.75" x14ac:dyDescent="0.25">
      <c r="A1232" s="28">
        <v>3</v>
      </c>
      <c r="B1232" s="18" t="s">
        <v>2392</v>
      </c>
      <c r="C1232" s="19" t="s">
        <v>2393</v>
      </c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  <c r="Q1232" s="20"/>
      <c r="R1232" s="20"/>
      <c r="S1232" s="20"/>
      <c r="T1232" s="20"/>
      <c r="U1232" s="20"/>
      <c r="V1232" s="20"/>
      <c r="W1232" s="20"/>
      <c r="X1232" s="20"/>
      <c r="Y1232" s="20"/>
      <c r="Z1232" s="20"/>
      <c r="AA1232" s="20"/>
      <c r="AB1232" s="20"/>
      <c r="AC1232" s="20"/>
      <c r="AD1232" s="20"/>
      <c r="AE1232" s="20"/>
      <c r="AF1232" s="20"/>
      <c r="AG1232" s="20"/>
      <c r="AH1232" s="20"/>
      <c r="AI1232" s="20"/>
      <c r="AJ1232" s="20"/>
      <c r="AK1232" s="20"/>
      <c r="AL1232" s="20"/>
      <c r="AM1232" s="20"/>
      <c r="AN1232" s="20"/>
      <c r="AO1232" s="20"/>
      <c r="AP1232" s="20"/>
      <c r="AQ1232" s="20"/>
      <c r="AR1232" s="20"/>
      <c r="AS1232" s="47">
        <f t="shared" si="453"/>
        <v>0</v>
      </c>
      <c r="AT1232" s="20"/>
      <c r="AU1232" s="20"/>
      <c r="AV1232" s="47">
        <f t="shared" si="454"/>
        <v>0</v>
      </c>
    </row>
    <row r="1233" spans="1:48" ht="15.75" x14ac:dyDescent="0.25">
      <c r="A1233" s="28">
        <v>3</v>
      </c>
      <c r="B1233" s="18" t="s">
        <v>2394</v>
      </c>
      <c r="C1233" s="19" t="s">
        <v>2395</v>
      </c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  <c r="Q1233" s="20"/>
      <c r="R1233" s="20"/>
      <c r="S1233" s="20"/>
      <c r="T1233" s="20"/>
      <c r="U1233" s="20"/>
      <c r="V1233" s="20"/>
      <c r="W1233" s="20"/>
      <c r="X1233" s="20"/>
      <c r="Y1233" s="20"/>
      <c r="Z1233" s="20"/>
      <c r="AA1233" s="20"/>
      <c r="AB1233" s="20"/>
      <c r="AC1233" s="20"/>
      <c r="AD1233" s="20"/>
      <c r="AE1233" s="20"/>
      <c r="AF1233" s="20"/>
      <c r="AG1233" s="20"/>
      <c r="AH1233" s="20"/>
      <c r="AI1233" s="20"/>
      <c r="AJ1233" s="20"/>
      <c r="AK1233" s="20"/>
      <c r="AL1233" s="20"/>
      <c r="AM1233" s="20"/>
      <c r="AN1233" s="20"/>
      <c r="AO1233" s="20"/>
      <c r="AP1233" s="20"/>
      <c r="AQ1233" s="20"/>
      <c r="AR1233" s="20"/>
      <c r="AS1233" s="47">
        <f t="shared" si="453"/>
        <v>0</v>
      </c>
      <c r="AT1233" s="20"/>
      <c r="AU1233" s="20"/>
      <c r="AV1233" s="47">
        <f t="shared" si="454"/>
        <v>0</v>
      </c>
    </row>
    <row r="1234" spans="1:48" ht="15.75" x14ac:dyDescent="0.25">
      <c r="A1234" s="28">
        <v>3</v>
      </c>
      <c r="B1234" s="18" t="s">
        <v>2396</v>
      </c>
      <c r="C1234" s="19" t="s">
        <v>2397</v>
      </c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  <c r="Q1234" s="20"/>
      <c r="R1234" s="20"/>
      <c r="S1234" s="20"/>
      <c r="T1234" s="20"/>
      <c r="U1234" s="20"/>
      <c r="V1234" s="20"/>
      <c r="W1234" s="20"/>
      <c r="X1234" s="20"/>
      <c r="Y1234" s="20"/>
      <c r="Z1234" s="20"/>
      <c r="AA1234" s="20"/>
      <c r="AB1234" s="20"/>
      <c r="AC1234" s="20"/>
      <c r="AD1234" s="20"/>
      <c r="AE1234" s="20"/>
      <c r="AF1234" s="20"/>
      <c r="AG1234" s="20"/>
      <c r="AH1234" s="20"/>
      <c r="AI1234" s="20"/>
      <c r="AJ1234" s="20"/>
      <c r="AK1234" s="20"/>
      <c r="AL1234" s="20"/>
      <c r="AM1234" s="20"/>
      <c r="AN1234" s="20"/>
      <c r="AO1234" s="20"/>
      <c r="AP1234" s="20"/>
      <c r="AQ1234" s="20"/>
      <c r="AR1234" s="20"/>
      <c r="AS1234" s="47">
        <f t="shared" si="453"/>
        <v>0</v>
      </c>
      <c r="AT1234" s="20"/>
      <c r="AU1234" s="20"/>
      <c r="AV1234" s="47">
        <f t="shared" si="454"/>
        <v>0</v>
      </c>
    </row>
    <row r="1235" spans="1:48" ht="31.5" x14ac:dyDescent="0.25">
      <c r="A1235" s="28">
        <v>3</v>
      </c>
      <c r="B1235" s="18" t="s">
        <v>2398</v>
      </c>
      <c r="C1235" s="19" t="s">
        <v>2399</v>
      </c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  <c r="Q1235" s="20"/>
      <c r="R1235" s="20"/>
      <c r="S1235" s="20"/>
      <c r="T1235" s="20"/>
      <c r="U1235" s="20"/>
      <c r="V1235" s="20"/>
      <c r="W1235" s="20"/>
      <c r="X1235" s="20"/>
      <c r="Y1235" s="20"/>
      <c r="Z1235" s="20"/>
      <c r="AA1235" s="20"/>
      <c r="AB1235" s="20"/>
      <c r="AC1235" s="20"/>
      <c r="AD1235" s="20"/>
      <c r="AE1235" s="20"/>
      <c r="AF1235" s="20"/>
      <c r="AG1235" s="20"/>
      <c r="AH1235" s="20"/>
      <c r="AI1235" s="20"/>
      <c r="AJ1235" s="20"/>
      <c r="AK1235" s="20"/>
      <c r="AL1235" s="20"/>
      <c r="AM1235" s="20"/>
      <c r="AN1235" s="20"/>
      <c r="AO1235" s="20"/>
      <c r="AP1235" s="20"/>
      <c r="AQ1235" s="20"/>
      <c r="AR1235" s="20"/>
      <c r="AS1235" s="47">
        <f t="shared" si="453"/>
        <v>0</v>
      </c>
      <c r="AT1235" s="20"/>
      <c r="AU1235" s="20"/>
      <c r="AV1235" s="47">
        <f t="shared" si="454"/>
        <v>0</v>
      </c>
    </row>
    <row r="1236" spans="1:48" ht="31.5" x14ac:dyDescent="0.25">
      <c r="A1236" s="28">
        <v>3</v>
      </c>
      <c r="B1236" s="18" t="s">
        <v>2400</v>
      </c>
      <c r="C1236" s="19" t="s">
        <v>2401</v>
      </c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  <c r="Q1236" s="20"/>
      <c r="R1236" s="20"/>
      <c r="S1236" s="20"/>
      <c r="T1236" s="20"/>
      <c r="U1236" s="20"/>
      <c r="V1236" s="20"/>
      <c r="W1236" s="20"/>
      <c r="X1236" s="20"/>
      <c r="Y1236" s="20"/>
      <c r="Z1236" s="20"/>
      <c r="AA1236" s="20"/>
      <c r="AB1236" s="20"/>
      <c r="AC1236" s="20"/>
      <c r="AD1236" s="20"/>
      <c r="AE1236" s="20"/>
      <c r="AF1236" s="20"/>
      <c r="AG1236" s="20"/>
      <c r="AH1236" s="20"/>
      <c r="AI1236" s="20"/>
      <c r="AJ1236" s="20"/>
      <c r="AK1236" s="20"/>
      <c r="AL1236" s="20"/>
      <c r="AM1236" s="20"/>
      <c r="AN1236" s="20"/>
      <c r="AO1236" s="20"/>
      <c r="AP1236" s="20"/>
      <c r="AQ1236" s="20"/>
      <c r="AR1236" s="20"/>
      <c r="AS1236" s="47">
        <f t="shared" si="453"/>
        <v>0</v>
      </c>
      <c r="AT1236" s="20"/>
      <c r="AU1236" s="20"/>
      <c r="AV1236" s="47">
        <f t="shared" si="454"/>
        <v>0</v>
      </c>
    </row>
    <row r="1237" spans="1:48" ht="31.5" x14ac:dyDescent="0.25">
      <c r="A1237" s="28">
        <v>3</v>
      </c>
      <c r="B1237" s="18" t="s">
        <v>2402</v>
      </c>
      <c r="C1237" s="19" t="s">
        <v>2403</v>
      </c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  <c r="Q1237" s="20"/>
      <c r="R1237" s="20"/>
      <c r="S1237" s="20"/>
      <c r="T1237" s="20"/>
      <c r="U1237" s="20"/>
      <c r="V1237" s="20"/>
      <c r="W1237" s="20"/>
      <c r="X1237" s="20"/>
      <c r="Y1237" s="20"/>
      <c r="Z1237" s="20"/>
      <c r="AA1237" s="20"/>
      <c r="AB1237" s="20"/>
      <c r="AC1237" s="20"/>
      <c r="AD1237" s="20"/>
      <c r="AE1237" s="20"/>
      <c r="AF1237" s="20"/>
      <c r="AG1237" s="20"/>
      <c r="AH1237" s="20"/>
      <c r="AI1237" s="20"/>
      <c r="AJ1237" s="20"/>
      <c r="AK1237" s="20"/>
      <c r="AL1237" s="20"/>
      <c r="AM1237" s="20"/>
      <c r="AN1237" s="20"/>
      <c r="AO1237" s="20"/>
      <c r="AP1237" s="20"/>
      <c r="AQ1237" s="20"/>
      <c r="AR1237" s="20"/>
      <c r="AS1237" s="47">
        <f t="shared" si="453"/>
        <v>0</v>
      </c>
      <c r="AT1237" s="20"/>
      <c r="AU1237" s="20"/>
      <c r="AV1237" s="47">
        <f t="shared" si="454"/>
        <v>0</v>
      </c>
    </row>
    <row r="1238" spans="1:48" ht="47.25" x14ac:dyDescent="0.25">
      <c r="A1238" s="28">
        <v>3</v>
      </c>
      <c r="B1238" s="18" t="s">
        <v>2404</v>
      </c>
      <c r="C1238" s="19" t="s">
        <v>2405</v>
      </c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  <c r="Q1238" s="20"/>
      <c r="R1238" s="20"/>
      <c r="S1238" s="20"/>
      <c r="T1238" s="20"/>
      <c r="U1238" s="20"/>
      <c r="V1238" s="20"/>
      <c r="W1238" s="20"/>
      <c r="X1238" s="20"/>
      <c r="Y1238" s="20"/>
      <c r="Z1238" s="20"/>
      <c r="AA1238" s="20"/>
      <c r="AB1238" s="20"/>
      <c r="AC1238" s="20"/>
      <c r="AD1238" s="20"/>
      <c r="AE1238" s="20"/>
      <c r="AF1238" s="20"/>
      <c r="AG1238" s="20"/>
      <c r="AH1238" s="20"/>
      <c r="AI1238" s="20"/>
      <c r="AJ1238" s="20"/>
      <c r="AK1238" s="20"/>
      <c r="AL1238" s="20"/>
      <c r="AM1238" s="20"/>
      <c r="AN1238" s="20"/>
      <c r="AO1238" s="20"/>
      <c r="AP1238" s="20"/>
      <c r="AQ1238" s="20"/>
      <c r="AR1238" s="20"/>
      <c r="AS1238" s="47">
        <f t="shared" si="453"/>
        <v>0</v>
      </c>
      <c r="AT1238" s="20"/>
      <c r="AU1238" s="20"/>
      <c r="AV1238" s="47">
        <f t="shared" si="454"/>
        <v>0</v>
      </c>
    </row>
    <row r="1239" spans="1:48" ht="16.5" thickBot="1" x14ac:dyDescent="0.3">
      <c r="A1239" s="28">
        <v>3</v>
      </c>
      <c r="B1239" s="18" t="s">
        <v>2406</v>
      </c>
      <c r="C1239" s="23" t="s">
        <v>2407</v>
      </c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  <c r="Q1239" s="20"/>
      <c r="R1239" s="20"/>
      <c r="S1239" s="20"/>
      <c r="T1239" s="20"/>
      <c r="U1239" s="20"/>
      <c r="V1239" s="20"/>
      <c r="W1239" s="20"/>
      <c r="X1239" s="20"/>
      <c r="Y1239" s="20"/>
      <c r="Z1239" s="20"/>
      <c r="AA1239" s="20"/>
      <c r="AB1239" s="20"/>
      <c r="AC1239" s="20"/>
      <c r="AD1239" s="20"/>
      <c r="AE1239" s="20"/>
      <c r="AF1239" s="20"/>
      <c r="AG1239" s="20"/>
      <c r="AH1239" s="20"/>
      <c r="AI1239" s="20"/>
      <c r="AJ1239" s="20"/>
      <c r="AK1239" s="20"/>
      <c r="AL1239" s="20"/>
      <c r="AM1239" s="20"/>
      <c r="AN1239" s="20"/>
      <c r="AO1239" s="20"/>
      <c r="AP1239" s="20"/>
      <c r="AQ1239" s="20"/>
      <c r="AR1239" s="20"/>
      <c r="AS1239" s="47">
        <f t="shared" si="453"/>
        <v>0</v>
      </c>
      <c r="AT1239" s="20"/>
      <c r="AU1239" s="20"/>
      <c r="AV1239" s="47">
        <f t="shared" si="454"/>
        <v>0</v>
      </c>
    </row>
    <row r="1240" spans="1:48" ht="32.25" thickBot="1" x14ac:dyDescent="0.3">
      <c r="A1240" s="28">
        <v>3</v>
      </c>
      <c r="B1240" s="18" t="s">
        <v>2408</v>
      </c>
      <c r="C1240" s="23" t="s">
        <v>2409</v>
      </c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  <c r="Q1240" s="20"/>
      <c r="R1240" s="20"/>
      <c r="S1240" s="20"/>
      <c r="T1240" s="20"/>
      <c r="U1240" s="20"/>
      <c r="V1240" s="20"/>
      <c r="W1240" s="20"/>
      <c r="X1240" s="20"/>
      <c r="Y1240" s="20"/>
      <c r="Z1240" s="20"/>
      <c r="AA1240" s="20"/>
      <c r="AB1240" s="20"/>
      <c r="AC1240" s="20"/>
      <c r="AD1240" s="20"/>
      <c r="AE1240" s="20"/>
      <c r="AF1240" s="20"/>
      <c r="AG1240" s="20"/>
      <c r="AH1240" s="20"/>
      <c r="AI1240" s="20"/>
      <c r="AJ1240" s="20"/>
      <c r="AK1240" s="20"/>
      <c r="AL1240" s="20"/>
      <c r="AM1240" s="20"/>
      <c r="AN1240" s="20"/>
      <c r="AO1240" s="20"/>
      <c r="AP1240" s="20"/>
      <c r="AQ1240" s="20"/>
      <c r="AR1240" s="20"/>
      <c r="AS1240" s="47">
        <f t="shared" si="453"/>
        <v>0</v>
      </c>
      <c r="AT1240" s="20"/>
      <c r="AU1240" s="20"/>
      <c r="AV1240" s="47">
        <f t="shared" si="454"/>
        <v>0</v>
      </c>
    </row>
    <row r="1241" spans="1:48" ht="16.5" thickBot="1" x14ac:dyDescent="0.3">
      <c r="A1241" s="28">
        <v>3</v>
      </c>
      <c r="B1241" s="18" t="s">
        <v>2410</v>
      </c>
      <c r="C1241" s="23" t="s">
        <v>2411</v>
      </c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  <c r="Q1241" s="20"/>
      <c r="R1241" s="20"/>
      <c r="S1241" s="20"/>
      <c r="T1241" s="20"/>
      <c r="U1241" s="20"/>
      <c r="V1241" s="20"/>
      <c r="W1241" s="20"/>
      <c r="X1241" s="20"/>
      <c r="Y1241" s="20"/>
      <c r="Z1241" s="20"/>
      <c r="AA1241" s="20"/>
      <c r="AB1241" s="20"/>
      <c r="AC1241" s="20"/>
      <c r="AD1241" s="20"/>
      <c r="AE1241" s="20"/>
      <c r="AF1241" s="20"/>
      <c r="AG1241" s="20"/>
      <c r="AH1241" s="20"/>
      <c r="AI1241" s="20"/>
      <c r="AJ1241" s="20"/>
      <c r="AK1241" s="20"/>
      <c r="AL1241" s="20"/>
      <c r="AM1241" s="20"/>
      <c r="AN1241" s="20"/>
      <c r="AO1241" s="20"/>
      <c r="AP1241" s="20"/>
      <c r="AQ1241" s="20"/>
      <c r="AR1241" s="20"/>
      <c r="AS1241" s="47">
        <f t="shared" si="453"/>
        <v>0</v>
      </c>
      <c r="AT1241" s="20"/>
      <c r="AU1241" s="20"/>
      <c r="AV1241" s="47">
        <f t="shared" si="454"/>
        <v>0</v>
      </c>
    </row>
    <row r="1242" spans="1:48" ht="15.75" x14ac:dyDescent="0.25">
      <c r="A1242" s="28">
        <v>3</v>
      </c>
      <c r="B1242" s="18" t="s">
        <v>2412</v>
      </c>
      <c r="C1242" s="19" t="s">
        <v>2413</v>
      </c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  <c r="Q1242" s="20"/>
      <c r="R1242" s="20"/>
      <c r="S1242" s="20"/>
      <c r="T1242" s="20"/>
      <c r="U1242" s="20"/>
      <c r="V1242" s="20"/>
      <c r="W1242" s="20"/>
      <c r="X1242" s="20"/>
      <c r="Y1242" s="20"/>
      <c r="Z1242" s="20"/>
      <c r="AA1242" s="20"/>
      <c r="AB1242" s="20"/>
      <c r="AC1242" s="20"/>
      <c r="AD1242" s="20"/>
      <c r="AE1242" s="20"/>
      <c r="AF1242" s="20"/>
      <c r="AG1242" s="20"/>
      <c r="AH1242" s="20"/>
      <c r="AI1242" s="20"/>
      <c r="AJ1242" s="20"/>
      <c r="AK1242" s="20"/>
      <c r="AL1242" s="20"/>
      <c r="AM1242" s="20"/>
      <c r="AN1242" s="20"/>
      <c r="AO1242" s="20"/>
      <c r="AP1242" s="20"/>
      <c r="AQ1242" s="20"/>
      <c r="AR1242" s="20"/>
      <c r="AS1242" s="47">
        <f t="shared" si="453"/>
        <v>0</v>
      </c>
      <c r="AT1242" s="20"/>
      <c r="AU1242" s="20"/>
      <c r="AV1242" s="47">
        <f t="shared" si="454"/>
        <v>0</v>
      </c>
    </row>
    <row r="1243" spans="1:48" ht="15.75" x14ac:dyDescent="0.25">
      <c r="A1243" s="28">
        <v>3</v>
      </c>
      <c r="B1243" s="18" t="s">
        <v>2414</v>
      </c>
      <c r="C1243" s="19" t="s">
        <v>2415</v>
      </c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  <c r="Q1243" s="20"/>
      <c r="R1243" s="20"/>
      <c r="S1243" s="20"/>
      <c r="T1243" s="20"/>
      <c r="U1243" s="20"/>
      <c r="V1243" s="20"/>
      <c r="W1243" s="20"/>
      <c r="X1243" s="20"/>
      <c r="Y1243" s="20"/>
      <c r="Z1243" s="20"/>
      <c r="AA1243" s="20"/>
      <c r="AB1243" s="20"/>
      <c r="AC1243" s="20"/>
      <c r="AD1243" s="20"/>
      <c r="AE1243" s="20"/>
      <c r="AF1243" s="20"/>
      <c r="AG1243" s="20"/>
      <c r="AH1243" s="20"/>
      <c r="AI1243" s="20"/>
      <c r="AJ1243" s="20"/>
      <c r="AK1243" s="20"/>
      <c r="AL1243" s="20"/>
      <c r="AM1243" s="20"/>
      <c r="AN1243" s="20"/>
      <c r="AO1243" s="20"/>
      <c r="AP1243" s="20"/>
      <c r="AQ1243" s="20"/>
      <c r="AR1243" s="20"/>
      <c r="AS1243" s="47">
        <f t="shared" si="453"/>
        <v>0</v>
      </c>
      <c r="AT1243" s="20"/>
      <c r="AU1243" s="20"/>
      <c r="AV1243" s="47">
        <f t="shared" si="454"/>
        <v>0</v>
      </c>
    </row>
    <row r="1244" spans="1:48" ht="32.25" thickBot="1" x14ac:dyDescent="0.3">
      <c r="A1244" s="28">
        <v>3</v>
      </c>
      <c r="B1244" s="18" t="s">
        <v>2416</v>
      </c>
      <c r="C1244" s="23" t="s">
        <v>2417</v>
      </c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  <c r="Q1244" s="20"/>
      <c r="R1244" s="20"/>
      <c r="S1244" s="20"/>
      <c r="T1244" s="20"/>
      <c r="U1244" s="20"/>
      <c r="V1244" s="20"/>
      <c r="W1244" s="20"/>
      <c r="X1244" s="20"/>
      <c r="Y1244" s="20"/>
      <c r="Z1244" s="20"/>
      <c r="AA1244" s="20"/>
      <c r="AB1244" s="20"/>
      <c r="AC1244" s="20"/>
      <c r="AD1244" s="20"/>
      <c r="AE1244" s="20"/>
      <c r="AF1244" s="20"/>
      <c r="AG1244" s="20"/>
      <c r="AH1244" s="20"/>
      <c r="AI1244" s="20"/>
      <c r="AJ1244" s="20"/>
      <c r="AK1244" s="20"/>
      <c r="AL1244" s="20"/>
      <c r="AM1244" s="20"/>
      <c r="AN1244" s="20"/>
      <c r="AO1244" s="20"/>
      <c r="AP1244" s="20"/>
      <c r="AQ1244" s="20"/>
      <c r="AR1244" s="20"/>
      <c r="AS1244" s="47">
        <f t="shared" si="453"/>
        <v>0</v>
      </c>
      <c r="AT1244" s="20"/>
      <c r="AU1244" s="20"/>
      <c r="AV1244" s="47">
        <f t="shared" si="454"/>
        <v>0</v>
      </c>
    </row>
    <row r="1245" spans="1:48" ht="16.5" thickBot="1" x14ac:dyDescent="0.3">
      <c r="A1245" s="28">
        <v>3</v>
      </c>
      <c r="B1245" s="18" t="s">
        <v>2418</v>
      </c>
      <c r="C1245" s="23" t="s">
        <v>2419</v>
      </c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  <c r="Q1245" s="20"/>
      <c r="R1245" s="20"/>
      <c r="S1245" s="20"/>
      <c r="T1245" s="20"/>
      <c r="U1245" s="20"/>
      <c r="V1245" s="20"/>
      <c r="W1245" s="20"/>
      <c r="X1245" s="20"/>
      <c r="Y1245" s="20"/>
      <c r="Z1245" s="20"/>
      <c r="AA1245" s="20"/>
      <c r="AB1245" s="20"/>
      <c r="AC1245" s="20"/>
      <c r="AD1245" s="20"/>
      <c r="AE1245" s="20"/>
      <c r="AF1245" s="20"/>
      <c r="AG1245" s="20"/>
      <c r="AH1245" s="20"/>
      <c r="AI1245" s="20"/>
      <c r="AJ1245" s="20"/>
      <c r="AK1245" s="20"/>
      <c r="AL1245" s="20"/>
      <c r="AM1245" s="20"/>
      <c r="AN1245" s="20"/>
      <c r="AO1245" s="20"/>
      <c r="AP1245" s="20"/>
      <c r="AQ1245" s="20"/>
      <c r="AR1245" s="20"/>
      <c r="AS1245" s="47">
        <f t="shared" si="453"/>
        <v>0</v>
      </c>
      <c r="AT1245" s="20"/>
      <c r="AU1245" s="20"/>
      <c r="AV1245" s="47">
        <f t="shared" si="454"/>
        <v>0</v>
      </c>
    </row>
    <row r="1246" spans="1:48" ht="16.5" thickBot="1" x14ac:dyDescent="0.3">
      <c r="A1246" s="28">
        <v>3</v>
      </c>
      <c r="B1246" s="18" t="s">
        <v>2420</v>
      </c>
      <c r="C1246" s="23" t="s">
        <v>2421</v>
      </c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  <c r="Q1246" s="20"/>
      <c r="R1246" s="20"/>
      <c r="S1246" s="20"/>
      <c r="T1246" s="20"/>
      <c r="U1246" s="20"/>
      <c r="V1246" s="20"/>
      <c r="W1246" s="20"/>
      <c r="X1246" s="20"/>
      <c r="Y1246" s="20"/>
      <c r="Z1246" s="20"/>
      <c r="AA1246" s="20"/>
      <c r="AB1246" s="20"/>
      <c r="AC1246" s="20"/>
      <c r="AD1246" s="20"/>
      <c r="AE1246" s="20"/>
      <c r="AF1246" s="20"/>
      <c r="AG1246" s="20"/>
      <c r="AH1246" s="20"/>
      <c r="AI1246" s="20"/>
      <c r="AJ1246" s="20"/>
      <c r="AK1246" s="20"/>
      <c r="AL1246" s="20"/>
      <c r="AM1246" s="20"/>
      <c r="AN1246" s="20"/>
      <c r="AO1246" s="20"/>
      <c r="AP1246" s="20"/>
      <c r="AQ1246" s="20"/>
      <c r="AR1246" s="20"/>
      <c r="AS1246" s="47">
        <f t="shared" si="453"/>
        <v>0</v>
      </c>
      <c r="AT1246" s="20"/>
      <c r="AU1246" s="20"/>
      <c r="AV1246" s="47">
        <f t="shared" si="454"/>
        <v>0</v>
      </c>
    </row>
    <row r="1247" spans="1:48" ht="15.75" x14ac:dyDescent="0.25">
      <c r="A1247" s="28">
        <v>3</v>
      </c>
      <c r="B1247" s="18" t="s">
        <v>2422</v>
      </c>
      <c r="C1247" s="19" t="s">
        <v>2423</v>
      </c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  <c r="Q1247" s="20"/>
      <c r="R1247" s="20"/>
      <c r="S1247" s="20"/>
      <c r="T1247" s="20"/>
      <c r="U1247" s="20"/>
      <c r="V1247" s="20"/>
      <c r="W1247" s="20"/>
      <c r="X1247" s="20"/>
      <c r="Y1247" s="20"/>
      <c r="Z1247" s="20"/>
      <c r="AA1247" s="20"/>
      <c r="AB1247" s="20"/>
      <c r="AC1247" s="20"/>
      <c r="AD1247" s="20"/>
      <c r="AE1247" s="20"/>
      <c r="AF1247" s="20"/>
      <c r="AG1247" s="20"/>
      <c r="AH1247" s="20"/>
      <c r="AI1247" s="20"/>
      <c r="AJ1247" s="20"/>
      <c r="AK1247" s="20"/>
      <c r="AL1247" s="20"/>
      <c r="AM1247" s="20"/>
      <c r="AN1247" s="20"/>
      <c r="AO1247" s="20"/>
      <c r="AP1247" s="20"/>
      <c r="AQ1247" s="20"/>
      <c r="AR1247" s="20"/>
      <c r="AS1247" s="47">
        <f t="shared" si="453"/>
        <v>0</v>
      </c>
      <c r="AT1247" s="20"/>
      <c r="AU1247" s="20"/>
      <c r="AV1247" s="47">
        <f t="shared" si="454"/>
        <v>0</v>
      </c>
    </row>
    <row r="1248" spans="1:48" ht="31.5" x14ac:dyDescent="0.25">
      <c r="A1248" s="28">
        <v>3</v>
      </c>
      <c r="B1248" s="18" t="s">
        <v>2424</v>
      </c>
      <c r="C1248" s="19" t="s">
        <v>2425</v>
      </c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  <c r="Q1248" s="20"/>
      <c r="R1248" s="20"/>
      <c r="S1248" s="20"/>
      <c r="T1248" s="20"/>
      <c r="U1248" s="20"/>
      <c r="V1248" s="20"/>
      <c r="W1248" s="20"/>
      <c r="X1248" s="20"/>
      <c r="Y1248" s="20"/>
      <c r="Z1248" s="20"/>
      <c r="AA1248" s="20"/>
      <c r="AB1248" s="20"/>
      <c r="AC1248" s="20"/>
      <c r="AD1248" s="20"/>
      <c r="AE1248" s="20"/>
      <c r="AF1248" s="20"/>
      <c r="AG1248" s="20"/>
      <c r="AH1248" s="20"/>
      <c r="AI1248" s="20"/>
      <c r="AJ1248" s="20"/>
      <c r="AK1248" s="20"/>
      <c r="AL1248" s="20"/>
      <c r="AM1248" s="20"/>
      <c r="AN1248" s="20"/>
      <c r="AO1248" s="20"/>
      <c r="AP1248" s="20"/>
      <c r="AQ1248" s="20"/>
      <c r="AR1248" s="20"/>
      <c r="AS1248" s="47">
        <f t="shared" si="453"/>
        <v>0</v>
      </c>
      <c r="AT1248" s="20"/>
      <c r="AU1248" s="20"/>
      <c r="AV1248" s="47">
        <f t="shared" si="454"/>
        <v>0</v>
      </c>
    </row>
    <row r="1249" spans="1:48" ht="31.5" x14ac:dyDescent="0.25">
      <c r="A1249" s="28">
        <v>3</v>
      </c>
      <c r="B1249" s="18" t="s">
        <v>2426</v>
      </c>
      <c r="C1249" s="19" t="s">
        <v>2427</v>
      </c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  <c r="Q1249" s="20"/>
      <c r="R1249" s="20"/>
      <c r="S1249" s="20"/>
      <c r="T1249" s="20"/>
      <c r="U1249" s="20"/>
      <c r="V1249" s="20"/>
      <c r="W1249" s="20"/>
      <c r="X1249" s="20"/>
      <c r="Y1249" s="20"/>
      <c r="Z1249" s="20"/>
      <c r="AA1249" s="20"/>
      <c r="AB1249" s="20"/>
      <c r="AC1249" s="20"/>
      <c r="AD1249" s="20"/>
      <c r="AE1249" s="20"/>
      <c r="AF1249" s="20"/>
      <c r="AG1249" s="20"/>
      <c r="AH1249" s="20"/>
      <c r="AI1249" s="20"/>
      <c r="AJ1249" s="20"/>
      <c r="AK1249" s="20"/>
      <c r="AL1249" s="20"/>
      <c r="AM1249" s="20"/>
      <c r="AN1249" s="20"/>
      <c r="AO1249" s="20"/>
      <c r="AP1249" s="20"/>
      <c r="AQ1249" s="20"/>
      <c r="AR1249" s="20"/>
      <c r="AS1249" s="47">
        <f t="shared" si="453"/>
        <v>0</v>
      </c>
      <c r="AT1249" s="20"/>
      <c r="AU1249" s="20"/>
      <c r="AV1249" s="47">
        <f t="shared" si="454"/>
        <v>0</v>
      </c>
    </row>
    <row r="1250" spans="1:48" ht="31.5" x14ac:dyDescent="0.25">
      <c r="A1250" s="28">
        <v>3</v>
      </c>
      <c r="B1250" s="18" t="s">
        <v>2428</v>
      </c>
      <c r="C1250" s="19" t="s">
        <v>2429</v>
      </c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  <c r="Q1250" s="20"/>
      <c r="R1250" s="20"/>
      <c r="S1250" s="20"/>
      <c r="T1250" s="20"/>
      <c r="U1250" s="20"/>
      <c r="V1250" s="20"/>
      <c r="W1250" s="20"/>
      <c r="X1250" s="20"/>
      <c r="Y1250" s="20"/>
      <c r="Z1250" s="20"/>
      <c r="AA1250" s="20"/>
      <c r="AB1250" s="20"/>
      <c r="AC1250" s="20"/>
      <c r="AD1250" s="20"/>
      <c r="AE1250" s="20"/>
      <c r="AF1250" s="20"/>
      <c r="AG1250" s="20"/>
      <c r="AH1250" s="20"/>
      <c r="AI1250" s="20"/>
      <c r="AJ1250" s="20"/>
      <c r="AK1250" s="20"/>
      <c r="AL1250" s="20"/>
      <c r="AM1250" s="20"/>
      <c r="AN1250" s="20"/>
      <c r="AO1250" s="20"/>
      <c r="AP1250" s="20"/>
      <c r="AQ1250" s="20"/>
      <c r="AR1250" s="20"/>
      <c r="AS1250" s="47">
        <f t="shared" si="453"/>
        <v>0</v>
      </c>
      <c r="AT1250" s="20"/>
      <c r="AU1250" s="20"/>
      <c r="AV1250" s="47">
        <f t="shared" si="454"/>
        <v>0</v>
      </c>
    </row>
    <row r="1251" spans="1:48" ht="15.75" x14ac:dyDescent="0.25">
      <c r="A1251" s="28">
        <v>3</v>
      </c>
      <c r="B1251" s="18" t="s">
        <v>2430</v>
      </c>
      <c r="C1251" s="19" t="s">
        <v>2431</v>
      </c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  <c r="Q1251" s="20"/>
      <c r="R1251" s="20"/>
      <c r="S1251" s="20"/>
      <c r="T1251" s="20"/>
      <c r="U1251" s="20"/>
      <c r="V1251" s="20"/>
      <c r="W1251" s="20"/>
      <c r="X1251" s="20"/>
      <c r="Y1251" s="20"/>
      <c r="Z1251" s="20"/>
      <c r="AA1251" s="20"/>
      <c r="AB1251" s="20"/>
      <c r="AC1251" s="20"/>
      <c r="AD1251" s="20"/>
      <c r="AE1251" s="20"/>
      <c r="AF1251" s="20"/>
      <c r="AG1251" s="20"/>
      <c r="AH1251" s="20"/>
      <c r="AI1251" s="20"/>
      <c r="AJ1251" s="20"/>
      <c r="AK1251" s="20"/>
      <c r="AL1251" s="20"/>
      <c r="AM1251" s="20"/>
      <c r="AN1251" s="20"/>
      <c r="AO1251" s="20"/>
      <c r="AP1251" s="20"/>
      <c r="AQ1251" s="20"/>
      <c r="AR1251" s="20"/>
      <c r="AS1251" s="47">
        <f t="shared" si="453"/>
        <v>0</v>
      </c>
      <c r="AT1251" s="20"/>
      <c r="AU1251" s="20"/>
      <c r="AV1251" s="47">
        <f t="shared" si="454"/>
        <v>0</v>
      </c>
    </row>
    <row r="1252" spans="1:48" ht="15.75" x14ac:dyDescent="0.25">
      <c r="A1252" s="28">
        <v>3</v>
      </c>
      <c r="B1252" s="18" t="s">
        <v>2432</v>
      </c>
      <c r="C1252" s="19" t="s">
        <v>2433</v>
      </c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  <c r="Q1252" s="20"/>
      <c r="R1252" s="20"/>
      <c r="S1252" s="20"/>
      <c r="T1252" s="20"/>
      <c r="U1252" s="20"/>
      <c r="V1252" s="20"/>
      <c r="W1252" s="20"/>
      <c r="X1252" s="20"/>
      <c r="Y1252" s="20"/>
      <c r="Z1252" s="20"/>
      <c r="AA1252" s="20"/>
      <c r="AB1252" s="20"/>
      <c r="AC1252" s="20"/>
      <c r="AD1252" s="20"/>
      <c r="AE1252" s="20"/>
      <c r="AF1252" s="20"/>
      <c r="AG1252" s="20"/>
      <c r="AH1252" s="20"/>
      <c r="AI1252" s="20"/>
      <c r="AJ1252" s="20"/>
      <c r="AK1252" s="20"/>
      <c r="AL1252" s="20"/>
      <c r="AM1252" s="20"/>
      <c r="AN1252" s="20"/>
      <c r="AO1252" s="20"/>
      <c r="AP1252" s="20"/>
      <c r="AQ1252" s="20"/>
      <c r="AR1252" s="20"/>
      <c r="AS1252" s="47">
        <f t="shared" si="453"/>
        <v>0</v>
      </c>
      <c r="AT1252" s="20"/>
      <c r="AU1252" s="20"/>
      <c r="AV1252" s="47">
        <f t="shared" si="454"/>
        <v>0</v>
      </c>
    </row>
    <row r="1253" spans="1:48" ht="15.75" x14ac:dyDescent="0.25">
      <c r="A1253" s="28">
        <v>3</v>
      </c>
      <c r="B1253" s="18" t="s">
        <v>2434</v>
      </c>
      <c r="C1253" s="19" t="s">
        <v>2435</v>
      </c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  <c r="Q1253" s="20"/>
      <c r="R1253" s="20"/>
      <c r="S1253" s="20"/>
      <c r="T1253" s="20"/>
      <c r="U1253" s="20"/>
      <c r="V1253" s="20"/>
      <c r="W1253" s="20"/>
      <c r="X1253" s="20"/>
      <c r="Y1253" s="20"/>
      <c r="Z1253" s="20"/>
      <c r="AA1253" s="20"/>
      <c r="AB1253" s="20"/>
      <c r="AC1253" s="20"/>
      <c r="AD1253" s="20"/>
      <c r="AE1253" s="20"/>
      <c r="AF1253" s="20"/>
      <c r="AG1253" s="20"/>
      <c r="AH1253" s="20"/>
      <c r="AI1253" s="20"/>
      <c r="AJ1253" s="20"/>
      <c r="AK1253" s="20"/>
      <c r="AL1253" s="20"/>
      <c r="AM1253" s="20"/>
      <c r="AN1253" s="20"/>
      <c r="AO1253" s="20"/>
      <c r="AP1253" s="20"/>
      <c r="AQ1253" s="20"/>
      <c r="AR1253" s="20"/>
      <c r="AS1253" s="47">
        <f t="shared" si="453"/>
        <v>0</v>
      </c>
      <c r="AT1253" s="20"/>
      <c r="AU1253" s="20"/>
      <c r="AV1253" s="47">
        <f t="shared" si="454"/>
        <v>0</v>
      </c>
    </row>
    <row r="1254" spans="1:48" ht="15.75" x14ac:dyDescent="0.25">
      <c r="A1254" s="28">
        <v>3</v>
      </c>
      <c r="B1254" s="18" t="s">
        <v>2436</v>
      </c>
      <c r="C1254" s="19" t="s">
        <v>2437</v>
      </c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  <c r="Q1254" s="20"/>
      <c r="R1254" s="20"/>
      <c r="S1254" s="20"/>
      <c r="T1254" s="20"/>
      <c r="U1254" s="20"/>
      <c r="V1254" s="20"/>
      <c r="W1254" s="20"/>
      <c r="X1254" s="20"/>
      <c r="Y1254" s="20"/>
      <c r="Z1254" s="20"/>
      <c r="AA1254" s="20"/>
      <c r="AB1254" s="20"/>
      <c r="AC1254" s="20"/>
      <c r="AD1254" s="20"/>
      <c r="AE1254" s="20"/>
      <c r="AF1254" s="20"/>
      <c r="AG1254" s="20"/>
      <c r="AH1254" s="20"/>
      <c r="AI1254" s="20"/>
      <c r="AJ1254" s="20"/>
      <c r="AK1254" s="20"/>
      <c r="AL1254" s="20"/>
      <c r="AM1254" s="20"/>
      <c r="AN1254" s="20"/>
      <c r="AO1254" s="20"/>
      <c r="AP1254" s="20"/>
      <c r="AQ1254" s="20"/>
      <c r="AR1254" s="20"/>
      <c r="AS1254" s="47">
        <f t="shared" si="453"/>
        <v>0</v>
      </c>
      <c r="AT1254" s="20"/>
      <c r="AU1254" s="20"/>
      <c r="AV1254" s="47">
        <f t="shared" si="454"/>
        <v>0</v>
      </c>
    </row>
    <row r="1255" spans="1:48" ht="15.75" x14ac:dyDescent="0.25">
      <c r="A1255" s="28">
        <v>3</v>
      </c>
      <c r="B1255" s="18" t="s">
        <v>2438</v>
      </c>
      <c r="C1255" s="19" t="s">
        <v>2439</v>
      </c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  <c r="Q1255" s="20"/>
      <c r="R1255" s="20"/>
      <c r="S1255" s="20"/>
      <c r="T1255" s="20"/>
      <c r="U1255" s="20"/>
      <c r="V1255" s="20"/>
      <c r="W1255" s="20"/>
      <c r="X1255" s="20"/>
      <c r="Y1255" s="20"/>
      <c r="Z1255" s="20"/>
      <c r="AA1255" s="20"/>
      <c r="AB1255" s="20"/>
      <c r="AC1255" s="20"/>
      <c r="AD1255" s="20"/>
      <c r="AE1255" s="20"/>
      <c r="AF1255" s="20"/>
      <c r="AG1255" s="20"/>
      <c r="AH1255" s="20"/>
      <c r="AI1255" s="20"/>
      <c r="AJ1255" s="20"/>
      <c r="AK1255" s="20"/>
      <c r="AL1255" s="20"/>
      <c r="AM1255" s="20"/>
      <c r="AN1255" s="20"/>
      <c r="AO1255" s="20"/>
      <c r="AP1255" s="20"/>
      <c r="AQ1255" s="20"/>
      <c r="AR1255" s="20"/>
      <c r="AS1255" s="47">
        <f t="shared" si="453"/>
        <v>0</v>
      </c>
      <c r="AT1255" s="20"/>
      <c r="AU1255" s="20"/>
      <c r="AV1255" s="47">
        <f t="shared" si="454"/>
        <v>0</v>
      </c>
    </row>
    <row r="1256" spans="1:48" ht="15.75" x14ac:dyDescent="0.25">
      <c r="A1256" s="28">
        <v>3</v>
      </c>
      <c r="B1256" s="18" t="s">
        <v>2440</v>
      </c>
      <c r="C1256" s="19" t="s">
        <v>2441</v>
      </c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  <c r="Q1256" s="20"/>
      <c r="R1256" s="20"/>
      <c r="S1256" s="20"/>
      <c r="T1256" s="20"/>
      <c r="U1256" s="20"/>
      <c r="V1256" s="20"/>
      <c r="W1256" s="20"/>
      <c r="X1256" s="20"/>
      <c r="Y1256" s="20"/>
      <c r="Z1256" s="20"/>
      <c r="AA1256" s="20"/>
      <c r="AB1256" s="20"/>
      <c r="AC1256" s="20"/>
      <c r="AD1256" s="20"/>
      <c r="AE1256" s="20"/>
      <c r="AF1256" s="20"/>
      <c r="AG1256" s="20"/>
      <c r="AH1256" s="20"/>
      <c r="AI1256" s="20"/>
      <c r="AJ1256" s="20"/>
      <c r="AK1256" s="20"/>
      <c r="AL1256" s="20"/>
      <c r="AM1256" s="20"/>
      <c r="AN1256" s="20"/>
      <c r="AO1256" s="20"/>
      <c r="AP1256" s="20"/>
      <c r="AQ1256" s="20"/>
      <c r="AR1256" s="20"/>
      <c r="AS1256" s="47">
        <f t="shared" si="453"/>
        <v>0</v>
      </c>
      <c r="AT1256" s="20"/>
      <c r="AU1256" s="20"/>
      <c r="AV1256" s="47">
        <f t="shared" si="454"/>
        <v>0</v>
      </c>
    </row>
    <row r="1257" spans="1:48" ht="15.75" x14ac:dyDescent="0.25">
      <c r="A1257" s="28">
        <v>3</v>
      </c>
      <c r="B1257" s="18" t="s">
        <v>2442</v>
      </c>
      <c r="C1257" s="19" t="s">
        <v>2443</v>
      </c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  <c r="Q1257" s="20"/>
      <c r="R1257" s="20"/>
      <c r="S1257" s="20"/>
      <c r="T1257" s="20"/>
      <c r="U1257" s="20"/>
      <c r="V1257" s="20"/>
      <c r="W1257" s="20"/>
      <c r="X1257" s="20"/>
      <c r="Y1257" s="20"/>
      <c r="Z1257" s="20"/>
      <c r="AA1257" s="20"/>
      <c r="AB1257" s="20"/>
      <c r="AC1257" s="20"/>
      <c r="AD1257" s="20"/>
      <c r="AE1257" s="20"/>
      <c r="AF1257" s="20"/>
      <c r="AG1257" s="20"/>
      <c r="AH1257" s="20"/>
      <c r="AI1257" s="20"/>
      <c r="AJ1257" s="20"/>
      <c r="AK1257" s="20"/>
      <c r="AL1257" s="20"/>
      <c r="AM1257" s="20"/>
      <c r="AN1257" s="20"/>
      <c r="AO1257" s="20"/>
      <c r="AP1257" s="20"/>
      <c r="AQ1257" s="20"/>
      <c r="AR1257" s="20"/>
      <c r="AS1257" s="47">
        <f t="shared" si="453"/>
        <v>0</v>
      </c>
      <c r="AT1257" s="20"/>
      <c r="AU1257" s="20"/>
      <c r="AV1257" s="47">
        <f t="shared" si="454"/>
        <v>0</v>
      </c>
    </row>
    <row r="1258" spans="1:48" ht="15.75" x14ac:dyDescent="0.25">
      <c r="A1258" s="28">
        <v>3</v>
      </c>
      <c r="B1258" s="18" t="s">
        <v>2444</v>
      </c>
      <c r="C1258" s="19" t="s">
        <v>2445</v>
      </c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  <c r="Q1258" s="20"/>
      <c r="R1258" s="20"/>
      <c r="S1258" s="20"/>
      <c r="T1258" s="20"/>
      <c r="U1258" s="20"/>
      <c r="V1258" s="20"/>
      <c r="W1258" s="20"/>
      <c r="X1258" s="20"/>
      <c r="Y1258" s="20"/>
      <c r="Z1258" s="20"/>
      <c r="AA1258" s="20"/>
      <c r="AB1258" s="20"/>
      <c r="AC1258" s="20"/>
      <c r="AD1258" s="20"/>
      <c r="AE1258" s="20"/>
      <c r="AF1258" s="20"/>
      <c r="AG1258" s="20"/>
      <c r="AH1258" s="20"/>
      <c r="AI1258" s="20"/>
      <c r="AJ1258" s="20"/>
      <c r="AK1258" s="20"/>
      <c r="AL1258" s="20"/>
      <c r="AM1258" s="20"/>
      <c r="AN1258" s="20"/>
      <c r="AO1258" s="20"/>
      <c r="AP1258" s="20"/>
      <c r="AQ1258" s="20"/>
      <c r="AR1258" s="20"/>
      <c r="AS1258" s="47">
        <f t="shared" si="453"/>
        <v>0</v>
      </c>
      <c r="AT1258" s="20"/>
      <c r="AU1258" s="20"/>
      <c r="AV1258" s="47">
        <f t="shared" si="454"/>
        <v>0</v>
      </c>
    </row>
    <row r="1259" spans="1:48" ht="15.75" x14ac:dyDescent="0.25">
      <c r="A1259" s="28">
        <v>3</v>
      </c>
      <c r="B1259" s="18" t="s">
        <v>2446</v>
      </c>
      <c r="C1259" s="19" t="s">
        <v>2447</v>
      </c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  <c r="Q1259" s="20"/>
      <c r="R1259" s="20"/>
      <c r="S1259" s="20"/>
      <c r="T1259" s="20"/>
      <c r="U1259" s="20"/>
      <c r="V1259" s="20"/>
      <c r="W1259" s="20"/>
      <c r="X1259" s="20"/>
      <c r="Y1259" s="20"/>
      <c r="Z1259" s="20"/>
      <c r="AA1259" s="20"/>
      <c r="AB1259" s="20"/>
      <c r="AC1259" s="20"/>
      <c r="AD1259" s="20"/>
      <c r="AE1259" s="20"/>
      <c r="AF1259" s="20"/>
      <c r="AG1259" s="20"/>
      <c r="AH1259" s="20"/>
      <c r="AI1259" s="20"/>
      <c r="AJ1259" s="20"/>
      <c r="AK1259" s="20"/>
      <c r="AL1259" s="20"/>
      <c r="AM1259" s="20"/>
      <c r="AN1259" s="20"/>
      <c r="AO1259" s="20"/>
      <c r="AP1259" s="20"/>
      <c r="AQ1259" s="20"/>
      <c r="AR1259" s="20"/>
      <c r="AS1259" s="47">
        <f t="shared" si="453"/>
        <v>0</v>
      </c>
      <c r="AT1259" s="20"/>
      <c r="AU1259" s="20"/>
      <c r="AV1259" s="47">
        <f t="shared" si="454"/>
        <v>0</v>
      </c>
    </row>
    <row r="1260" spans="1:48" ht="18.75" x14ac:dyDescent="0.25">
      <c r="A1260" s="28">
        <v>3</v>
      </c>
      <c r="B1260" s="15" t="s">
        <v>2448</v>
      </c>
      <c r="C1260" s="16" t="s">
        <v>2449</v>
      </c>
      <c r="D1260" s="17">
        <f>SUM(D1261:D1266)</f>
        <v>0</v>
      </c>
      <c r="E1260" s="17">
        <f t="shared" ref="E1260:AV1260" si="455">SUM(E1261:E1266)</f>
        <v>0</v>
      </c>
      <c r="F1260" s="17">
        <f t="shared" si="455"/>
        <v>0</v>
      </c>
      <c r="G1260" s="17">
        <f t="shared" si="455"/>
        <v>0</v>
      </c>
      <c r="H1260" s="17">
        <f t="shared" si="455"/>
        <v>0</v>
      </c>
      <c r="I1260" s="17">
        <f t="shared" si="455"/>
        <v>0</v>
      </c>
      <c r="J1260" s="17">
        <f t="shared" si="455"/>
        <v>0</v>
      </c>
      <c r="K1260" s="17">
        <f t="shared" si="455"/>
        <v>0</v>
      </c>
      <c r="L1260" s="17">
        <f t="shared" si="455"/>
        <v>0</v>
      </c>
      <c r="M1260" s="17">
        <f t="shared" si="455"/>
        <v>0</v>
      </c>
      <c r="N1260" s="17">
        <f t="shared" si="455"/>
        <v>0</v>
      </c>
      <c r="O1260" s="17">
        <f t="shared" si="455"/>
        <v>0</v>
      </c>
      <c r="P1260" s="17">
        <f t="shared" si="455"/>
        <v>0</v>
      </c>
      <c r="Q1260" s="17">
        <f t="shared" si="455"/>
        <v>0</v>
      </c>
      <c r="R1260" s="17">
        <f t="shared" si="455"/>
        <v>0</v>
      </c>
      <c r="S1260" s="17">
        <f t="shared" si="455"/>
        <v>0</v>
      </c>
      <c r="T1260" s="17">
        <f t="shared" si="455"/>
        <v>0</v>
      </c>
      <c r="U1260" s="17">
        <f t="shared" si="455"/>
        <v>0</v>
      </c>
      <c r="V1260" s="17">
        <f t="shared" si="455"/>
        <v>0</v>
      </c>
      <c r="W1260" s="17">
        <f t="shared" si="455"/>
        <v>0</v>
      </c>
      <c r="X1260" s="17">
        <f t="shared" si="455"/>
        <v>0</v>
      </c>
      <c r="Y1260" s="17">
        <f t="shared" si="455"/>
        <v>0</v>
      </c>
      <c r="Z1260" s="17">
        <f t="shared" si="455"/>
        <v>0</v>
      </c>
      <c r="AA1260" s="17">
        <f t="shared" si="455"/>
        <v>0</v>
      </c>
      <c r="AB1260" s="17">
        <f t="shared" si="455"/>
        <v>0</v>
      </c>
      <c r="AC1260" s="17">
        <f t="shared" si="455"/>
        <v>0</v>
      </c>
      <c r="AD1260" s="17">
        <f t="shared" si="455"/>
        <v>0</v>
      </c>
      <c r="AE1260" s="17">
        <f t="shared" si="455"/>
        <v>0</v>
      </c>
      <c r="AF1260" s="17">
        <f t="shared" si="455"/>
        <v>0</v>
      </c>
      <c r="AG1260" s="17">
        <f t="shared" si="455"/>
        <v>0</v>
      </c>
      <c r="AH1260" s="17">
        <f t="shared" si="455"/>
        <v>0</v>
      </c>
      <c r="AI1260" s="17">
        <f t="shared" si="455"/>
        <v>0</v>
      </c>
      <c r="AJ1260" s="17">
        <f t="shared" si="455"/>
        <v>0</v>
      </c>
      <c r="AK1260" s="17">
        <f t="shared" si="455"/>
        <v>0</v>
      </c>
      <c r="AL1260" s="17">
        <f t="shared" si="455"/>
        <v>0</v>
      </c>
      <c r="AM1260" s="17">
        <f t="shared" si="455"/>
        <v>0</v>
      </c>
      <c r="AN1260" s="17">
        <f t="shared" si="455"/>
        <v>0</v>
      </c>
      <c r="AO1260" s="17">
        <f t="shared" si="455"/>
        <v>0</v>
      </c>
      <c r="AP1260" s="17">
        <f t="shared" si="455"/>
        <v>0</v>
      </c>
      <c r="AQ1260" s="17">
        <f t="shared" si="455"/>
        <v>0</v>
      </c>
      <c r="AR1260" s="17">
        <f t="shared" si="455"/>
        <v>0</v>
      </c>
      <c r="AS1260" s="17">
        <f t="shared" si="455"/>
        <v>0</v>
      </c>
      <c r="AT1260" s="17">
        <f t="shared" si="455"/>
        <v>0</v>
      </c>
      <c r="AU1260" s="17">
        <f t="shared" si="455"/>
        <v>0</v>
      </c>
      <c r="AV1260" s="17">
        <f t="shared" si="455"/>
        <v>0</v>
      </c>
    </row>
    <row r="1261" spans="1:48" ht="15.75" x14ac:dyDescent="0.25">
      <c r="A1261" s="28">
        <v>3</v>
      </c>
      <c r="B1261" s="18" t="s">
        <v>2450</v>
      </c>
      <c r="C1261" s="19" t="s">
        <v>2451</v>
      </c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  <c r="Q1261" s="20"/>
      <c r="R1261" s="20"/>
      <c r="S1261" s="20"/>
      <c r="T1261" s="20"/>
      <c r="U1261" s="20"/>
      <c r="V1261" s="20"/>
      <c r="W1261" s="20"/>
      <c r="X1261" s="20"/>
      <c r="Y1261" s="20"/>
      <c r="Z1261" s="20"/>
      <c r="AA1261" s="20"/>
      <c r="AB1261" s="20"/>
      <c r="AC1261" s="20"/>
      <c r="AD1261" s="20"/>
      <c r="AE1261" s="20"/>
      <c r="AF1261" s="20"/>
      <c r="AG1261" s="20"/>
      <c r="AH1261" s="20"/>
      <c r="AI1261" s="20"/>
      <c r="AJ1261" s="20"/>
      <c r="AK1261" s="20"/>
      <c r="AL1261" s="20"/>
      <c r="AM1261" s="20"/>
      <c r="AN1261" s="20"/>
      <c r="AO1261" s="20"/>
      <c r="AP1261" s="20"/>
      <c r="AQ1261" s="20"/>
      <c r="AR1261" s="20"/>
      <c r="AS1261" s="47">
        <f t="shared" ref="AS1261:AS1266" si="456">SUM(D1261:AR1261)</f>
        <v>0</v>
      </c>
      <c r="AT1261" s="20"/>
      <c r="AU1261" s="20"/>
      <c r="AV1261" s="47">
        <f t="shared" ref="AV1261:AV1266" si="457">AS1261+AT1261+AU1261</f>
        <v>0</v>
      </c>
    </row>
    <row r="1262" spans="1:48" ht="31.5" x14ac:dyDescent="0.25">
      <c r="A1262" s="28">
        <v>3</v>
      </c>
      <c r="B1262" s="18" t="s">
        <v>2452</v>
      </c>
      <c r="C1262" s="19" t="s">
        <v>2453</v>
      </c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  <c r="Q1262" s="20"/>
      <c r="R1262" s="20"/>
      <c r="S1262" s="20"/>
      <c r="T1262" s="20"/>
      <c r="U1262" s="20"/>
      <c r="V1262" s="20"/>
      <c r="W1262" s="20"/>
      <c r="X1262" s="20"/>
      <c r="Y1262" s="20"/>
      <c r="Z1262" s="20"/>
      <c r="AA1262" s="20"/>
      <c r="AB1262" s="20"/>
      <c r="AC1262" s="20"/>
      <c r="AD1262" s="20"/>
      <c r="AE1262" s="20"/>
      <c r="AF1262" s="20"/>
      <c r="AG1262" s="20"/>
      <c r="AH1262" s="20"/>
      <c r="AI1262" s="20"/>
      <c r="AJ1262" s="20"/>
      <c r="AK1262" s="20"/>
      <c r="AL1262" s="20"/>
      <c r="AM1262" s="20"/>
      <c r="AN1262" s="20"/>
      <c r="AO1262" s="20"/>
      <c r="AP1262" s="20"/>
      <c r="AQ1262" s="20"/>
      <c r="AR1262" s="20"/>
      <c r="AS1262" s="47">
        <f t="shared" si="456"/>
        <v>0</v>
      </c>
      <c r="AT1262" s="20"/>
      <c r="AU1262" s="20"/>
      <c r="AV1262" s="47">
        <f t="shared" si="457"/>
        <v>0</v>
      </c>
    </row>
    <row r="1263" spans="1:48" ht="31.5" x14ac:dyDescent="0.25">
      <c r="A1263" s="28">
        <v>3</v>
      </c>
      <c r="B1263" s="18" t="s">
        <v>2454</v>
      </c>
      <c r="C1263" s="19" t="s">
        <v>2455</v>
      </c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  <c r="Q1263" s="20"/>
      <c r="R1263" s="20"/>
      <c r="S1263" s="20"/>
      <c r="T1263" s="20"/>
      <c r="U1263" s="20"/>
      <c r="V1263" s="20"/>
      <c r="W1263" s="20"/>
      <c r="X1263" s="20"/>
      <c r="Y1263" s="20"/>
      <c r="Z1263" s="20"/>
      <c r="AA1263" s="20"/>
      <c r="AB1263" s="20"/>
      <c r="AC1263" s="20"/>
      <c r="AD1263" s="20"/>
      <c r="AE1263" s="20"/>
      <c r="AF1263" s="20"/>
      <c r="AG1263" s="20"/>
      <c r="AH1263" s="20"/>
      <c r="AI1263" s="20"/>
      <c r="AJ1263" s="20"/>
      <c r="AK1263" s="20"/>
      <c r="AL1263" s="20"/>
      <c r="AM1263" s="20"/>
      <c r="AN1263" s="20"/>
      <c r="AO1263" s="20"/>
      <c r="AP1263" s="20"/>
      <c r="AQ1263" s="20"/>
      <c r="AR1263" s="20"/>
      <c r="AS1263" s="47">
        <f t="shared" si="456"/>
        <v>0</v>
      </c>
      <c r="AT1263" s="20"/>
      <c r="AU1263" s="20"/>
      <c r="AV1263" s="47">
        <f t="shared" si="457"/>
        <v>0</v>
      </c>
    </row>
    <row r="1264" spans="1:48" ht="31.5" x14ac:dyDescent="0.25">
      <c r="A1264" s="28">
        <v>3</v>
      </c>
      <c r="B1264" s="18" t="s">
        <v>2456</v>
      </c>
      <c r="C1264" s="19" t="s">
        <v>2457</v>
      </c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  <c r="Q1264" s="20"/>
      <c r="R1264" s="20"/>
      <c r="S1264" s="20"/>
      <c r="T1264" s="20"/>
      <c r="U1264" s="20"/>
      <c r="V1264" s="20"/>
      <c r="W1264" s="20"/>
      <c r="X1264" s="20"/>
      <c r="Y1264" s="20"/>
      <c r="Z1264" s="20"/>
      <c r="AA1264" s="20"/>
      <c r="AB1264" s="20"/>
      <c r="AC1264" s="20"/>
      <c r="AD1264" s="20"/>
      <c r="AE1264" s="20"/>
      <c r="AF1264" s="20"/>
      <c r="AG1264" s="20"/>
      <c r="AH1264" s="20"/>
      <c r="AI1264" s="20"/>
      <c r="AJ1264" s="20"/>
      <c r="AK1264" s="20"/>
      <c r="AL1264" s="20"/>
      <c r="AM1264" s="20"/>
      <c r="AN1264" s="20"/>
      <c r="AO1264" s="20"/>
      <c r="AP1264" s="20"/>
      <c r="AQ1264" s="20"/>
      <c r="AR1264" s="20"/>
      <c r="AS1264" s="47">
        <f t="shared" si="456"/>
        <v>0</v>
      </c>
      <c r="AT1264" s="20"/>
      <c r="AU1264" s="20"/>
      <c r="AV1264" s="47">
        <f t="shared" si="457"/>
        <v>0</v>
      </c>
    </row>
    <row r="1265" spans="1:48" ht="15.75" x14ac:dyDescent="0.25">
      <c r="A1265" s="28">
        <v>3</v>
      </c>
      <c r="B1265" s="18" t="s">
        <v>2458</v>
      </c>
      <c r="C1265" s="19" t="s">
        <v>2459</v>
      </c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  <c r="Q1265" s="20"/>
      <c r="R1265" s="20"/>
      <c r="S1265" s="20"/>
      <c r="T1265" s="20"/>
      <c r="U1265" s="20"/>
      <c r="V1265" s="20"/>
      <c r="W1265" s="20"/>
      <c r="X1265" s="20"/>
      <c r="Y1265" s="20"/>
      <c r="Z1265" s="20"/>
      <c r="AA1265" s="20"/>
      <c r="AB1265" s="20"/>
      <c r="AC1265" s="20"/>
      <c r="AD1265" s="20"/>
      <c r="AE1265" s="20"/>
      <c r="AF1265" s="20"/>
      <c r="AG1265" s="20"/>
      <c r="AH1265" s="20"/>
      <c r="AI1265" s="20"/>
      <c r="AJ1265" s="20"/>
      <c r="AK1265" s="20"/>
      <c r="AL1265" s="20"/>
      <c r="AM1265" s="20"/>
      <c r="AN1265" s="20"/>
      <c r="AO1265" s="20"/>
      <c r="AP1265" s="20"/>
      <c r="AQ1265" s="20"/>
      <c r="AR1265" s="20"/>
      <c r="AS1265" s="47">
        <f t="shared" si="456"/>
        <v>0</v>
      </c>
      <c r="AT1265" s="20"/>
      <c r="AU1265" s="20"/>
      <c r="AV1265" s="47">
        <f t="shared" si="457"/>
        <v>0</v>
      </c>
    </row>
    <row r="1266" spans="1:48" ht="15.75" x14ac:dyDescent="0.25">
      <c r="A1266" s="28">
        <v>3</v>
      </c>
      <c r="B1266" s="18" t="s">
        <v>2460</v>
      </c>
      <c r="C1266" s="19" t="s">
        <v>2461</v>
      </c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  <c r="Q1266" s="20"/>
      <c r="R1266" s="20"/>
      <c r="S1266" s="20"/>
      <c r="T1266" s="20"/>
      <c r="U1266" s="20"/>
      <c r="V1266" s="20"/>
      <c r="W1266" s="20"/>
      <c r="X1266" s="20"/>
      <c r="Y1266" s="20"/>
      <c r="Z1266" s="20"/>
      <c r="AA1266" s="20"/>
      <c r="AB1266" s="20"/>
      <c r="AC1266" s="20"/>
      <c r="AD1266" s="20"/>
      <c r="AE1266" s="20"/>
      <c r="AF1266" s="20"/>
      <c r="AG1266" s="20"/>
      <c r="AH1266" s="20"/>
      <c r="AI1266" s="20"/>
      <c r="AJ1266" s="20"/>
      <c r="AK1266" s="20"/>
      <c r="AL1266" s="20"/>
      <c r="AM1266" s="20"/>
      <c r="AN1266" s="20"/>
      <c r="AO1266" s="20"/>
      <c r="AP1266" s="20"/>
      <c r="AQ1266" s="20"/>
      <c r="AR1266" s="20"/>
      <c r="AS1266" s="47">
        <f t="shared" si="456"/>
        <v>0</v>
      </c>
      <c r="AT1266" s="20"/>
      <c r="AU1266" s="20"/>
      <c r="AV1266" s="47">
        <f t="shared" si="457"/>
        <v>0</v>
      </c>
    </row>
    <row r="1267" spans="1:48" ht="56.25" x14ac:dyDescent="0.25">
      <c r="A1267" s="28">
        <v>3</v>
      </c>
      <c r="B1267" s="15" t="s">
        <v>2462</v>
      </c>
      <c r="C1267" s="16" t="s">
        <v>2463</v>
      </c>
      <c r="D1267" s="17">
        <f>D1268</f>
        <v>0</v>
      </c>
      <c r="E1267" s="17">
        <f t="shared" ref="E1267:AV1267" si="458">E1268</f>
        <v>0</v>
      </c>
      <c r="F1267" s="17">
        <f t="shared" si="458"/>
        <v>0</v>
      </c>
      <c r="G1267" s="17">
        <f t="shared" si="458"/>
        <v>0</v>
      </c>
      <c r="H1267" s="17">
        <f t="shared" si="458"/>
        <v>0</v>
      </c>
      <c r="I1267" s="17">
        <f t="shared" si="458"/>
        <v>0</v>
      </c>
      <c r="J1267" s="17">
        <f t="shared" si="458"/>
        <v>0</v>
      </c>
      <c r="K1267" s="17">
        <f t="shared" si="458"/>
        <v>0</v>
      </c>
      <c r="L1267" s="17">
        <f t="shared" si="458"/>
        <v>0</v>
      </c>
      <c r="M1267" s="17">
        <f t="shared" si="458"/>
        <v>0</v>
      </c>
      <c r="N1267" s="17">
        <f t="shared" si="458"/>
        <v>0</v>
      </c>
      <c r="O1267" s="17">
        <f t="shared" si="458"/>
        <v>0</v>
      </c>
      <c r="P1267" s="17">
        <f t="shared" si="458"/>
        <v>0</v>
      </c>
      <c r="Q1267" s="17">
        <f t="shared" si="458"/>
        <v>0</v>
      </c>
      <c r="R1267" s="17">
        <f t="shared" si="458"/>
        <v>0</v>
      </c>
      <c r="S1267" s="17">
        <f t="shared" si="458"/>
        <v>0</v>
      </c>
      <c r="T1267" s="17">
        <f t="shared" si="458"/>
        <v>0</v>
      </c>
      <c r="U1267" s="17">
        <f t="shared" si="458"/>
        <v>0</v>
      </c>
      <c r="V1267" s="17">
        <f t="shared" si="458"/>
        <v>0</v>
      </c>
      <c r="W1267" s="17">
        <f t="shared" si="458"/>
        <v>0</v>
      </c>
      <c r="X1267" s="17">
        <f t="shared" si="458"/>
        <v>0</v>
      </c>
      <c r="Y1267" s="17">
        <f t="shared" si="458"/>
        <v>0</v>
      </c>
      <c r="Z1267" s="17">
        <f t="shared" si="458"/>
        <v>0</v>
      </c>
      <c r="AA1267" s="17">
        <f t="shared" si="458"/>
        <v>0</v>
      </c>
      <c r="AB1267" s="17">
        <f t="shared" si="458"/>
        <v>0</v>
      </c>
      <c r="AC1267" s="17">
        <f t="shared" si="458"/>
        <v>0</v>
      </c>
      <c r="AD1267" s="17">
        <f t="shared" si="458"/>
        <v>0</v>
      </c>
      <c r="AE1267" s="17">
        <f t="shared" si="458"/>
        <v>0</v>
      </c>
      <c r="AF1267" s="17">
        <f t="shared" si="458"/>
        <v>0</v>
      </c>
      <c r="AG1267" s="17">
        <f t="shared" si="458"/>
        <v>0</v>
      </c>
      <c r="AH1267" s="17">
        <f t="shared" si="458"/>
        <v>0</v>
      </c>
      <c r="AI1267" s="17">
        <f t="shared" si="458"/>
        <v>0</v>
      </c>
      <c r="AJ1267" s="17">
        <f t="shared" si="458"/>
        <v>0</v>
      </c>
      <c r="AK1267" s="17">
        <f t="shared" si="458"/>
        <v>0</v>
      </c>
      <c r="AL1267" s="17">
        <f t="shared" si="458"/>
        <v>0</v>
      </c>
      <c r="AM1267" s="17">
        <f t="shared" si="458"/>
        <v>0</v>
      </c>
      <c r="AN1267" s="17">
        <f t="shared" si="458"/>
        <v>0</v>
      </c>
      <c r="AO1267" s="17">
        <f t="shared" si="458"/>
        <v>0</v>
      </c>
      <c r="AP1267" s="17">
        <f t="shared" si="458"/>
        <v>0</v>
      </c>
      <c r="AQ1267" s="17">
        <f t="shared" si="458"/>
        <v>0</v>
      </c>
      <c r="AR1267" s="17">
        <f t="shared" si="458"/>
        <v>0</v>
      </c>
      <c r="AS1267" s="17">
        <f t="shared" si="458"/>
        <v>0</v>
      </c>
      <c r="AT1267" s="17">
        <f t="shared" si="458"/>
        <v>0</v>
      </c>
      <c r="AU1267" s="17">
        <f t="shared" si="458"/>
        <v>0</v>
      </c>
      <c r="AV1267" s="17">
        <f t="shared" si="458"/>
        <v>0</v>
      </c>
    </row>
    <row r="1268" spans="1:48" ht="31.5" x14ac:dyDescent="0.25">
      <c r="A1268" s="28">
        <v>3</v>
      </c>
      <c r="B1268" s="18" t="s">
        <v>2464</v>
      </c>
      <c r="C1268" s="19" t="s">
        <v>2465</v>
      </c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  <c r="Q1268" s="20"/>
      <c r="R1268" s="20"/>
      <c r="S1268" s="20"/>
      <c r="T1268" s="20"/>
      <c r="U1268" s="20"/>
      <c r="V1268" s="20"/>
      <c r="W1268" s="20"/>
      <c r="X1268" s="20"/>
      <c r="Y1268" s="20"/>
      <c r="Z1268" s="20"/>
      <c r="AA1268" s="20"/>
      <c r="AB1268" s="20"/>
      <c r="AC1268" s="20"/>
      <c r="AD1268" s="20"/>
      <c r="AE1268" s="20"/>
      <c r="AF1268" s="20"/>
      <c r="AG1268" s="20"/>
      <c r="AH1268" s="20"/>
      <c r="AI1268" s="20"/>
      <c r="AJ1268" s="20"/>
      <c r="AK1268" s="20"/>
      <c r="AL1268" s="20"/>
      <c r="AM1268" s="20"/>
      <c r="AN1268" s="20"/>
      <c r="AO1268" s="20"/>
      <c r="AP1268" s="20"/>
      <c r="AQ1268" s="20"/>
      <c r="AR1268" s="20"/>
      <c r="AS1268" s="47">
        <f>SUM(D1268:AR1268)</f>
        <v>0</v>
      </c>
      <c r="AT1268" s="20"/>
      <c r="AU1268" s="20"/>
      <c r="AV1268" s="47">
        <f>AS1268+AT1268+AU1268</f>
        <v>0</v>
      </c>
    </row>
    <row r="1269" spans="1:48" ht="18.75" x14ac:dyDescent="0.25">
      <c r="A1269" s="28">
        <v>3</v>
      </c>
      <c r="B1269" s="15" t="s">
        <v>2466</v>
      </c>
      <c r="C1269" s="16" t="s">
        <v>2467</v>
      </c>
      <c r="D1269" s="17">
        <f>SUM(D1270:D1282)</f>
        <v>0</v>
      </c>
      <c r="E1269" s="17">
        <f t="shared" ref="E1269:AV1269" si="459">SUM(E1270:E1282)</f>
        <v>0</v>
      </c>
      <c r="F1269" s="17">
        <f t="shared" si="459"/>
        <v>0</v>
      </c>
      <c r="G1269" s="17">
        <f t="shared" si="459"/>
        <v>0</v>
      </c>
      <c r="H1269" s="17">
        <f t="shared" si="459"/>
        <v>0</v>
      </c>
      <c r="I1269" s="17">
        <f t="shared" si="459"/>
        <v>0</v>
      </c>
      <c r="J1269" s="17">
        <f t="shared" si="459"/>
        <v>0</v>
      </c>
      <c r="K1269" s="17">
        <f t="shared" si="459"/>
        <v>0</v>
      </c>
      <c r="L1269" s="17">
        <f t="shared" si="459"/>
        <v>0</v>
      </c>
      <c r="M1269" s="17">
        <f t="shared" si="459"/>
        <v>0</v>
      </c>
      <c r="N1269" s="17">
        <f t="shared" si="459"/>
        <v>0</v>
      </c>
      <c r="O1269" s="17">
        <f t="shared" si="459"/>
        <v>0</v>
      </c>
      <c r="P1269" s="17">
        <f t="shared" si="459"/>
        <v>0</v>
      </c>
      <c r="Q1269" s="17">
        <f t="shared" si="459"/>
        <v>0</v>
      </c>
      <c r="R1269" s="17">
        <f t="shared" si="459"/>
        <v>0</v>
      </c>
      <c r="S1269" s="17">
        <f t="shared" si="459"/>
        <v>0</v>
      </c>
      <c r="T1269" s="17">
        <f t="shared" si="459"/>
        <v>0</v>
      </c>
      <c r="U1269" s="17">
        <f t="shared" si="459"/>
        <v>0</v>
      </c>
      <c r="V1269" s="17">
        <f t="shared" si="459"/>
        <v>0</v>
      </c>
      <c r="W1269" s="17">
        <f t="shared" si="459"/>
        <v>0</v>
      </c>
      <c r="X1269" s="17">
        <f t="shared" si="459"/>
        <v>0</v>
      </c>
      <c r="Y1269" s="17">
        <f t="shared" si="459"/>
        <v>0</v>
      </c>
      <c r="Z1269" s="17">
        <f t="shared" si="459"/>
        <v>0</v>
      </c>
      <c r="AA1269" s="17">
        <f t="shared" si="459"/>
        <v>0</v>
      </c>
      <c r="AB1269" s="17">
        <f t="shared" si="459"/>
        <v>0</v>
      </c>
      <c r="AC1269" s="17">
        <f t="shared" si="459"/>
        <v>0</v>
      </c>
      <c r="AD1269" s="17">
        <f t="shared" si="459"/>
        <v>0</v>
      </c>
      <c r="AE1269" s="17">
        <f t="shared" si="459"/>
        <v>1</v>
      </c>
      <c r="AF1269" s="17">
        <f t="shared" si="459"/>
        <v>0</v>
      </c>
      <c r="AG1269" s="17">
        <f t="shared" si="459"/>
        <v>0</v>
      </c>
      <c r="AH1269" s="17">
        <f t="shared" si="459"/>
        <v>0</v>
      </c>
      <c r="AI1269" s="17">
        <f t="shared" si="459"/>
        <v>0</v>
      </c>
      <c r="AJ1269" s="17">
        <f t="shared" si="459"/>
        <v>0</v>
      </c>
      <c r="AK1269" s="17">
        <f t="shared" si="459"/>
        <v>0</v>
      </c>
      <c r="AL1269" s="17">
        <f t="shared" si="459"/>
        <v>0</v>
      </c>
      <c r="AM1269" s="17">
        <f t="shared" si="459"/>
        <v>0</v>
      </c>
      <c r="AN1269" s="17">
        <f t="shared" si="459"/>
        <v>0</v>
      </c>
      <c r="AO1269" s="17">
        <f t="shared" si="459"/>
        <v>0</v>
      </c>
      <c r="AP1269" s="17">
        <f t="shared" si="459"/>
        <v>0</v>
      </c>
      <c r="AQ1269" s="17">
        <f t="shared" si="459"/>
        <v>0</v>
      </c>
      <c r="AR1269" s="17">
        <f t="shared" si="459"/>
        <v>0</v>
      </c>
      <c r="AS1269" s="17">
        <f t="shared" si="459"/>
        <v>1</v>
      </c>
      <c r="AT1269" s="17">
        <f t="shared" si="459"/>
        <v>0</v>
      </c>
      <c r="AU1269" s="17">
        <f t="shared" si="459"/>
        <v>0</v>
      </c>
      <c r="AV1269" s="17">
        <f t="shared" si="459"/>
        <v>1</v>
      </c>
    </row>
    <row r="1270" spans="1:48" ht="31.5" x14ac:dyDescent="0.25">
      <c r="A1270" s="28">
        <v>3</v>
      </c>
      <c r="B1270" s="18" t="s">
        <v>2468</v>
      </c>
      <c r="C1270" s="19" t="s">
        <v>2469</v>
      </c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  <c r="Q1270" s="20"/>
      <c r="R1270" s="20"/>
      <c r="S1270" s="20"/>
      <c r="T1270" s="20"/>
      <c r="U1270" s="20"/>
      <c r="V1270" s="20"/>
      <c r="W1270" s="20"/>
      <c r="X1270" s="20"/>
      <c r="Y1270" s="20"/>
      <c r="Z1270" s="20"/>
      <c r="AA1270" s="20"/>
      <c r="AB1270" s="20"/>
      <c r="AC1270" s="20"/>
      <c r="AD1270" s="20"/>
      <c r="AE1270" s="20"/>
      <c r="AF1270" s="20"/>
      <c r="AG1270" s="20"/>
      <c r="AH1270" s="20"/>
      <c r="AI1270" s="20"/>
      <c r="AJ1270" s="20"/>
      <c r="AK1270" s="20"/>
      <c r="AL1270" s="20"/>
      <c r="AM1270" s="20"/>
      <c r="AN1270" s="20"/>
      <c r="AO1270" s="20"/>
      <c r="AP1270" s="20"/>
      <c r="AQ1270" s="20"/>
      <c r="AR1270" s="20"/>
      <c r="AS1270" s="47">
        <f t="shared" ref="AS1270:AS1282" si="460">SUM(D1270:AR1270)</f>
        <v>0</v>
      </c>
      <c r="AT1270" s="20"/>
      <c r="AU1270" s="20"/>
      <c r="AV1270" s="47">
        <f t="shared" ref="AV1270:AV1282" si="461">AS1270+AT1270+AU1270</f>
        <v>0</v>
      </c>
    </row>
    <row r="1271" spans="1:48" ht="31.5" x14ac:dyDescent="0.25">
      <c r="A1271" s="28">
        <v>3</v>
      </c>
      <c r="B1271" s="18" t="s">
        <v>2470</v>
      </c>
      <c r="C1271" s="19" t="s">
        <v>2471</v>
      </c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  <c r="Q1271" s="20"/>
      <c r="R1271" s="20"/>
      <c r="S1271" s="20"/>
      <c r="T1271" s="20"/>
      <c r="U1271" s="20"/>
      <c r="V1271" s="20"/>
      <c r="W1271" s="20"/>
      <c r="X1271" s="20"/>
      <c r="Y1271" s="20"/>
      <c r="Z1271" s="20"/>
      <c r="AA1271" s="20"/>
      <c r="AB1271" s="20"/>
      <c r="AC1271" s="20"/>
      <c r="AD1271" s="20"/>
      <c r="AE1271" s="20"/>
      <c r="AF1271" s="20"/>
      <c r="AG1271" s="20"/>
      <c r="AH1271" s="20"/>
      <c r="AI1271" s="20"/>
      <c r="AJ1271" s="20"/>
      <c r="AK1271" s="20"/>
      <c r="AL1271" s="20"/>
      <c r="AM1271" s="20"/>
      <c r="AN1271" s="20"/>
      <c r="AO1271" s="20"/>
      <c r="AP1271" s="20"/>
      <c r="AQ1271" s="20"/>
      <c r="AR1271" s="20"/>
      <c r="AS1271" s="47">
        <f t="shared" si="460"/>
        <v>0</v>
      </c>
      <c r="AT1271" s="20"/>
      <c r="AU1271" s="20"/>
      <c r="AV1271" s="47">
        <f t="shared" si="461"/>
        <v>0</v>
      </c>
    </row>
    <row r="1272" spans="1:48" ht="31.5" x14ac:dyDescent="0.25">
      <c r="A1272" s="28">
        <v>3</v>
      </c>
      <c r="B1272" s="18" t="s">
        <v>2472</v>
      </c>
      <c r="C1272" s="19" t="s">
        <v>2473</v>
      </c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  <c r="Q1272" s="20"/>
      <c r="R1272" s="20"/>
      <c r="S1272" s="20"/>
      <c r="T1272" s="20"/>
      <c r="U1272" s="20"/>
      <c r="V1272" s="20"/>
      <c r="W1272" s="20"/>
      <c r="X1272" s="20"/>
      <c r="Y1272" s="20"/>
      <c r="Z1272" s="20"/>
      <c r="AA1272" s="20"/>
      <c r="AB1272" s="20"/>
      <c r="AC1272" s="20"/>
      <c r="AD1272" s="20"/>
      <c r="AE1272" s="20"/>
      <c r="AF1272" s="20"/>
      <c r="AG1272" s="20"/>
      <c r="AH1272" s="20"/>
      <c r="AI1272" s="20"/>
      <c r="AJ1272" s="20"/>
      <c r="AK1272" s="20"/>
      <c r="AL1272" s="20"/>
      <c r="AM1272" s="20"/>
      <c r="AN1272" s="20"/>
      <c r="AO1272" s="20"/>
      <c r="AP1272" s="20"/>
      <c r="AQ1272" s="20"/>
      <c r="AR1272" s="20"/>
      <c r="AS1272" s="47">
        <f t="shared" si="460"/>
        <v>0</v>
      </c>
      <c r="AT1272" s="20"/>
      <c r="AU1272" s="20"/>
      <c r="AV1272" s="47">
        <f t="shared" si="461"/>
        <v>0</v>
      </c>
    </row>
    <row r="1273" spans="1:48" ht="31.5" x14ac:dyDescent="0.25">
      <c r="A1273" s="28">
        <v>3</v>
      </c>
      <c r="B1273" s="18" t="s">
        <v>2474</v>
      </c>
      <c r="C1273" s="19" t="s">
        <v>2475</v>
      </c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  <c r="Q1273" s="20"/>
      <c r="R1273" s="20"/>
      <c r="S1273" s="20"/>
      <c r="T1273" s="20"/>
      <c r="U1273" s="20"/>
      <c r="V1273" s="20"/>
      <c r="W1273" s="20"/>
      <c r="X1273" s="20"/>
      <c r="Y1273" s="20"/>
      <c r="Z1273" s="20"/>
      <c r="AA1273" s="20"/>
      <c r="AB1273" s="20"/>
      <c r="AC1273" s="20"/>
      <c r="AD1273" s="20"/>
      <c r="AE1273" s="20"/>
      <c r="AF1273" s="20"/>
      <c r="AG1273" s="20"/>
      <c r="AH1273" s="20"/>
      <c r="AI1273" s="20"/>
      <c r="AJ1273" s="20"/>
      <c r="AK1273" s="20"/>
      <c r="AL1273" s="20"/>
      <c r="AM1273" s="20"/>
      <c r="AN1273" s="20"/>
      <c r="AO1273" s="20"/>
      <c r="AP1273" s="20"/>
      <c r="AQ1273" s="20"/>
      <c r="AR1273" s="20"/>
      <c r="AS1273" s="47">
        <f t="shared" si="460"/>
        <v>0</v>
      </c>
      <c r="AT1273" s="20"/>
      <c r="AU1273" s="20"/>
      <c r="AV1273" s="47">
        <f t="shared" si="461"/>
        <v>0</v>
      </c>
    </row>
    <row r="1274" spans="1:48" ht="15.75" x14ac:dyDescent="0.25">
      <c r="A1274" s="28">
        <v>3</v>
      </c>
      <c r="B1274" s="18" t="s">
        <v>2476</v>
      </c>
      <c r="C1274" s="19" t="s">
        <v>2477</v>
      </c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  <c r="Q1274" s="20"/>
      <c r="R1274" s="20"/>
      <c r="S1274" s="20"/>
      <c r="T1274" s="20"/>
      <c r="U1274" s="20"/>
      <c r="V1274" s="20"/>
      <c r="W1274" s="20"/>
      <c r="X1274" s="20"/>
      <c r="Y1274" s="20"/>
      <c r="Z1274" s="20"/>
      <c r="AA1274" s="20"/>
      <c r="AB1274" s="20"/>
      <c r="AC1274" s="20"/>
      <c r="AD1274" s="20"/>
      <c r="AE1274" s="20"/>
      <c r="AF1274" s="20"/>
      <c r="AG1274" s="20"/>
      <c r="AH1274" s="20"/>
      <c r="AI1274" s="20"/>
      <c r="AJ1274" s="20"/>
      <c r="AK1274" s="20"/>
      <c r="AL1274" s="20"/>
      <c r="AM1274" s="20"/>
      <c r="AN1274" s="20"/>
      <c r="AO1274" s="20"/>
      <c r="AP1274" s="20"/>
      <c r="AQ1274" s="20"/>
      <c r="AR1274" s="20"/>
      <c r="AS1274" s="47">
        <f t="shared" si="460"/>
        <v>0</v>
      </c>
      <c r="AT1274" s="20"/>
      <c r="AU1274" s="20"/>
      <c r="AV1274" s="47">
        <f t="shared" si="461"/>
        <v>0</v>
      </c>
    </row>
    <row r="1275" spans="1:48" ht="15.75" x14ac:dyDescent="0.25">
      <c r="A1275" s="28">
        <v>3</v>
      </c>
      <c r="B1275" s="18" t="s">
        <v>2478</v>
      </c>
      <c r="C1275" s="19" t="s">
        <v>2479</v>
      </c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  <c r="Q1275" s="20"/>
      <c r="R1275" s="20"/>
      <c r="S1275" s="20"/>
      <c r="T1275" s="20"/>
      <c r="U1275" s="20"/>
      <c r="V1275" s="20"/>
      <c r="W1275" s="20"/>
      <c r="X1275" s="20"/>
      <c r="Y1275" s="20"/>
      <c r="Z1275" s="20"/>
      <c r="AA1275" s="20"/>
      <c r="AB1275" s="20"/>
      <c r="AC1275" s="20"/>
      <c r="AD1275" s="20"/>
      <c r="AE1275" s="20"/>
      <c r="AF1275" s="20"/>
      <c r="AG1275" s="20"/>
      <c r="AH1275" s="20"/>
      <c r="AI1275" s="20"/>
      <c r="AJ1275" s="20"/>
      <c r="AK1275" s="20"/>
      <c r="AL1275" s="20"/>
      <c r="AM1275" s="20"/>
      <c r="AN1275" s="20"/>
      <c r="AO1275" s="20"/>
      <c r="AP1275" s="20"/>
      <c r="AQ1275" s="20"/>
      <c r="AR1275" s="20"/>
      <c r="AS1275" s="47">
        <f t="shared" si="460"/>
        <v>0</v>
      </c>
      <c r="AT1275" s="20"/>
      <c r="AU1275" s="20"/>
      <c r="AV1275" s="47">
        <f t="shared" si="461"/>
        <v>0</v>
      </c>
    </row>
    <row r="1276" spans="1:48" ht="15.75" x14ac:dyDescent="0.25">
      <c r="A1276" s="28">
        <v>3</v>
      </c>
      <c r="B1276" s="18" t="s">
        <v>2480</v>
      </c>
      <c r="C1276" s="19" t="s">
        <v>2481</v>
      </c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  <c r="Q1276" s="20"/>
      <c r="R1276" s="20"/>
      <c r="S1276" s="20"/>
      <c r="T1276" s="20"/>
      <c r="U1276" s="20"/>
      <c r="V1276" s="20"/>
      <c r="W1276" s="20"/>
      <c r="X1276" s="20"/>
      <c r="Y1276" s="20"/>
      <c r="Z1276" s="20"/>
      <c r="AA1276" s="20"/>
      <c r="AB1276" s="20"/>
      <c r="AC1276" s="20"/>
      <c r="AD1276" s="20"/>
      <c r="AE1276" s="20"/>
      <c r="AF1276" s="20"/>
      <c r="AG1276" s="20"/>
      <c r="AH1276" s="20"/>
      <c r="AI1276" s="20"/>
      <c r="AJ1276" s="20"/>
      <c r="AK1276" s="20"/>
      <c r="AL1276" s="20"/>
      <c r="AM1276" s="20"/>
      <c r="AN1276" s="20"/>
      <c r="AO1276" s="20"/>
      <c r="AP1276" s="20"/>
      <c r="AQ1276" s="20"/>
      <c r="AR1276" s="20"/>
      <c r="AS1276" s="47">
        <f t="shared" si="460"/>
        <v>0</v>
      </c>
      <c r="AT1276" s="20"/>
      <c r="AU1276" s="20"/>
      <c r="AV1276" s="47">
        <f t="shared" si="461"/>
        <v>0</v>
      </c>
    </row>
    <row r="1277" spans="1:48" ht="15.75" x14ac:dyDescent="0.25">
      <c r="A1277" s="28">
        <v>3</v>
      </c>
      <c r="B1277" s="18" t="s">
        <v>2482</v>
      </c>
      <c r="C1277" s="19" t="s">
        <v>2483</v>
      </c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  <c r="Q1277" s="20"/>
      <c r="R1277" s="20"/>
      <c r="S1277" s="20"/>
      <c r="T1277" s="20"/>
      <c r="U1277" s="20"/>
      <c r="V1277" s="20"/>
      <c r="W1277" s="20"/>
      <c r="X1277" s="20"/>
      <c r="Y1277" s="20"/>
      <c r="Z1277" s="20"/>
      <c r="AA1277" s="20"/>
      <c r="AB1277" s="20"/>
      <c r="AC1277" s="20"/>
      <c r="AD1277" s="20"/>
      <c r="AE1277" s="20"/>
      <c r="AF1277" s="20"/>
      <c r="AG1277" s="20"/>
      <c r="AH1277" s="20"/>
      <c r="AI1277" s="20"/>
      <c r="AJ1277" s="20"/>
      <c r="AK1277" s="20"/>
      <c r="AL1277" s="20"/>
      <c r="AM1277" s="20"/>
      <c r="AN1277" s="20"/>
      <c r="AO1277" s="20"/>
      <c r="AP1277" s="20"/>
      <c r="AQ1277" s="20"/>
      <c r="AR1277" s="20"/>
      <c r="AS1277" s="47">
        <f t="shared" si="460"/>
        <v>0</v>
      </c>
      <c r="AT1277" s="20"/>
      <c r="AU1277" s="20"/>
      <c r="AV1277" s="47">
        <f t="shared" si="461"/>
        <v>0</v>
      </c>
    </row>
    <row r="1278" spans="1:48" ht="15.75" x14ac:dyDescent="0.25">
      <c r="A1278" s="28">
        <v>3</v>
      </c>
      <c r="B1278" s="18" t="s">
        <v>2484</v>
      </c>
      <c r="C1278" s="19" t="s">
        <v>2485</v>
      </c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  <c r="Q1278" s="20"/>
      <c r="R1278" s="20"/>
      <c r="S1278" s="20"/>
      <c r="T1278" s="20"/>
      <c r="U1278" s="20"/>
      <c r="V1278" s="20"/>
      <c r="W1278" s="20"/>
      <c r="X1278" s="20"/>
      <c r="Y1278" s="20"/>
      <c r="Z1278" s="20"/>
      <c r="AA1278" s="20"/>
      <c r="AB1278" s="20"/>
      <c r="AC1278" s="20"/>
      <c r="AD1278" s="20"/>
      <c r="AE1278" s="20">
        <v>1</v>
      </c>
      <c r="AF1278" s="20"/>
      <c r="AG1278" s="20"/>
      <c r="AH1278" s="20"/>
      <c r="AI1278" s="20"/>
      <c r="AJ1278" s="20"/>
      <c r="AK1278" s="20"/>
      <c r="AL1278" s="20"/>
      <c r="AM1278" s="20"/>
      <c r="AN1278" s="20"/>
      <c r="AO1278" s="20"/>
      <c r="AP1278" s="20"/>
      <c r="AQ1278" s="20"/>
      <c r="AR1278" s="20"/>
      <c r="AS1278" s="47">
        <f t="shared" si="460"/>
        <v>1</v>
      </c>
      <c r="AT1278" s="20"/>
      <c r="AU1278" s="20"/>
      <c r="AV1278" s="47">
        <f t="shared" si="461"/>
        <v>1</v>
      </c>
    </row>
    <row r="1279" spans="1:48" ht="31.5" x14ac:dyDescent="0.25">
      <c r="A1279" s="28">
        <v>3</v>
      </c>
      <c r="B1279" s="18" t="s">
        <v>2486</v>
      </c>
      <c r="C1279" s="19" t="s">
        <v>2487</v>
      </c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  <c r="Q1279" s="20"/>
      <c r="R1279" s="20"/>
      <c r="S1279" s="20"/>
      <c r="T1279" s="20"/>
      <c r="U1279" s="20"/>
      <c r="V1279" s="20"/>
      <c r="W1279" s="20"/>
      <c r="X1279" s="20"/>
      <c r="Y1279" s="20"/>
      <c r="Z1279" s="20"/>
      <c r="AA1279" s="20"/>
      <c r="AB1279" s="20"/>
      <c r="AC1279" s="20"/>
      <c r="AD1279" s="20"/>
      <c r="AE1279" s="20"/>
      <c r="AF1279" s="20"/>
      <c r="AG1279" s="20"/>
      <c r="AH1279" s="20"/>
      <c r="AI1279" s="20"/>
      <c r="AJ1279" s="20"/>
      <c r="AK1279" s="20"/>
      <c r="AL1279" s="20"/>
      <c r="AM1279" s="20"/>
      <c r="AN1279" s="20"/>
      <c r="AO1279" s="20"/>
      <c r="AP1279" s="20"/>
      <c r="AQ1279" s="20"/>
      <c r="AR1279" s="20"/>
      <c r="AS1279" s="47">
        <f t="shared" si="460"/>
        <v>0</v>
      </c>
      <c r="AT1279" s="20"/>
      <c r="AU1279" s="20"/>
      <c r="AV1279" s="47">
        <f t="shared" si="461"/>
        <v>0</v>
      </c>
    </row>
    <row r="1280" spans="1:48" ht="15.75" x14ac:dyDescent="0.25">
      <c r="A1280" s="28">
        <v>3</v>
      </c>
      <c r="B1280" s="18" t="s">
        <v>2488</v>
      </c>
      <c r="C1280" s="19" t="s">
        <v>2489</v>
      </c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  <c r="Q1280" s="20"/>
      <c r="R1280" s="20"/>
      <c r="S1280" s="20"/>
      <c r="T1280" s="20"/>
      <c r="U1280" s="20"/>
      <c r="V1280" s="20"/>
      <c r="W1280" s="20"/>
      <c r="X1280" s="20"/>
      <c r="Y1280" s="20"/>
      <c r="Z1280" s="20"/>
      <c r="AA1280" s="20"/>
      <c r="AB1280" s="20"/>
      <c r="AC1280" s="20"/>
      <c r="AD1280" s="20"/>
      <c r="AE1280" s="20"/>
      <c r="AF1280" s="20"/>
      <c r="AG1280" s="20"/>
      <c r="AH1280" s="20"/>
      <c r="AI1280" s="20"/>
      <c r="AJ1280" s="20"/>
      <c r="AK1280" s="20"/>
      <c r="AL1280" s="20"/>
      <c r="AM1280" s="20"/>
      <c r="AN1280" s="20"/>
      <c r="AO1280" s="20"/>
      <c r="AP1280" s="20"/>
      <c r="AQ1280" s="20"/>
      <c r="AR1280" s="20"/>
      <c r="AS1280" s="47">
        <f t="shared" si="460"/>
        <v>0</v>
      </c>
      <c r="AT1280" s="20"/>
      <c r="AU1280" s="20"/>
      <c r="AV1280" s="47">
        <f t="shared" si="461"/>
        <v>0</v>
      </c>
    </row>
    <row r="1281" spans="1:48" ht="31.5" x14ac:dyDescent="0.25">
      <c r="A1281" s="28">
        <v>3</v>
      </c>
      <c r="B1281" s="18" t="s">
        <v>2490</v>
      </c>
      <c r="C1281" s="19" t="s">
        <v>2491</v>
      </c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  <c r="Q1281" s="20"/>
      <c r="R1281" s="20"/>
      <c r="S1281" s="20"/>
      <c r="T1281" s="20"/>
      <c r="U1281" s="20"/>
      <c r="V1281" s="20"/>
      <c r="W1281" s="20"/>
      <c r="X1281" s="20"/>
      <c r="Y1281" s="20"/>
      <c r="Z1281" s="20"/>
      <c r="AA1281" s="20"/>
      <c r="AB1281" s="20"/>
      <c r="AC1281" s="20"/>
      <c r="AD1281" s="20"/>
      <c r="AE1281" s="20"/>
      <c r="AF1281" s="20"/>
      <c r="AG1281" s="20"/>
      <c r="AH1281" s="20"/>
      <c r="AI1281" s="20"/>
      <c r="AJ1281" s="20"/>
      <c r="AK1281" s="20"/>
      <c r="AL1281" s="20"/>
      <c r="AM1281" s="20"/>
      <c r="AN1281" s="20"/>
      <c r="AO1281" s="20"/>
      <c r="AP1281" s="20"/>
      <c r="AQ1281" s="20"/>
      <c r="AR1281" s="20"/>
      <c r="AS1281" s="47">
        <f t="shared" si="460"/>
        <v>0</v>
      </c>
      <c r="AT1281" s="20"/>
      <c r="AU1281" s="20"/>
      <c r="AV1281" s="47">
        <f t="shared" si="461"/>
        <v>0</v>
      </c>
    </row>
    <row r="1282" spans="1:48" ht="15.75" x14ac:dyDescent="0.25">
      <c r="A1282" s="28">
        <v>3</v>
      </c>
      <c r="B1282" s="18" t="s">
        <v>2492</v>
      </c>
      <c r="C1282" s="19" t="s">
        <v>2493</v>
      </c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  <c r="Q1282" s="20"/>
      <c r="R1282" s="20"/>
      <c r="S1282" s="20"/>
      <c r="T1282" s="20"/>
      <c r="U1282" s="20"/>
      <c r="V1282" s="20"/>
      <c r="W1282" s="20"/>
      <c r="X1282" s="20"/>
      <c r="Y1282" s="20"/>
      <c r="Z1282" s="20"/>
      <c r="AA1282" s="20"/>
      <c r="AB1282" s="20"/>
      <c r="AC1282" s="20"/>
      <c r="AD1282" s="20"/>
      <c r="AE1282" s="20"/>
      <c r="AF1282" s="20"/>
      <c r="AG1282" s="20"/>
      <c r="AH1282" s="20"/>
      <c r="AI1282" s="20"/>
      <c r="AJ1282" s="20"/>
      <c r="AK1282" s="20"/>
      <c r="AL1282" s="20"/>
      <c r="AM1282" s="20"/>
      <c r="AN1282" s="20"/>
      <c r="AO1282" s="20"/>
      <c r="AP1282" s="20"/>
      <c r="AQ1282" s="20"/>
      <c r="AR1282" s="20"/>
      <c r="AS1282" s="47">
        <f t="shared" si="460"/>
        <v>0</v>
      </c>
      <c r="AT1282" s="20"/>
      <c r="AU1282" s="20"/>
      <c r="AV1282" s="47">
        <f t="shared" si="461"/>
        <v>0</v>
      </c>
    </row>
    <row r="1283" spans="1:48" ht="18.75" x14ac:dyDescent="0.25">
      <c r="A1283" s="28">
        <v>3</v>
      </c>
      <c r="B1283" s="15" t="s">
        <v>2494</v>
      </c>
      <c r="C1283" s="16" t="s">
        <v>2495</v>
      </c>
      <c r="D1283" s="17">
        <f>SUM(D1284:D1302)</f>
        <v>0</v>
      </c>
      <c r="E1283" s="17">
        <f t="shared" ref="E1283:AV1283" si="462">SUM(E1284:E1302)</f>
        <v>0</v>
      </c>
      <c r="F1283" s="17">
        <f t="shared" si="462"/>
        <v>0</v>
      </c>
      <c r="G1283" s="17">
        <f t="shared" si="462"/>
        <v>0</v>
      </c>
      <c r="H1283" s="17">
        <f t="shared" si="462"/>
        <v>0</v>
      </c>
      <c r="I1283" s="17">
        <f t="shared" si="462"/>
        <v>0</v>
      </c>
      <c r="J1283" s="17">
        <f t="shared" si="462"/>
        <v>0</v>
      </c>
      <c r="K1283" s="17">
        <f t="shared" si="462"/>
        <v>0</v>
      </c>
      <c r="L1283" s="17">
        <f t="shared" si="462"/>
        <v>0</v>
      </c>
      <c r="M1283" s="17">
        <f t="shared" si="462"/>
        <v>0</v>
      </c>
      <c r="N1283" s="17">
        <f t="shared" si="462"/>
        <v>0</v>
      </c>
      <c r="O1283" s="17">
        <f t="shared" si="462"/>
        <v>0</v>
      </c>
      <c r="P1283" s="17">
        <f t="shared" si="462"/>
        <v>0</v>
      </c>
      <c r="Q1283" s="17">
        <f t="shared" si="462"/>
        <v>0</v>
      </c>
      <c r="R1283" s="17">
        <f t="shared" si="462"/>
        <v>0</v>
      </c>
      <c r="S1283" s="17">
        <f t="shared" si="462"/>
        <v>0</v>
      </c>
      <c r="T1283" s="17">
        <f t="shared" si="462"/>
        <v>0</v>
      </c>
      <c r="U1283" s="17">
        <f t="shared" si="462"/>
        <v>0</v>
      </c>
      <c r="V1283" s="17">
        <f t="shared" si="462"/>
        <v>0</v>
      </c>
      <c r="W1283" s="17">
        <f t="shared" si="462"/>
        <v>0</v>
      </c>
      <c r="X1283" s="17">
        <f t="shared" si="462"/>
        <v>0</v>
      </c>
      <c r="Y1283" s="17">
        <f t="shared" si="462"/>
        <v>0</v>
      </c>
      <c r="Z1283" s="17">
        <f t="shared" si="462"/>
        <v>0</v>
      </c>
      <c r="AA1283" s="17">
        <f t="shared" si="462"/>
        <v>0</v>
      </c>
      <c r="AB1283" s="17">
        <f t="shared" si="462"/>
        <v>0</v>
      </c>
      <c r="AC1283" s="17">
        <f t="shared" si="462"/>
        <v>0</v>
      </c>
      <c r="AD1283" s="17">
        <f t="shared" si="462"/>
        <v>0</v>
      </c>
      <c r="AE1283" s="17">
        <f t="shared" si="462"/>
        <v>14</v>
      </c>
      <c r="AF1283" s="17">
        <f t="shared" si="462"/>
        <v>0</v>
      </c>
      <c r="AG1283" s="17">
        <f t="shared" si="462"/>
        <v>0</v>
      </c>
      <c r="AH1283" s="17">
        <f t="shared" si="462"/>
        <v>0</v>
      </c>
      <c r="AI1283" s="17">
        <f t="shared" si="462"/>
        <v>0</v>
      </c>
      <c r="AJ1283" s="17">
        <f t="shared" si="462"/>
        <v>0</v>
      </c>
      <c r="AK1283" s="17">
        <f t="shared" si="462"/>
        <v>0</v>
      </c>
      <c r="AL1283" s="17">
        <f t="shared" si="462"/>
        <v>0</v>
      </c>
      <c r="AM1283" s="17">
        <f t="shared" si="462"/>
        <v>0</v>
      </c>
      <c r="AN1283" s="17">
        <f t="shared" si="462"/>
        <v>0</v>
      </c>
      <c r="AO1283" s="17">
        <f t="shared" si="462"/>
        <v>0</v>
      </c>
      <c r="AP1283" s="17">
        <f t="shared" si="462"/>
        <v>0</v>
      </c>
      <c r="AQ1283" s="17">
        <f t="shared" si="462"/>
        <v>0</v>
      </c>
      <c r="AR1283" s="17">
        <f t="shared" si="462"/>
        <v>0</v>
      </c>
      <c r="AS1283" s="17">
        <f t="shared" si="462"/>
        <v>14</v>
      </c>
      <c r="AT1283" s="17">
        <f t="shared" si="462"/>
        <v>0</v>
      </c>
      <c r="AU1283" s="17">
        <f t="shared" si="462"/>
        <v>0</v>
      </c>
      <c r="AV1283" s="17">
        <f t="shared" si="462"/>
        <v>14</v>
      </c>
    </row>
    <row r="1284" spans="1:48" ht="31.5" x14ac:dyDescent="0.25">
      <c r="A1284" s="28">
        <v>3</v>
      </c>
      <c r="B1284" s="18" t="s">
        <v>2496</v>
      </c>
      <c r="C1284" s="19" t="s">
        <v>2497</v>
      </c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  <c r="Q1284" s="20"/>
      <c r="R1284" s="20"/>
      <c r="S1284" s="20"/>
      <c r="T1284" s="20"/>
      <c r="U1284" s="20"/>
      <c r="V1284" s="20"/>
      <c r="W1284" s="20"/>
      <c r="X1284" s="20"/>
      <c r="Y1284" s="20"/>
      <c r="Z1284" s="20"/>
      <c r="AA1284" s="20"/>
      <c r="AB1284" s="20"/>
      <c r="AC1284" s="20"/>
      <c r="AD1284" s="20"/>
      <c r="AE1284" s="20"/>
      <c r="AF1284" s="20"/>
      <c r="AG1284" s="20"/>
      <c r="AH1284" s="20"/>
      <c r="AI1284" s="20"/>
      <c r="AJ1284" s="20"/>
      <c r="AK1284" s="20"/>
      <c r="AL1284" s="20"/>
      <c r="AM1284" s="20"/>
      <c r="AN1284" s="20"/>
      <c r="AO1284" s="20"/>
      <c r="AP1284" s="20"/>
      <c r="AQ1284" s="20"/>
      <c r="AR1284" s="20"/>
      <c r="AS1284" s="47">
        <f t="shared" ref="AS1284:AS1302" si="463">SUM(D1284:AR1284)</f>
        <v>0</v>
      </c>
      <c r="AT1284" s="20"/>
      <c r="AU1284" s="20"/>
      <c r="AV1284" s="47">
        <f t="shared" ref="AV1284:AV1302" si="464">AS1284+AT1284+AU1284</f>
        <v>0</v>
      </c>
    </row>
    <row r="1285" spans="1:48" ht="15.75" x14ac:dyDescent="0.25">
      <c r="A1285" s="28">
        <v>3</v>
      </c>
      <c r="B1285" s="18" t="s">
        <v>2498</v>
      </c>
      <c r="C1285" s="19" t="s">
        <v>2499</v>
      </c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  <c r="Q1285" s="20"/>
      <c r="R1285" s="20"/>
      <c r="S1285" s="20"/>
      <c r="T1285" s="20"/>
      <c r="U1285" s="20"/>
      <c r="V1285" s="20"/>
      <c r="W1285" s="20"/>
      <c r="X1285" s="20"/>
      <c r="Y1285" s="20"/>
      <c r="Z1285" s="20"/>
      <c r="AA1285" s="20"/>
      <c r="AB1285" s="20"/>
      <c r="AC1285" s="20"/>
      <c r="AD1285" s="20"/>
      <c r="AE1285" s="20">
        <v>3</v>
      </c>
      <c r="AF1285" s="20"/>
      <c r="AG1285" s="20"/>
      <c r="AH1285" s="20"/>
      <c r="AI1285" s="20"/>
      <c r="AJ1285" s="20"/>
      <c r="AK1285" s="20"/>
      <c r="AL1285" s="20"/>
      <c r="AM1285" s="20"/>
      <c r="AN1285" s="20"/>
      <c r="AO1285" s="20"/>
      <c r="AP1285" s="20"/>
      <c r="AQ1285" s="20"/>
      <c r="AR1285" s="20"/>
      <c r="AS1285" s="47">
        <f t="shared" si="463"/>
        <v>3</v>
      </c>
      <c r="AT1285" s="20"/>
      <c r="AU1285" s="20"/>
      <c r="AV1285" s="47">
        <f t="shared" si="464"/>
        <v>3</v>
      </c>
    </row>
    <row r="1286" spans="1:48" ht="15.75" x14ac:dyDescent="0.25">
      <c r="A1286" s="28">
        <v>3</v>
      </c>
      <c r="B1286" s="18" t="s">
        <v>2500</v>
      </c>
      <c r="C1286" s="19" t="s">
        <v>2501</v>
      </c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  <c r="Q1286" s="20"/>
      <c r="R1286" s="20"/>
      <c r="S1286" s="20"/>
      <c r="T1286" s="20"/>
      <c r="U1286" s="20"/>
      <c r="V1286" s="20"/>
      <c r="W1286" s="20"/>
      <c r="X1286" s="20"/>
      <c r="Y1286" s="20"/>
      <c r="Z1286" s="20"/>
      <c r="AA1286" s="20"/>
      <c r="AB1286" s="20"/>
      <c r="AC1286" s="20"/>
      <c r="AD1286" s="20"/>
      <c r="AE1286" s="20">
        <v>2</v>
      </c>
      <c r="AF1286" s="20"/>
      <c r="AG1286" s="20"/>
      <c r="AH1286" s="20"/>
      <c r="AI1286" s="20"/>
      <c r="AJ1286" s="20"/>
      <c r="AK1286" s="20"/>
      <c r="AL1286" s="20"/>
      <c r="AM1286" s="20"/>
      <c r="AN1286" s="20"/>
      <c r="AO1286" s="20"/>
      <c r="AP1286" s="20"/>
      <c r="AQ1286" s="20"/>
      <c r="AR1286" s="20"/>
      <c r="AS1286" s="47">
        <f t="shared" si="463"/>
        <v>2</v>
      </c>
      <c r="AT1286" s="20"/>
      <c r="AU1286" s="20"/>
      <c r="AV1286" s="47">
        <f t="shared" si="464"/>
        <v>2</v>
      </c>
    </row>
    <row r="1287" spans="1:48" ht="15.75" x14ac:dyDescent="0.25">
      <c r="A1287" s="28">
        <v>3</v>
      </c>
      <c r="B1287" s="18" t="s">
        <v>2502</v>
      </c>
      <c r="C1287" s="19" t="s">
        <v>2503</v>
      </c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  <c r="Q1287" s="20"/>
      <c r="R1287" s="20"/>
      <c r="S1287" s="20"/>
      <c r="T1287" s="20"/>
      <c r="U1287" s="20"/>
      <c r="V1287" s="20"/>
      <c r="W1287" s="20"/>
      <c r="X1287" s="20"/>
      <c r="Y1287" s="20"/>
      <c r="Z1287" s="20"/>
      <c r="AA1287" s="20"/>
      <c r="AB1287" s="20"/>
      <c r="AC1287" s="20"/>
      <c r="AD1287" s="20"/>
      <c r="AE1287" s="20"/>
      <c r="AF1287" s="20"/>
      <c r="AG1287" s="20"/>
      <c r="AH1287" s="20"/>
      <c r="AI1287" s="20"/>
      <c r="AJ1287" s="20"/>
      <c r="AK1287" s="20"/>
      <c r="AL1287" s="20"/>
      <c r="AM1287" s="20"/>
      <c r="AN1287" s="20"/>
      <c r="AO1287" s="20"/>
      <c r="AP1287" s="20"/>
      <c r="AQ1287" s="20"/>
      <c r="AR1287" s="20"/>
      <c r="AS1287" s="47">
        <f t="shared" si="463"/>
        <v>0</v>
      </c>
      <c r="AT1287" s="20"/>
      <c r="AU1287" s="20"/>
      <c r="AV1287" s="47">
        <f t="shared" si="464"/>
        <v>0</v>
      </c>
    </row>
    <row r="1288" spans="1:48" ht="47.25" x14ac:dyDescent="0.25">
      <c r="A1288" s="28">
        <v>3</v>
      </c>
      <c r="B1288" s="18" t="s">
        <v>2504</v>
      </c>
      <c r="C1288" s="19" t="s">
        <v>2505</v>
      </c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  <c r="Q1288" s="20"/>
      <c r="R1288" s="20"/>
      <c r="S1288" s="20"/>
      <c r="T1288" s="20"/>
      <c r="U1288" s="20"/>
      <c r="V1288" s="20"/>
      <c r="W1288" s="20"/>
      <c r="X1288" s="20"/>
      <c r="Y1288" s="20"/>
      <c r="Z1288" s="20"/>
      <c r="AA1288" s="20"/>
      <c r="AB1288" s="20"/>
      <c r="AC1288" s="20"/>
      <c r="AD1288" s="20"/>
      <c r="AE1288" s="20"/>
      <c r="AF1288" s="20"/>
      <c r="AG1288" s="20"/>
      <c r="AH1288" s="20"/>
      <c r="AI1288" s="20"/>
      <c r="AJ1288" s="20"/>
      <c r="AK1288" s="20"/>
      <c r="AL1288" s="20"/>
      <c r="AM1288" s="20"/>
      <c r="AN1288" s="20"/>
      <c r="AO1288" s="20"/>
      <c r="AP1288" s="20"/>
      <c r="AQ1288" s="20"/>
      <c r="AR1288" s="20"/>
      <c r="AS1288" s="47">
        <f t="shared" si="463"/>
        <v>0</v>
      </c>
      <c r="AT1288" s="20"/>
      <c r="AU1288" s="20"/>
      <c r="AV1288" s="47">
        <f t="shared" si="464"/>
        <v>0</v>
      </c>
    </row>
    <row r="1289" spans="1:48" ht="15.75" x14ac:dyDescent="0.25">
      <c r="A1289" s="28">
        <v>3</v>
      </c>
      <c r="B1289" s="18" t="s">
        <v>2506</v>
      </c>
      <c r="C1289" s="19" t="s">
        <v>2507</v>
      </c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  <c r="Q1289" s="20"/>
      <c r="R1289" s="20"/>
      <c r="S1289" s="20"/>
      <c r="T1289" s="20"/>
      <c r="U1289" s="20"/>
      <c r="V1289" s="20"/>
      <c r="W1289" s="20"/>
      <c r="X1289" s="20"/>
      <c r="Y1289" s="20"/>
      <c r="Z1289" s="20"/>
      <c r="AA1289" s="20"/>
      <c r="AB1289" s="20"/>
      <c r="AC1289" s="20"/>
      <c r="AD1289" s="20"/>
      <c r="AE1289" s="20"/>
      <c r="AF1289" s="20"/>
      <c r="AG1289" s="20"/>
      <c r="AH1289" s="20"/>
      <c r="AI1289" s="20"/>
      <c r="AJ1289" s="20"/>
      <c r="AK1289" s="20"/>
      <c r="AL1289" s="20"/>
      <c r="AM1289" s="20"/>
      <c r="AN1289" s="20"/>
      <c r="AO1289" s="20"/>
      <c r="AP1289" s="20"/>
      <c r="AQ1289" s="20"/>
      <c r="AR1289" s="20"/>
      <c r="AS1289" s="47">
        <f t="shared" si="463"/>
        <v>0</v>
      </c>
      <c r="AT1289" s="20"/>
      <c r="AU1289" s="20"/>
      <c r="AV1289" s="47">
        <f t="shared" si="464"/>
        <v>0</v>
      </c>
    </row>
    <row r="1290" spans="1:48" ht="15.75" x14ac:dyDescent="0.25">
      <c r="A1290" s="28">
        <v>3</v>
      </c>
      <c r="B1290" s="18" t="s">
        <v>2508</v>
      </c>
      <c r="C1290" s="19" t="s">
        <v>2509</v>
      </c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  <c r="Q1290" s="20"/>
      <c r="R1290" s="20"/>
      <c r="S1290" s="20"/>
      <c r="T1290" s="20"/>
      <c r="U1290" s="20"/>
      <c r="V1290" s="20"/>
      <c r="W1290" s="20"/>
      <c r="X1290" s="20"/>
      <c r="Y1290" s="20"/>
      <c r="Z1290" s="20"/>
      <c r="AA1290" s="20"/>
      <c r="AB1290" s="20"/>
      <c r="AC1290" s="20"/>
      <c r="AD1290" s="20"/>
      <c r="AE1290" s="20"/>
      <c r="AF1290" s="20"/>
      <c r="AG1290" s="20"/>
      <c r="AH1290" s="20"/>
      <c r="AI1290" s="20"/>
      <c r="AJ1290" s="20"/>
      <c r="AK1290" s="20"/>
      <c r="AL1290" s="20"/>
      <c r="AM1290" s="20"/>
      <c r="AN1290" s="20"/>
      <c r="AO1290" s="20"/>
      <c r="AP1290" s="20"/>
      <c r="AQ1290" s="20"/>
      <c r="AR1290" s="20"/>
      <c r="AS1290" s="47">
        <f t="shared" si="463"/>
        <v>0</v>
      </c>
      <c r="AT1290" s="20"/>
      <c r="AU1290" s="20"/>
      <c r="AV1290" s="47">
        <f t="shared" si="464"/>
        <v>0</v>
      </c>
    </row>
    <row r="1291" spans="1:48" ht="31.5" x14ac:dyDescent="0.25">
      <c r="A1291" s="28">
        <v>3</v>
      </c>
      <c r="B1291" s="18" t="s">
        <v>2510</v>
      </c>
      <c r="C1291" s="19" t="s">
        <v>2511</v>
      </c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  <c r="Q1291" s="20"/>
      <c r="R1291" s="20"/>
      <c r="S1291" s="20"/>
      <c r="T1291" s="20"/>
      <c r="U1291" s="20"/>
      <c r="V1291" s="20"/>
      <c r="W1291" s="20"/>
      <c r="X1291" s="20"/>
      <c r="Y1291" s="20"/>
      <c r="Z1291" s="20"/>
      <c r="AA1291" s="20"/>
      <c r="AB1291" s="20"/>
      <c r="AC1291" s="20"/>
      <c r="AD1291" s="20"/>
      <c r="AE1291" s="20">
        <v>2</v>
      </c>
      <c r="AF1291" s="20"/>
      <c r="AG1291" s="20"/>
      <c r="AH1291" s="20"/>
      <c r="AI1291" s="20"/>
      <c r="AJ1291" s="20"/>
      <c r="AK1291" s="20"/>
      <c r="AL1291" s="20"/>
      <c r="AM1291" s="20"/>
      <c r="AN1291" s="20"/>
      <c r="AO1291" s="20"/>
      <c r="AP1291" s="20"/>
      <c r="AQ1291" s="20"/>
      <c r="AR1291" s="20"/>
      <c r="AS1291" s="47">
        <f t="shared" si="463"/>
        <v>2</v>
      </c>
      <c r="AT1291" s="20"/>
      <c r="AU1291" s="20"/>
      <c r="AV1291" s="47">
        <f t="shared" si="464"/>
        <v>2</v>
      </c>
    </row>
    <row r="1292" spans="1:48" ht="15.75" x14ac:dyDescent="0.25">
      <c r="A1292" s="28">
        <v>3</v>
      </c>
      <c r="B1292" s="18" t="s">
        <v>2512</v>
      </c>
      <c r="C1292" s="19" t="s">
        <v>2513</v>
      </c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  <c r="Q1292" s="20"/>
      <c r="R1292" s="20"/>
      <c r="S1292" s="20"/>
      <c r="T1292" s="20"/>
      <c r="U1292" s="20"/>
      <c r="V1292" s="20"/>
      <c r="W1292" s="20"/>
      <c r="X1292" s="20"/>
      <c r="Y1292" s="20"/>
      <c r="Z1292" s="20"/>
      <c r="AA1292" s="20"/>
      <c r="AB1292" s="20"/>
      <c r="AC1292" s="20"/>
      <c r="AD1292" s="20"/>
      <c r="AE1292" s="20"/>
      <c r="AF1292" s="20"/>
      <c r="AG1292" s="20"/>
      <c r="AH1292" s="20"/>
      <c r="AI1292" s="20"/>
      <c r="AJ1292" s="20"/>
      <c r="AK1292" s="20"/>
      <c r="AL1292" s="20"/>
      <c r="AM1292" s="20"/>
      <c r="AN1292" s="20"/>
      <c r="AO1292" s="20"/>
      <c r="AP1292" s="20"/>
      <c r="AQ1292" s="20"/>
      <c r="AR1292" s="20"/>
      <c r="AS1292" s="47">
        <f t="shared" si="463"/>
        <v>0</v>
      </c>
      <c r="AT1292" s="20"/>
      <c r="AU1292" s="20"/>
      <c r="AV1292" s="47">
        <f t="shared" si="464"/>
        <v>0</v>
      </c>
    </row>
    <row r="1293" spans="1:48" ht="15.75" x14ac:dyDescent="0.25">
      <c r="A1293" s="28">
        <v>3</v>
      </c>
      <c r="B1293" s="18" t="s">
        <v>2514</v>
      </c>
      <c r="C1293" s="19" t="s">
        <v>2515</v>
      </c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  <c r="Q1293" s="20"/>
      <c r="R1293" s="20"/>
      <c r="S1293" s="20"/>
      <c r="T1293" s="20"/>
      <c r="U1293" s="20"/>
      <c r="V1293" s="20"/>
      <c r="W1293" s="20"/>
      <c r="X1293" s="20"/>
      <c r="Y1293" s="20"/>
      <c r="Z1293" s="20"/>
      <c r="AA1293" s="20"/>
      <c r="AB1293" s="20"/>
      <c r="AC1293" s="20"/>
      <c r="AD1293" s="20"/>
      <c r="AE1293" s="20">
        <v>1</v>
      </c>
      <c r="AF1293" s="20"/>
      <c r="AG1293" s="20"/>
      <c r="AH1293" s="20"/>
      <c r="AI1293" s="20"/>
      <c r="AJ1293" s="20"/>
      <c r="AK1293" s="20"/>
      <c r="AL1293" s="20"/>
      <c r="AM1293" s="20"/>
      <c r="AN1293" s="20"/>
      <c r="AO1293" s="20"/>
      <c r="AP1293" s="20"/>
      <c r="AQ1293" s="20"/>
      <c r="AR1293" s="20"/>
      <c r="AS1293" s="47">
        <f t="shared" si="463"/>
        <v>1</v>
      </c>
      <c r="AT1293" s="20"/>
      <c r="AU1293" s="20"/>
      <c r="AV1293" s="47">
        <f t="shared" si="464"/>
        <v>1</v>
      </c>
    </row>
    <row r="1294" spans="1:48" ht="15.75" x14ac:dyDescent="0.25">
      <c r="A1294" s="28">
        <v>3</v>
      </c>
      <c r="B1294" s="18" t="s">
        <v>2516</v>
      </c>
      <c r="C1294" s="19" t="s">
        <v>2517</v>
      </c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  <c r="Q1294" s="20"/>
      <c r="R1294" s="20"/>
      <c r="S1294" s="20"/>
      <c r="T1294" s="20"/>
      <c r="U1294" s="20"/>
      <c r="V1294" s="20"/>
      <c r="W1294" s="20"/>
      <c r="X1294" s="20"/>
      <c r="Y1294" s="20"/>
      <c r="Z1294" s="20"/>
      <c r="AA1294" s="20"/>
      <c r="AB1294" s="20"/>
      <c r="AC1294" s="20"/>
      <c r="AD1294" s="20"/>
      <c r="AE1294" s="20"/>
      <c r="AF1294" s="20"/>
      <c r="AG1294" s="20"/>
      <c r="AH1294" s="20"/>
      <c r="AI1294" s="20"/>
      <c r="AJ1294" s="20"/>
      <c r="AK1294" s="20"/>
      <c r="AL1294" s="20"/>
      <c r="AM1294" s="20"/>
      <c r="AN1294" s="20"/>
      <c r="AO1294" s="20"/>
      <c r="AP1294" s="20"/>
      <c r="AQ1294" s="20"/>
      <c r="AR1294" s="20"/>
      <c r="AS1294" s="47">
        <f t="shared" si="463"/>
        <v>0</v>
      </c>
      <c r="AT1294" s="20"/>
      <c r="AU1294" s="20"/>
      <c r="AV1294" s="47">
        <f t="shared" si="464"/>
        <v>0</v>
      </c>
    </row>
    <row r="1295" spans="1:48" ht="31.5" x14ac:dyDescent="0.25">
      <c r="A1295" s="28">
        <v>3</v>
      </c>
      <c r="B1295" s="18" t="s">
        <v>2518</v>
      </c>
      <c r="C1295" s="19" t="s">
        <v>2519</v>
      </c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  <c r="Q1295" s="20"/>
      <c r="R1295" s="20"/>
      <c r="S1295" s="20"/>
      <c r="T1295" s="20"/>
      <c r="U1295" s="20"/>
      <c r="V1295" s="20"/>
      <c r="W1295" s="20"/>
      <c r="X1295" s="20"/>
      <c r="Y1295" s="20"/>
      <c r="Z1295" s="20"/>
      <c r="AA1295" s="20"/>
      <c r="AB1295" s="20"/>
      <c r="AC1295" s="20"/>
      <c r="AD1295" s="20"/>
      <c r="AE1295" s="20"/>
      <c r="AF1295" s="20"/>
      <c r="AG1295" s="20"/>
      <c r="AH1295" s="20"/>
      <c r="AI1295" s="20"/>
      <c r="AJ1295" s="20"/>
      <c r="AK1295" s="20"/>
      <c r="AL1295" s="20"/>
      <c r="AM1295" s="20"/>
      <c r="AN1295" s="20"/>
      <c r="AO1295" s="20"/>
      <c r="AP1295" s="20"/>
      <c r="AQ1295" s="20"/>
      <c r="AR1295" s="20"/>
      <c r="AS1295" s="47">
        <f t="shared" si="463"/>
        <v>0</v>
      </c>
      <c r="AT1295" s="20"/>
      <c r="AU1295" s="20"/>
      <c r="AV1295" s="47">
        <f t="shared" si="464"/>
        <v>0</v>
      </c>
    </row>
    <row r="1296" spans="1:48" ht="31.5" x14ac:dyDescent="0.25">
      <c r="A1296" s="28">
        <v>3</v>
      </c>
      <c r="B1296" s="18" t="s">
        <v>2520</v>
      </c>
      <c r="C1296" s="19" t="s">
        <v>2521</v>
      </c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  <c r="Q1296" s="20"/>
      <c r="R1296" s="20"/>
      <c r="S1296" s="20"/>
      <c r="T1296" s="20"/>
      <c r="U1296" s="20"/>
      <c r="V1296" s="20"/>
      <c r="W1296" s="20"/>
      <c r="X1296" s="20"/>
      <c r="Y1296" s="20"/>
      <c r="Z1296" s="20"/>
      <c r="AA1296" s="20"/>
      <c r="AB1296" s="20"/>
      <c r="AC1296" s="20"/>
      <c r="AD1296" s="20"/>
      <c r="AE1296" s="20">
        <v>3</v>
      </c>
      <c r="AF1296" s="20"/>
      <c r="AG1296" s="20"/>
      <c r="AH1296" s="20"/>
      <c r="AI1296" s="20"/>
      <c r="AJ1296" s="20"/>
      <c r="AK1296" s="20"/>
      <c r="AL1296" s="20"/>
      <c r="AM1296" s="20"/>
      <c r="AN1296" s="20"/>
      <c r="AO1296" s="20"/>
      <c r="AP1296" s="20"/>
      <c r="AQ1296" s="20"/>
      <c r="AR1296" s="20"/>
      <c r="AS1296" s="47">
        <f t="shared" si="463"/>
        <v>3</v>
      </c>
      <c r="AT1296" s="20"/>
      <c r="AU1296" s="20"/>
      <c r="AV1296" s="47">
        <f t="shared" si="464"/>
        <v>3</v>
      </c>
    </row>
    <row r="1297" spans="1:48" ht="15.75" x14ac:dyDescent="0.25">
      <c r="A1297" s="28">
        <v>3</v>
      </c>
      <c r="B1297" s="18" t="s">
        <v>2522</v>
      </c>
      <c r="C1297" s="19" t="s">
        <v>2523</v>
      </c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  <c r="Q1297" s="20"/>
      <c r="R1297" s="20"/>
      <c r="S1297" s="20"/>
      <c r="T1297" s="20"/>
      <c r="U1297" s="20"/>
      <c r="V1297" s="20"/>
      <c r="W1297" s="20"/>
      <c r="X1297" s="20"/>
      <c r="Y1297" s="20"/>
      <c r="Z1297" s="20"/>
      <c r="AA1297" s="20"/>
      <c r="AB1297" s="20"/>
      <c r="AC1297" s="20"/>
      <c r="AD1297" s="20"/>
      <c r="AE1297" s="20">
        <v>3</v>
      </c>
      <c r="AF1297" s="20"/>
      <c r="AG1297" s="20"/>
      <c r="AH1297" s="20"/>
      <c r="AI1297" s="20"/>
      <c r="AJ1297" s="20"/>
      <c r="AK1297" s="20"/>
      <c r="AL1297" s="20"/>
      <c r="AM1297" s="20"/>
      <c r="AN1297" s="20"/>
      <c r="AO1297" s="20"/>
      <c r="AP1297" s="20"/>
      <c r="AQ1297" s="20"/>
      <c r="AR1297" s="20"/>
      <c r="AS1297" s="47">
        <f t="shared" si="463"/>
        <v>3</v>
      </c>
      <c r="AT1297" s="20"/>
      <c r="AU1297" s="20"/>
      <c r="AV1297" s="47">
        <f t="shared" si="464"/>
        <v>3</v>
      </c>
    </row>
    <row r="1298" spans="1:48" ht="15.75" x14ac:dyDescent="0.25">
      <c r="A1298" s="28">
        <v>3</v>
      </c>
      <c r="B1298" s="18" t="s">
        <v>2524</v>
      </c>
      <c r="C1298" s="19" t="s">
        <v>2525</v>
      </c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  <c r="Q1298" s="20"/>
      <c r="R1298" s="20"/>
      <c r="S1298" s="20"/>
      <c r="T1298" s="20"/>
      <c r="U1298" s="20"/>
      <c r="V1298" s="20"/>
      <c r="W1298" s="20"/>
      <c r="X1298" s="20"/>
      <c r="Y1298" s="20"/>
      <c r="Z1298" s="20"/>
      <c r="AA1298" s="20"/>
      <c r="AB1298" s="20"/>
      <c r="AC1298" s="20"/>
      <c r="AD1298" s="20"/>
      <c r="AE1298" s="20"/>
      <c r="AF1298" s="20"/>
      <c r="AG1298" s="20"/>
      <c r="AH1298" s="20"/>
      <c r="AI1298" s="20"/>
      <c r="AJ1298" s="20"/>
      <c r="AK1298" s="20"/>
      <c r="AL1298" s="20"/>
      <c r="AM1298" s="20"/>
      <c r="AN1298" s="20"/>
      <c r="AO1298" s="20"/>
      <c r="AP1298" s="20"/>
      <c r="AQ1298" s="20"/>
      <c r="AR1298" s="20"/>
      <c r="AS1298" s="47">
        <f t="shared" si="463"/>
        <v>0</v>
      </c>
      <c r="AT1298" s="20"/>
      <c r="AU1298" s="20"/>
      <c r="AV1298" s="47">
        <f t="shared" si="464"/>
        <v>0</v>
      </c>
    </row>
    <row r="1299" spans="1:48" ht="15.75" x14ac:dyDescent="0.25">
      <c r="A1299" s="28">
        <v>3</v>
      </c>
      <c r="B1299" s="18" t="s">
        <v>2526</v>
      </c>
      <c r="C1299" s="19" t="s">
        <v>2527</v>
      </c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  <c r="Q1299" s="20"/>
      <c r="R1299" s="20"/>
      <c r="S1299" s="20"/>
      <c r="T1299" s="20"/>
      <c r="U1299" s="20"/>
      <c r="V1299" s="20"/>
      <c r="W1299" s="20"/>
      <c r="X1299" s="20"/>
      <c r="Y1299" s="20"/>
      <c r="Z1299" s="20"/>
      <c r="AA1299" s="20"/>
      <c r="AB1299" s="20"/>
      <c r="AC1299" s="20"/>
      <c r="AD1299" s="20"/>
      <c r="AE1299" s="20"/>
      <c r="AF1299" s="20"/>
      <c r="AG1299" s="20"/>
      <c r="AH1299" s="20"/>
      <c r="AI1299" s="20"/>
      <c r="AJ1299" s="20"/>
      <c r="AK1299" s="20"/>
      <c r="AL1299" s="20"/>
      <c r="AM1299" s="20"/>
      <c r="AN1299" s="20"/>
      <c r="AO1299" s="20"/>
      <c r="AP1299" s="20"/>
      <c r="AQ1299" s="20"/>
      <c r="AR1299" s="20"/>
      <c r="AS1299" s="47">
        <f t="shared" si="463"/>
        <v>0</v>
      </c>
      <c r="AT1299" s="20"/>
      <c r="AU1299" s="20"/>
      <c r="AV1299" s="47">
        <f t="shared" si="464"/>
        <v>0</v>
      </c>
    </row>
    <row r="1300" spans="1:48" ht="15.75" x14ac:dyDescent="0.25">
      <c r="A1300" s="28">
        <v>3</v>
      </c>
      <c r="B1300" s="18" t="s">
        <v>2528</v>
      </c>
      <c r="C1300" s="19" t="s">
        <v>2529</v>
      </c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  <c r="Q1300" s="20"/>
      <c r="R1300" s="20"/>
      <c r="S1300" s="20"/>
      <c r="T1300" s="20"/>
      <c r="U1300" s="20"/>
      <c r="V1300" s="20"/>
      <c r="W1300" s="20"/>
      <c r="X1300" s="20"/>
      <c r="Y1300" s="20"/>
      <c r="Z1300" s="20"/>
      <c r="AA1300" s="20"/>
      <c r="AB1300" s="20"/>
      <c r="AC1300" s="20"/>
      <c r="AD1300" s="20"/>
      <c r="AE1300" s="20"/>
      <c r="AF1300" s="20"/>
      <c r="AG1300" s="20"/>
      <c r="AH1300" s="20"/>
      <c r="AI1300" s="20"/>
      <c r="AJ1300" s="20"/>
      <c r="AK1300" s="20"/>
      <c r="AL1300" s="20"/>
      <c r="AM1300" s="20"/>
      <c r="AN1300" s="20"/>
      <c r="AO1300" s="20"/>
      <c r="AP1300" s="20"/>
      <c r="AQ1300" s="20"/>
      <c r="AR1300" s="20"/>
      <c r="AS1300" s="47">
        <f t="shared" si="463"/>
        <v>0</v>
      </c>
      <c r="AT1300" s="20"/>
      <c r="AU1300" s="20"/>
      <c r="AV1300" s="47">
        <f t="shared" si="464"/>
        <v>0</v>
      </c>
    </row>
    <row r="1301" spans="1:48" ht="15.75" x14ac:dyDescent="0.25">
      <c r="A1301" s="28">
        <v>3</v>
      </c>
      <c r="B1301" s="18" t="s">
        <v>2530</v>
      </c>
      <c r="C1301" s="19" t="s">
        <v>2531</v>
      </c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  <c r="Q1301" s="20"/>
      <c r="R1301" s="20"/>
      <c r="S1301" s="20"/>
      <c r="T1301" s="20"/>
      <c r="U1301" s="20"/>
      <c r="V1301" s="20"/>
      <c r="W1301" s="20"/>
      <c r="X1301" s="20"/>
      <c r="Y1301" s="20"/>
      <c r="Z1301" s="20"/>
      <c r="AA1301" s="20"/>
      <c r="AB1301" s="20"/>
      <c r="AC1301" s="20"/>
      <c r="AD1301" s="20"/>
      <c r="AE1301" s="20"/>
      <c r="AF1301" s="20"/>
      <c r="AG1301" s="20"/>
      <c r="AH1301" s="20"/>
      <c r="AI1301" s="20"/>
      <c r="AJ1301" s="20"/>
      <c r="AK1301" s="20"/>
      <c r="AL1301" s="20"/>
      <c r="AM1301" s="20"/>
      <c r="AN1301" s="20"/>
      <c r="AO1301" s="20"/>
      <c r="AP1301" s="20"/>
      <c r="AQ1301" s="20"/>
      <c r="AR1301" s="20"/>
      <c r="AS1301" s="47">
        <f t="shared" si="463"/>
        <v>0</v>
      </c>
      <c r="AT1301" s="20"/>
      <c r="AU1301" s="20"/>
      <c r="AV1301" s="47">
        <f t="shared" si="464"/>
        <v>0</v>
      </c>
    </row>
    <row r="1302" spans="1:48" ht="31.5" x14ac:dyDescent="0.25">
      <c r="A1302" s="28">
        <v>3</v>
      </c>
      <c r="B1302" s="18" t="s">
        <v>2532</v>
      </c>
      <c r="C1302" s="19" t="s">
        <v>2533</v>
      </c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  <c r="Q1302" s="20"/>
      <c r="R1302" s="20"/>
      <c r="S1302" s="20"/>
      <c r="T1302" s="20"/>
      <c r="U1302" s="20"/>
      <c r="V1302" s="20"/>
      <c r="W1302" s="20"/>
      <c r="X1302" s="20"/>
      <c r="Y1302" s="20"/>
      <c r="Z1302" s="20"/>
      <c r="AA1302" s="20"/>
      <c r="AB1302" s="20"/>
      <c r="AC1302" s="20"/>
      <c r="AD1302" s="20"/>
      <c r="AE1302" s="20"/>
      <c r="AF1302" s="20"/>
      <c r="AG1302" s="20"/>
      <c r="AH1302" s="20"/>
      <c r="AI1302" s="20"/>
      <c r="AJ1302" s="20"/>
      <c r="AK1302" s="20"/>
      <c r="AL1302" s="20"/>
      <c r="AM1302" s="20"/>
      <c r="AN1302" s="20"/>
      <c r="AO1302" s="20"/>
      <c r="AP1302" s="20"/>
      <c r="AQ1302" s="20"/>
      <c r="AR1302" s="20"/>
      <c r="AS1302" s="47">
        <f t="shared" si="463"/>
        <v>0</v>
      </c>
      <c r="AT1302" s="20"/>
      <c r="AU1302" s="20"/>
      <c r="AV1302" s="47">
        <f t="shared" si="464"/>
        <v>0</v>
      </c>
    </row>
    <row r="1303" spans="1:48" ht="18.75" x14ac:dyDescent="0.25">
      <c r="A1303" s="28">
        <v>3</v>
      </c>
      <c r="B1303" s="15" t="s">
        <v>2534</v>
      </c>
      <c r="C1303" s="16" t="s">
        <v>2535</v>
      </c>
      <c r="D1303" s="17">
        <f>SUM(D1304:D1327)</f>
        <v>0</v>
      </c>
      <c r="E1303" s="17">
        <f t="shared" ref="E1303:AV1303" si="465">SUM(E1304:E1327)</f>
        <v>0</v>
      </c>
      <c r="F1303" s="17">
        <f t="shared" si="465"/>
        <v>0</v>
      </c>
      <c r="G1303" s="17">
        <f t="shared" si="465"/>
        <v>0</v>
      </c>
      <c r="H1303" s="17">
        <f t="shared" si="465"/>
        <v>0</v>
      </c>
      <c r="I1303" s="17">
        <f t="shared" si="465"/>
        <v>0</v>
      </c>
      <c r="J1303" s="17">
        <f t="shared" si="465"/>
        <v>0</v>
      </c>
      <c r="K1303" s="17">
        <f t="shared" si="465"/>
        <v>0</v>
      </c>
      <c r="L1303" s="17">
        <f t="shared" si="465"/>
        <v>0</v>
      </c>
      <c r="M1303" s="17">
        <f t="shared" si="465"/>
        <v>0</v>
      </c>
      <c r="N1303" s="17">
        <f t="shared" si="465"/>
        <v>0</v>
      </c>
      <c r="O1303" s="17">
        <f t="shared" si="465"/>
        <v>0</v>
      </c>
      <c r="P1303" s="17">
        <f t="shared" si="465"/>
        <v>0</v>
      </c>
      <c r="Q1303" s="17">
        <f t="shared" si="465"/>
        <v>0</v>
      </c>
      <c r="R1303" s="17">
        <f t="shared" si="465"/>
        <v>0</v>
      </c>
      <c r="S1303" s="17">
        <f t="shared" si="465"/>
        <v>0</v>
      </c>
      <c r="T1303" s="17">
        <f t="shared" si="465"/>
        <v>0</v>
      </c>
      <c r="U1303" s="17">
        <f t="shared" si="465"/>
        <v>0</v>
      </c>
      <c r="V1303" s="17">
        <f t="shared" si="465"/>
        <v>0</v>
      </c>
      <c r="W1303" s="17">
        <f t="shared" si="465"/>
        <v>0</v>
      </c>
      <c r="X1303" s="17">
        <f t="shared" si="465"/>
        <v>0</v>
      </c>
      <c r="Y1303" s="17">
        <f t="shared" si="465"/>
        <v>0</v>
      </c>
      <c r="Z1303" s="17">
        <f t="shared" si="465"/>
        <v>0</v>
      </c>
      <c r="AA1303" s="17">
        <f t="shared" si="465"/>
        <v>0</v>
      </c>
      <c r="AB1303" s="17">
        <f t="shared" si="465"/>
        <v>0</v>
      </c>
      <c r="AC1303" s="17">
        <f t="shared" si="465"/>
        <v>0</v>
      </c>
      <c r="AD1303" s="17">
        <f t="shared" si="465"/>
        <v>0</v>
      </c>
      <c r="AE1303" s="17">
        <f t="shared" si="465"/>
        <v>1</v>
      </c>
      <c r="AF1303" s="17">
        <f t="shared" si="465"/>
        <v>0</v>
      </c>
      <c r="AG1303" s="17">
        <f t="shared" si="465"/>
        <v>0</v>
      </c>
      <c r="AH1303" s="17">
        <f t="shared" si="465"/>
        <v>0</v>
      </c>
      <c r="AI1303" s="17">
        <f t="shared" si="465"/>
        <v>0</v>
      </c>
      <c r="AJ1303" s="17">
        <f t="shared" si="465"/>
        <v>0</v>
      </c>
      <c r="AK1303" s="17">
        <f t="shared" si="465"/>
        <v>0</v>
      </c>
      <c r="AL1303" s="17">
        <f t="shared" si="465"/>
        <v>0</v>
      </c>
      <c r="AM1303" s="17">
        <f t="shared" si="465"/>
        <v>0</v>
      </c>
      <c r="AN1303" s="17">
        <f t="shared" si="465"/>
        <v>0</v>
      </c>
      <c r="AO1303" s="17">
        <f t="shared" si="465"/>
        <v>0</v>
      </c>
      <c r="AP1303" s="17">
        <f t="shared" si="465"/>
        <v>0</v>
      </c>
      <c r="AQ1303" s="17">
        <f t="shared" si="465"/>
        <v>0</v>
      </c>
      <c r="AR1303" s="17">
        <f t="shared" si="465"/>
        <v>0</v>
      </c>
      <c r="AS1303" s="17">
        <f t="shared" si="465"/>
        <v>1</v>
      </c>
      <c r="AT1303" s="17">
        <f t="shared" si="465"/>
        <v>0</v>
      </c>
      <c r="AU1303" s="17">
        <f t="shared" si="465"/>
        <v>0</v>
      </c>
      <c r="AV1303" s="17">
        <f t="shared" si="465"/>
        <v>1</v>
      </c>
    </row>
    <row r="1304" spans="1:48" ht="31.5" x14ac:dyDescent="0.25">
      <c r="A1304" s="28">
        <v>3</v>
      </c>
      <c r="B1304" s="18" t="s">
        <v>2536</v>
      </c>
      <c r="C1304" s="19" t="s">
        <v>2537</v>
      </c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  <c r="Q1304" s="20"/>
      <c r="R1304" s="20"/>
      <c r="S1304" s="20"/>
      <c r="T1304" s="20"/>
      <c r="U1304" s="20"/>
      <c r="V1304" s="20"/>
      <c r="W1304" s="20"/>
      <c r="X1304" s="20"/>
      <c r="Y1304" s="20"/>
      <c r="Z1304" s="20"/>
      <c r="AA1304" s="20"/>
      <c r="AB1304" s="20"/>
      <c r="AC1304" s="20"/>
      <c r="AD1304" s="20"/>
      <c r="AE1304" s="20">
        <v>1</v>
      </c>
      <c r="AF1304" s="20"/>
      <c r="AG1304" s="20"/>
      <c r="AH1304" s="20"/>
      <c r="AI1304" s="20"/>
      <c r="AJ1304" s="20"/>
      <c r="AK1304" s="20"/>
      <c r="AL1304" s="20"/>
      <c r="AM1304" s="20"/>
      <c r="AN1304" s="20"/>
      <c r="AO1304" s="20"/>
      <c r="AP1304" s="20"/>
      <c r="AQ1304" s="20"/>
      <c r="AR1304" s="20"/>
      <c r="AS1304" s="47">
        <f t="shared" ref="AS1304:AS1327" si="466">SUM(D1304:AR1304)</f>
        <v>1</v>
      </c>
      <c r="AT1304" s="20"/>
      <c r="AU1304" s="20"/>
      <c r="AV1304" s="47">
        <f t="shared" ref="AV1304:AV1327" si="467">AS1304+AT1304+AU1304</f>
        <v>1</v>
      </c>
    </row>
    <row r="1305" spans="1:48" ht="15.75" x14ac:dyDescent="0.25">
      <c r="A1305" s="28">
        <v>3</v>
      </c>
      <c r="B1305" s="18" t="s">
        <v>2538</v>
      </c>
      <c r="C1305" s="19" t="s">
        <v>2539</v>
      </c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  <c r="Q1305" s="20"/>
      <c r="R1305" s="20"/>
      <c r="S1305" s="20"/>
      <c r="T1305" s="20"/>
      <c r="U1305" s="20"/>
      <c r="V1305" s="20"/>
      <c r="W1305" s="20"/>
      <c r="X1305" s="20"/>
      <c r="Y1305" s="20"/>
      <c r="Z1305" s="20"/>
      <c r="AA1305" s="20"/>
      <c r="AB1305" s="20"/>
      <c r="AC1305" s="20"/>
      <c r="AD1305" s="20"/>
      <c r="AE1305" s="20"/>
      <c r="AF1305" s="20"/>
      <c r="AG1305" s="20"/>
      <c r="AH1305" s="20"/>
      <c r="AI1305" s="20"/>
      <c r="AJ1305" s="20"/>
      <c r="AK1305" s="20"/>
      <c r="AL1305" s="20"/>
      <c r="AM1305" s="20"/>
      <c r="AN1305" s="20"/>
      <c r="AO1305" s="20"/>
      <c r="AP1305" s="20"/>
      <c r="AQ1305" s="20"/>
      <c r="AR1305" s="20"/>
      <c r="AS1305" s="47">
        <f t="shared" si="466"/>
        <v>0</v>
      </c>
      <c r="AT1305" s="20"/>
      <c r="AU1305" s="20"/>
      <c r="AV1305" s="47">
        <f t="shared" si="467"/>
        <v>0</v>
      </c>
    </row>
    <row r="1306" spans="1:48" ht="15.75" x14ac:dyDescent="0.25">
      <c r="A1306" s="28">
        <v>3</v>
      </c>
      <c r="B1306" s="18" t="s">
        <v>2540</v>
      </c>
      <c r="C1306" s="19" t="s">
        <v>2541</v>
      </c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  <c r="Q1306" s="20"/>
      <c r="R1306" s="20"/>
      <c r="S1306" s="20"/>
      <c r="T1306" s="20"/>
      <c r="U1306" s="20"/>
      <c r="V1306" s="20"/>
      <c r="W1306" s="20"/>
      <c r="X1306" s="20"/>
      <c r="Y1306" s="20"/>
      <c r="Z1306" s="20"/>
      <c r="AA1306" s="20"/>
      <c r="AB1306" s="20"/>
      <c r="AC1306" s="20"/>
      <c r="AD1306" s="20"/>
      <c r="AE1306" s="20"/>
      <c r="AF1306" s="20"/>
      <c r="AG1306" s="20"/>
      <c r="AH1306" s="20"/>
      <c r="AI1306" s="20"/>
      <c r="AJ1306" s="20"/>
      <c r="AK1306" s="20"/>
      <c r="AL1306" s="20"/>
      <c r="AM1306" s="20"/>
      <c r="AN1306" s="20"/>
      <c r="AO1306" s="20"/>
      <c r="AP1306" s="20"/>
      <c r="AQ1306" s="20"/>
      <c r="AR1306" s="20"/>
      <c r="AS1306" s="47">
        <f t="shared" si="466"/>
        <v>0</v>
      </c>
      <c r="AT1306" s="20"/>
      <c r="AU1306" s="20"/>
      <c r="AV1306" s="47">
        <f t="shared" si="467"/>
        <v>0</v>
      </c>
    </row>
    <row r="1307" spans="1:48" ht="15.75" x14ac:dyDescent="0.25">
      <c r="A1307" s="28">
        <v>3</v>
      </c>
      <c r="B1307" s="18" t="s">
        <v>2542</v>
      </c>
      <c r="C1307" s="19" t="s">
        <v>2543</v>
      </c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  <c r="Q1307" s="20"/>
      <c r="R1307" s="20"/>
      <c r="S1307" s="20"/>
      <c r="T1307" s="20"/>
      <c r="U1307" s="20"/>
      <c r="V1307" s="20"/>
      <c r="W1307" s="20"/>
      <c r="X1307" s="20"/>
      <c r="Y1307" s="20"/>
      <c r="Z1307" s="20"/>
      <c r="AA1307" s="20"/>
      <c r="AB1307" s="20"/>
      <c r="AC1307" s="20"/>
      <c r="AD1307" s="20"/>
      <c r="AE1307" s="20"/>
      <c r="AF1307" s="20"/>
      <c r="AG1307" s="20"/>
      <c r="AH1307" s="20"/>
      <c r="AI1307" s="20"/>
      <c r="AJ1307" s="20"/>
      <c r="AK1307" s="20"/>
      <c r="AL1307" s="20"/>
      <c r="AM1307" s="20"/>
      <c r="AN1307" s="20"/>
      <c r="AO1307" s="20"/>
      <c r="AP1307" s="20"/>
      <c r="AQ1307" s="20"/>
      <c r="AR1307" s="20"/>
      <c r="AS1307" s="47">
        <f t="shared" si="466"/>
        <v>0</v>
      </c>
      <c r="AT1307" s="20"/>
      <c r="AU1307" s="20"/>
      <c r="AV1307" s="47">
        <f t="shared" si="467"/>
        <v>0</v>
      </c>
    </row>
    <row r="1308" spans="1:48" ht="31.5" x14ac:dyDescent="0.25">
      <c r="A1308" s="28">
        <v>3</v>
      </c>
      <c r="B1308" s="18" t="s">
        <v>2544</v>
      </c>
      <c r="C1308" s="19" t="s">
        <v>2545</v>
      </c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  <c r="Q1308" s="20"/>
      <c r="R1308" s="20"/>
      <c r="S1308" s="20"/>
      <c r="T1308" s="20"/>
      <c r="U1308" s="20"/>
      <c r="V1308" s="20"/>
      <c r="W1308" s="20"/>
      <c r="X1308" s="20"/>
      <c r="Y1308" s="20"/>
      <c r="Z1308" s="20"/>
      <c r="AA1308" s="20"/>
      <c r="AB1308" s="20"/>
      <c r="AC1308" s="20"/>
      <c r="AD1308" s="20"/>
      <c r="AE1308" s="20"/>
      <c r="AF1308" s="20"/>
      <c r="AG1308" s="20"/>
      <c r="AH1308" s="20"/>
      <c r="AI1308" s="20"/>
      <c r="AJ1308" s="20"/>
      <c r="AK1308" s="20"/>
      <c r="AL1308" s="20"/>
      <c r="AM1308" s="20"/>
      <c r="AN1308" s="20"/>
      <c r="AO1308" s="20"/>
      <c r="AP1308" s="20"/>
      <c r="AQ1308" s="20"/>
      <c r="AR1308" s="20"/>
      <c r="AS1308" s="47">
        <f t="shared" si="466"/>
        <v>0</v>
      </c>
      <c r="AT1308" s="20"/>
      <c r="AU1308" s="20"/>
      <c r="AV1308" s="47">
        <f t="shared" si="467"/>
        <v>0</v>
      </c>
    </row>
    <row r="1309" spans="1:48" ht="16.5" thickBot="1" x14ac:dyDescent="0.3">
      <c r="A1309" s="28">
        <v>3</v>
      </c>
      <c r="B1309" s="18" t="s">
        <v>2546</v>
      </c>
      <c r="C1309" s="23" t="s">
        <v>2421</v>
      </c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  <c r="Q1309" s="20"/>
      <c r="R1309" s="20"/>
      <c r="S1309" s="20"/>
      <c r="T1309" s="20"/>
      <c r="U1309" s="20"/>
      <c r="V1309" s="20"/>
      <c r="W1309" s="20"/>
      <c r="X1309" s="20"/>
      <c r="Y1309" s="20"/>
      <c r="Z1309" s="20"/>
      <c r="AA1309" s="20"/>
      <c r="AB1309" s="20"/>
      <c r="AC1309" s="20"/>
      <c r="AD1309" s="20"/>
      <c r="AE1309" s="20"/>
      <c r="AF1309" s="20"/>
      <c r="AG1309" s="20"/>
      <c r="AH1309" s="20"/>
      <c r="AI1309" s="20"/>
      <c r="AJ1309" s="20"/>
      <c r="AK1309" s="20"/>
      <c r="AL1309" s="20"/>
      <c r="AM1309" s="20"/>
      <c r="AN1309" s="20"/>
      <c r="AO1309" s="20"/>
      <c r="AP1309" s="20"/>
      <c r="AQ1309" s="20"/>
      <c r="AR1309" s="20"/>
      <c r="AS1309" s="47">
        <f t="shared" si="466"/>
        <v>0</v>
      </c>
      <c r="AT1309" s="20"/>
      <c r="AU1309" s="20"/>
      <c r="AV1309" s="47">
        <f t="shared" si="467"/>
        <v>0</v>
      </c>
    </row>
    <row r="1310" spans="1:48" ht="15.75" x14ac:dyDescent="0.25">
      <c r="A1310" s="28">
        <v>3</v>
      </c>
      <c r="B1310" s="18" t="s">
        <v>2547</v>
      </c>
      <c r="C1310" s="19" t="s">
        <v>2548</v>
      </c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  <c r="Q1310" s="20"/>
      <c r="R1310" s="20"/>
      <c r="S1310" s="20"/>
      <c r="T1310" s="20"/>
      <c r="U1310" s="20"/>
      <c r="V1310" s="20"/>
      <c r="W1310" s="20"/>
      <c r="X1310" s="20"/>
      <c r="Y1310" s="20"/>
      <c r="Z1310" s="20"/>
      <c r="AA1310" s="20"/>
      <c r="AB1310" s="20"/>
      <c r="AC1310" s="20"/>
      <c r="AD1310" s="20"/>
      <c r="AE1310" s="20"/>
      <c r="AF1310" s="20"/>
      <c r="AG1310" s="20"/>
      <c r="AH1310" s="20"/>
      <c r="AI1310" s="20"/>
      <c r="AJ1310" s="20"/>
      <c r="AK1310" s="20"/>
      <c r="AL1310" s="20"/>
      <c r="AM1310" s="20"/>
      <c r="AN1310" s="20"/>
      <c r="AO1310" s="20"/>
      <c r="AP1310" s="20"/>
      <c r="AQ1310" s="20"/>
      <c r="AR1310" s="20"/>
      <c r="AS1310" s="47">
        <f t="shared" si="466"/>
        <v>0</v>
      </c>
      <c r="AT1310" s="20"/>
      <c r="AU1310" s="20"/>
      <c r="AV1310" s="47">
        <f t="shared" si="467"/>
        <v>0</v>
      </c>
    </row>
    <row r="1311" spans="1:48" ht="31.5" x14ac:dyDescent="0.25">
      <c r="A1311" s="28">
        <v>3</v>
      </c>
      <c r="B1311" s="18" t="s">
        <v>2549</v>
      </c>
      <c r="C1311" s="19" t="s">
        <v>2550</v>
      </c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  <c r="Q1311" s="20"/>
      <c r="R1311" s="20"/>
      <c r="S1311" s="20"/>
      <c r="T1311" s="20"/>
      <c r="U1311" s="20"/>
      <c r="V1311" s="20"/>
      <c r="W1311" s="20"/>
      <c r="X1311" s="20"/>
      <c r="Y1311" s="20"/>
      <c r="Z1311" s="20"/>
      <c r="AA1311" s="20"/>
      <c r="AB1311" s="20"/>
      <c r="AC1311" s="20"/>
      <c r="AD1311" s="20"/>
      <c r="AE1311" s="20"/>
      <c r="AF1311" s="20"/>
      <c r="AG1311" s="20"/>
      <c r="AH1311" s="20"/>
      <c r="AI1311" s="20"/>
      <c r="AJ1311" s="20"/>
      <c r="AK1311" s="20"/>
      <c r="AL1311" s="20"/>
      <c r="AM1311" s="20"/>
      <c r="AN1311" s="20"/>
      <c r="AO1311" s="20"/>
      <c r="AP1311" s="20"/>
      <c r="AQ1311" s="20"/>
      <c r="AR1311" s="20"/>
      <c r="AS1311" s="47">
        <f t="shared" si="466"/>
        <v>0</v>
      </c>
      <c r="AT1311" s="20"/>
      <c r="AU1311" s="20"/>
      <c r="AV1311" s="47">
        <f t="shared" si="467"/>
        <v>0</v>
      </c>
    </row>
    <row r="1312" spans="1:48" ht="15.75" x14ac:dyDescent="0.25">
      <c r="A1312" s="28">
        <v>3</v>
      </c>
      <c r="B1312" s="18" t="s">
        <v>2551</v>
      </c>
      <c r="C1312" s="19" t="s">
        <v>2552</v>
      </c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  <c r="Q1312" s="20"/>
      <c r="R1312" s="20"/>
      <c r="S1312" s="20"/>
      <c r="T1312" s="20"/>
      <c r="U1312" s="20"/>
      <c r="V1312" s="20"/>
      <c r="W1312" s="20"/>
      <c r="X1312" s="20"/>
      <c r="Y1312" s="20"/>
      <c r="Z1312" s="20"/>
      <c r="AA1312" s="20"/>
      <c r="AB1312" s="20"/>
      <c r="AC1312" s="20"/>
      <c r="AD1312" s="20"/>
      <c r="AE1312" s="20"/>
      <c r="AF1312" s="20"/>
      <c r="AG1312" s="20"/>
      <c r="AH1312" s="20"/>
      <c r="AI1312" s="20"/>
      <c r="AJ1312" s="20"/>
      <c r="AK1312" s="20"/>
      <c r="AL1312" s="20"/>
      <c r="AM1312" s="20"/>
      <c r="AN1312" s="20"/>
      <c r="AO1312" s="20"/>
      <c r="AP1312" s="20"/>
      <c r="AQ1312" s="20"/>
      <c r="AR1312" s="20"/>
      <c r="AS1312" s="47">
        <f t="shared" si="466"/>
        <v>0</v>
      </c>
      <c r="AT1312" s="20"/>
      <c r="AU1312" s="20"/>
      <c r="AV1312" s="47">
        <f t="shared" si="467"/>
        <v>0</v>
      </c>
    </row>
    <row r="1313" spans="1:48" ht="15.75" x14ac:dyDescent="0.25">
      <c r="A1313" s="28">
        <v>3</v>
      </c>
      <c r="B1313" s="18" t="s">
        <v>2553</v>
      </c>
      <c r="C1313" s="19" t="s">
        <v>2554</v>
      </c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  <c r="Q1313" s="20"/>
      <c r="R1313" s="20"/>
      <c r="S1313" s="20"/>
      <c r="T1313" s="20"/>
      <c r="U1313" s="20"/>
      <c r="V1313" s="20"/>
      <c r="W1313" s="20"/>
      <c r="X1313" s="20"/>
      <c r="Y1313" s="20"/>
      <c r="Z1313" s="20"/>
      <c r="AA1313" s="20"/>
      <c r="AB1313" s="20"/>
      <c r="AC1313" s="20"/>
      <c r="AD1313" s="20"/>
      <c r="AE1313" s="20"/>
      <c r="AF1313" s="20"/>
      <c r="AG1313" s="20"/>
      <c r="AH1313" s="20"/>
      <c r="AI1313" s="20"/>
      <c r="AJ1313" s="20"/>
      <c r="AK1313" s="20"/>
      <c r="AL1313" s="20"/>
      <c r="AM1313" s="20"/>
      <c r="AN1313" s="20"/>
      <c r="AO1313" s="20"/>
      <c r="AP1313" s="20"/>
      <c r="AQ1313" s="20"/>
      <c r="AR1313" s="20"/>
      <c r="AS1313" s="47">
        <f t="shared" si="466"/>
        <v>0</v>
      </c>
      <c r="AT1313" s="20"/>
      <c r="AU1313" s="20"/>
      <c r="AV1313" s="47">
        <f t="shared" si="467"/>
        <v>0</v>
      </c>
    </row>
    <row r="1314" spans="1:48" ht="15.75" x14ac:dyDescent="0.25">
      <c r="A1314" s="28">
        <v>3</v>
      </c>
      <c r="B1314" s="18" t="s">
        <v>2555</v>
      </c>
      <c r="C1314" s="19" t="s">
        <v>2556</v>
      </c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  <c r="Q1314" s="20"/>
      <c r="R1314" s="20"/>
      <c r="S1314" s="20"/>
      <c r="T1314" s="20"/>
      <c r="U1314" s="20"/>
      <c r="V1314" s="20"/>
      <c r="W1314" s="20"/>
      <c r="X1314" s="20"/>
      <c r="Y1314" s="20"/>
      <c r="Z1314" s="20"/>
      <c r="AA1314" s="20"/>
      <c r="AB1314" s="20"/>
      <c r="AC1314" s="20"/>
      <c r="AD1314" s="20"/>
      <c r="AE1314" s="20"/>
      <c r="AF1314" s="20"/>
      <c r="AG1314" s="20"/>
      <c r="AH1314" s="20"/>
      <c r="AI1314" s="20"/>
      <c r="AJ1314" s="20"/>
      <c r="AK1314" s="20"/>
      <c r="AL1314" s="20"/>
      <c r="AM1314" s="20"/>
      <c r="AN1314" s="20"/>
      <c r="AO1314" s="20"/>
      <c r="AP1314" s="20"/>
      <c r="AQ1314" s="20"/>
      <c r="AR1314" s="20"/>
      <c r="AS1314" s="47">
        <f t="shared" si="466"/>
        <v>0</v>
      </c>
      <c r="AT1314" s="20"/>
      <c r="AU1314" s="20"/>
      <c r="AV1314" s="47">
        <f t="shared" si="467"/>
        <v>0</v>
      </c>
    </row>
    <row r="1315" spans="1:48" ht="31.5" x14ac:dyDescent="0.25">
      <c r="A1315" s="28">
        <v>3</v>
      </c>
      <c r="B1315" s="18" t="s">
        <v>2557</v>
      </c>
      <c r="C1315" s="19" t="s">
        <v>2558</v>
      </c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  <c r="Q1315" s="20"/>
      <c r="R1315" s="20"/>
      <c r="S1315" s="20"/>
      <c r="T1315" s="20"/>
      <c r="U1315" s="20"/>
      <c r="V1315" s="20"/>
      <c r="W1315" s="20"/>
      <c r="X1315" s="20"/>
      <c r="Y1315" s="20"/>
      <c r="Z1315" s="20"/>
      <c r="AA1315" s="20"/>
      <c r="AB1315" s="20"/>
      <c r="AC1315" s="20"/>
      <c r="AD1315" s="20"/>
      <c r="AE1315" s="20"/>
      <c r="AF1315" s="20"/>
      <c r="AG1315" s="20"/>
      <c r="AH1315" s="20"/>
      <c r="AI1315" s="20"/>
      <c r="AJ1315" s="20"/>
      <c r="AK1315" s="20"/>
      <c r="AL1315" s="20"/>
      <c r="AM1315" s="20"/>
      <c r="AN1315" s="20"/>
      <c r="AO1315" s="20"/>
      <c r="AP1315" s="20"/>
      <c r="AQ1315" s="20"/>
      <c r="AR1315" s="20"/>
      <c r="AS1315" s="47">
        <f t="shared" si="466"/>
        <v>0</v>
      </c>
      <c r="AT1315" s="20"/>
      <c r="AU1315" s="20"/>
      <c r="AV1315" s="47">
        <f t="shared" si="467"/>
        <v>0</v>
      </c>
    </row>
    <row r="1316" spans="1:48" ht="15.75" x14ac:dyDescent="0.25">
      <c r="A1316" s="28">
        <v>3</v>
      </c>
      <c r="B1316" s="18" t="s">
        <v>2559</v>
      </c>
      <c r="C1316" s="19" t="s">
        <v>2560</v>
      </c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  <c r="Q1316" s="20"/>
      <c r="R1316" s="20"/>
      <c r="S1316" s="20"/>
      <c r="T1316" s="20"/>
      <c r="U1316" s="20"/>
      <c r="V1316" s="20"/>
      <c r="W1316" s="20"/>
      <c r="X1316" s="20"/>
      <c r="Y1316" s="20"/>
      <c r="Z1316" s="20"/>
      <c r="AA1316" s="20"/>
      <c r="AB1316" s="20"/>
      <c r="AC1316" s="20"/>
      <c r="AD1316" s="20"/>
      <c r="AE1316" s="20"/>
      <c r="AF1316" s="20"/>
      <c r="AG1316" s="20"/>
      <c r="AH1316" s="20"/>
      <c r="AI1316" s="20"/>
      <c r="AJ1316" s="20"/>
      <c r="AK1316" s="20"/>
      <c r="AL1316" s="20"/>
      <c r="AM1316" s="20"/>
      <c r="AN1316" s="20"/>
      <c r="AO1316" s="20"/>
      <c r="AP1316" s="20"/>
      <c r="AQ1316" s="20"/>
      <c r="AR1316" s="20"/>
      <c r="AS1316" s="47">
        <f t="shared" si="466"/>
        <v>0</v>
      </c>
      <c r="AT1316" s="20"/>
      <c r="AU1316" s="20"/>
      <c r="AV1316" s="47">
        <f t="shared" si="467"/>
        <v>0</v>
      </c>
    </row>
    <row r="1317" spans="1:48" ht="15.75" x14ac:dyDescent="0.25">
      <c r="A1317" s="28">
        <v>3</v>
      </c>
      <c r="B1317" s="18" t="s">
        <v>2561</v>
      </c>
      <c r="C1317" s="19" t="s">
        <v>2562</v>
      </c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  <c r="Q1317" s="20"/>
      <c r="R1317" s="20"/>
      <c r="S1317" s="20"/>
      <c r="T1317" s="20"/>
      <c r="U1317" s="20"/>
      <c r="V1317" s="20"/>
      <c r="W1317" s="20"/>
      <c r="X1317" s="20"/>
      <c r="Y1317" s="20"/>
      <c r="Z1317" s="20"/>
      <c r="AA1317" s="20"/>
      <c r="AB1317" s="20"/>
      <c r="AC1317" s="20"/>
      <c r="AD1317" s="20"/>
      <c r="AE1317" s="20"/>
      <c r="AF1317" s="20"/>
      <c r="AG1317" s="20"/>
      <c r="AH1317" s="20"/>
      <c r="AI1317" s="20"/>
      <c r="AJ1317" s="20"/>
      <c r="AK1317" s="20"/>
      <c r="AL1317" s="20"/>
      <c r="AM1317" s="20"/>
      <c r="AN1317" s="20"/>
      <c r="AO1317" s="20"/>
      <c r="AP1317" s="20"/>
      <c r="AQ1317" s="20"/>
      <c r="AR1317" s="20"/>
      <c r="AS1317" s="47">
        <f t="shared" si="466"/>
        <v>0</v>
      </c>
      <c r="AT1317" s="20"/>
      <c r="AU1317" s="20"/>
      <c r="AV1317" s="47">
        <f t="shared" si="467"/>
        <v>0</v>
      </c>
    </row>
    <row r="1318" spans="1:48" ht="47.25" x14ac:dyDescent="0.25">
      <c r="A1318" s="28">
        <v>3</v>
      </c>
      <c r="B1318" s="18" t="s">
        <v>2563</v>
      </c>
      <c r="C1318" s="19" t="s">
        <v>2564</v>
      </c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  <c r="Q1318" s="20"/>
      <c r="R1318" s="20"/>
      <c r="S1318" s="20"/>
      <c r="T1318" s="20"/>
      <c r="U1318" s="20"/>
      <c r="V1318" s="20"/>
      <c r="W1318" s="20"/>
      <c r="X1318" s="20"/>
      <c r="Y1318" s="20"/>
      <c r="Z1318" s="20"/>
      <c r="AA1318" s="20"/>
      <c r="AB1318" s="20"/>
      <c r="AC1318" s="20"/>
      <c r="AD1318" s="20"/>
      <c r="AE1318" s="20"/>
      <c r="AF1318" s="20"/>
      <c r="AG1318" s="20"/>
      <c r="AH1318" s="20"/>
      <c r="AI1318" s="20"/>
      <c r="AJ1318" s="20"/>
      <c r="AK1318" s="20"/>
      <c r="AL1318" s="20"/>
      <c r="AM1318" s="20"/>
      <c r="AN1318" s="20"/>
      <c r="AO1318" s="20"/>
      <c r="AP1318" s="20"/>
      <c r="AQ1318" s="20"/>
      <c r="AR1318" s="20"/>
      <c r="AS1318" s="47">
        <f t="shared" si="466"/>
        <v>0</v>
      </c>
      <c r="AT1318" s="20"/>
      <c r="AU1318" s="20"/>
      <c r="AV1318" s="47">
        <f t="shared" si="467"/>
        <v>0</v>
      </c>
    </row>
    <row r="1319" spans="1:48" ht="31.5" x14ac:dyDescent="0.25">
      <c r="A1319" s="28">
        <v>3</v>
      </c>
      <c r="B1319" s="18" t="s">
        <v>2565</v>
      </c>
      <c r="C1319" s="19" t="s">
        <v>2566</v>
      </c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  <c r="Q1319" s="20"/>
      <c r="R1319" s="20"/>
      <c r="S1319" s="20"/>
      <c r="T1319" s="20"/>
      <c r="U1319" s="20"/>
      <c r="V1319" s="20"/>
      <c r="W1319" s="20"/>
      <c r="X1319" s="20"/>
      <c r="Y1319" s="20"/>
      <c r="Z1319" s="20"/>
      <c r="AA1319" s="20"/>
      <c r="AB1319" s="20"/>
      <c r="AC1319" s="20"/>
      <c r="AD1319" s="20"/>
      <c r="AE1319" s="20"/>
      <c r="AF1319" s="20"/>
      <c r="AG1319" s="20"/>
      <c r="AH1319" s="20"/>
      <c r="AI1319" s="20"/>
      <c r="AJ1319" s="20"/>
      <c r="AK1319" s="20"/>
      <c r="AL1319" s="20"/>
      <c r="AM1319" s="20"/>
      <c r="AN1319" s="20"/>
      <c r="AO1319" s="20"/>
      <c r="AP1319" s="20"/>
      <c r="AQ1319" s="20"/>
      <c r="AR1319" s="20"/>
      <c r="AS1319" s="47">
        <f t="shared" si="466"/>
        <v>0</v>
      </c>
      <c r="AT1319" s="20"/>
      <c r="AU1319" s="20"/>
      <c r="AV1319" s="47">
        <f t="shared" si="467"/>
        <v>0</v>
      </c>
    </row>
    <row r="1320" spans="1:48" ht="31.5" x14ac:dyDescent="0.25">
      <c r="A1320" s="28">
        <v>3</v>
      </c>
      <c r="B1320" s="18" t="s">
        <v>2567</v>
      </c>
      <c r="C1320" s="19" t="s">
        <v>2568</v>
      </c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  <c r="Q1320" s="20"/>
      <c r="R1320" s="20"/>
      <c r="S1320" s="20"/>
      <c r="T1320" s="20"/>
      <c r="U1320" s="20"/>
      <c r="V1320" s="20"/>
      <c r="W1320" s="20"/>
      <c r="X1320" s="20"/>
      <c r="Y1320" s="20"/>
      <c r="Z1320" s="20"/>
      <c r="AA1320" s="20"/>
      <c r="AB1320" s="20"/>
      <c r="AC1320" s="20"/>
      <c r="AD1320" s="20"/>
      <c r="AE1320" s="20"/>
      <c r="AF1320" s="20"/>
      <c r="AG1320" s="20"/>
      <c r="AH1320" s="20"/>
      <c r="AI1320" s="20"/>
      <c r="AJ1320" s="20"/>
      <c r="AK1320" s="20"/>
      <c r="AL1320" s="20"/>
      <c r="AM1320" s="20"/>
      <c r="AN1320" s="20"/>
      <c r="AO1320" s="20"/>
      <c r="AP1320" s="20"/>
      <c r="AQ1320" s="20"/>
      <c r="AR1320" s="20"/>
      <c r="AS1320" s="47">
        <f t="shared" si="466"/>
        <v>0</v>
      </c>
      <c r="AT1320" s="20"/>
      <c r="AU1320" s="20"/>
      <c r="AV1320" s="47">
        <f t="shared" si="467"/>
        <v>0</v>
      </c>
    </row>
    <row r="1321" spans="1:48" ht="31.5" x14ac:dyDescent="0.25">
      <c r="A1321" s="28">
        <v>3</v>
      </c>
      <c r="B1321" s="18" t="s">
        <v>2569</v>
      </c>
      <c r="C1321" s="19" t="s">
        <v>2570</v>
      </c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  <c r="Q1321" s="20"/>
      <c r="R1321" s="20"/>
      <c r="S1321" s="20"/>
      <c r="T1321" s="20"/>
      <c r="U1321" s="20"/>
      <c r="V1321" s="20"/>
      <c r="W1321" s="20"/>
      <c r="X1321" s="20"/>
      <c r="Y1321" s="20"/>
      <c r="Z1321" s="20"/>
      <c r="AA1321" s="20"/>
      <c r="AB1321" s="20"/>
      <c r="AC1321" s="20"/>
      <c r="AD1321" s="20"/>
      <c r="AE1321" s="20"/>
      <c r="AF1321" s="20"/>
      <c r="AG1321" s="20"/>
      <c r="AH1321" s="20"/>
      <c r="AI1321" s="20"/>
      <c r="AJ1321" s="20"/>
      <c r="AK1321" s="20"/>
      <c r="AL1321" s="20"/>
      <c r="AM1321" s="20"/>
      <c r="AN1321" s="20"/>
      <c r="AO1321" s="20"/>
      <c r="AP1321" s="20"/>
      <c r="AQ1321" s="20"/>
      <c r="AR1321" s="20"/>
      <c r="AS1321" s="47">
        <f t="shared" si="466"/>
        <v>0</v>
      </c>
      <c r="AT1321" s="20"/>
      <c r="AU1321" s="20"/>
      <c r="AV1321" s="47">
        <f t="shared" si="467"/>
        <v>0</v>
      </c>
    </row>
    <row r="1322" spans="1:48" ht="78.75" x14ac:dyDescent="0.25">
      <c r="A1322" s="28">
        <v>3</v>
      </c>
      <c r="B1322" s="18" t="s">
        <v>2571</v>
      </c>
      <c r="C1322" s="19" t="s">
        <v>2572</v>
      </c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  <c r="Q1322" s="20"/>
      <c r="R1322" s="20"/>
      <c r="S1322" s="20"/>
      <c r="T1322" s="20"/>
      <c r="U1322" s="20"/>
      <c r="V1322" s="20"/>
      <c r="W1322" s="20"/>
      <c r="X1322" s="20"/>
      <c r="Y1322" s="20"/>
      <c r="Z1322" s="20"/>
      <c r="AA1322" s="20"/>
      <c r="AB1322" s="20"/>
      <c r="AC1322" s="20"/>
      <c r="AD1322" s="20"/>
      <c r="AE1322" s="20"/>
      <c r="AF1322" s="20"/>
      <c r="AG1322" s="20"/>
      <c r="AH1322" s="20"/>
      <c r="AI1322" s="20"/>
      <c r="AJ1322" s="20"/>
      <c r="AK1322" s="20"/>
      <c r="AL1322" s="20"/>
      <c r="AM1322" s="20"/>
      <c r="AN1322" s="20"/>
      <c r="AO1322" s="20"/>
      <c r="AP1322" s="20"/>
      <c r="AQ1322" s="20"/>
      <c r="AR1322" s="20"/>
      <c r="AS1322" s="47">
        <f t="shared" si="466"/>
        <v>0</v>
      </c>
      <c r="AT1322" s="20"/>
      <c r="AU1322" s="20"/>
      <c r="AV1322" s="47">
        <f t="shared" si="467"/>
        <v>0</v>
      </c>
    </row>
    <row r="1323" spans="1:48" ht="47.25" x14ac:dyDescent="0.25">
      <c r="A1323" s="28">
        <v>3</v>
      </c>
      <c r="B1323" s="18" t="s">
        <v>2573</v>
      </c>
      <c r="C1323" s="19" t="s">
        <v>2574</v>
      </c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  <c r="Q1323" s="20"/>
      <c r="R1323" s="20"/>
      <c r="S1323" s="20"/>
      <c r="T1323" s="20"/>
      <c r="U1323" s="20"/>
      <c r="V1323" s="20"/>
      <c r="W1323" s="20"/>
      <c r="X1323" s="20"/>
      <c r="Y1323" s="20"/>
      <c r="Z1323" s="20"/>
      <c r="AA1323" s="20"/>
      <c r="AB1323" s="20"/>
      <c r="AC1323" s="20"/>
      <c r="AD1323" s="20"/>
      <c r="AE1323" s="20"/>
      <c r="AF1323" s="20"/>
      <c r="AG1323" s="20"/>
      <c r="AH1323" s="20"/>
      <c r="AI1323" s="20"/>
      <c r="AJ1323" s="20"/>
      <c r="AK1323" s="20"/>
      <c r="AL1323" s="20"/>
      <c r="AM1323" s="20"/>
      <c r="AN1323" s="20"/>
      <c r="AO1323" s="20"/>
      <c r="AP1323" s="20"/>
      <c r="AQ1323" s="20"/>
      <c r="AR1323" s="20"/>
      <c r="AS1323" s="47">
        <f t="shared" si="466"/>
        <v>0</v>
      </c>
      <c r="AT1323" s="20"/>
      <c r="AU1323" s="20"/>
      <c r="AV1323" s="47">
        <f t="shared" si="467"/>
        <v>0</v>
      </c>
    </row>
    <row r="1324" spans="1:48" ht="15.75" x14ac:dyDescent="0.25">
      <c r="A1324" s="28">
        <v>3</v>
      </c>
      <c r="B1324" s="18" t="s">
        <v>2575</v>
      </c>
      <c r="C1324" s="19" t="s">
        <v>2576</v>
      </c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  <c r="Q1324" s="20"/>
      <c r="R1324" s="20"/>
      <c r="S1324" s="20"/>
      <c r="T1324" s="20"/>
      <c r="U1324" s="20"/>
      <c r="V1324" s="20"/>
      <c r="W1324" s="20"/>
      <c r="X1324" s="20"/>
      <c r="Y1324" s="20"/>
      <c r="Z1324" s="20"/>
      <c r="AA1324" s="20"/>
      <c r="AB1324" s="20"/>
      <c r="AC1324" s="20"/>
      <c r="AD1324" s="20"/>
      <c r="AE1324" s="20"/>
      <c r="AF1324" s="20"/>
      <c r="AG1324" s="20"/>
      <c r="AH1324" s="20"/>
      <c r="AI1324" s="20"/>
      <c r="AJ1324" s="20"/>
      <c r="AK1324" s="20"/>
      <c r="AL1324" s="20"/>
      <c r="AM1324" s="20"/>
      <c r="AN1324" s="20"/>
      <c r="AO1324" s="20"/>
      <c r="AP1324" s="20"/>
      <c r="AQ1324" s="20"/>
      <c r="AR1324" s="20"/>
      <c r="AS1324" s="47">
        <f t="shared" si="466"/>
        <v>0</v>
      </c>
      <c r="AT1324" s="20"/>
      <c r="AU1324" s="20"/>
      <c r="AV1324" s="47">
        <f t="shared" si="467"/>
        <v>0</v>
      </c>
    </row>
    <row r="1325" spans="1:48" ht="15.75" x14ac:dyDescent="0.25">
      <c r="A1325" s="28">
        <v>3</v>
      </c>
      <c r="B1325" s="18" t="s">
        <v>2577</v>
      </c>
      <c r="C1325" s="19" t="s">
        <v>2578</v>
      </c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  <c r="Q1325" s="20"/>
      <c r="R1325" s="20"/>
      <c r="S1325" s="20"/>
      <c r="T1325" s="20"/>
      <c r="U1325" s="20"/>
      <c r="V1325" s="20"/>
      <c r="W1325" s="20"/>
      <c r="X1325" s="20"/>
      <c r="Y1325" s="20"/>
      <c r="Z1325" s="20"/>
      <c r="AA1325" s="20"/>
      <c r="AB1325" s="20"/>
      <c r="AC1325" s="20"/>
      <c r="AD1325" s="20"/>
      <c r="AE1325" s="20"/>
      <c r="AF1325" s="20"/>
      <c r="AG1325" s="20"/>
      <c r="AH1325" s="20"/>
      <c r="AI1325" s="20"/>
      <c r="AJ1325" s="20"/>
      <c r="AK1325" s="20"/>
      <c r="AL1325" s="20"/>
      <c r="AM1325" s="20"/>
      <c r="AN1325" s="20"/>
      <c r="AO1325" s="20"/>
      <c r="AP1325" s="20"/>
      <c r="AQ1325" s="20"/>
      <c r="AR1325" s="20"/>
      <c r="AS1325" s="47">
        <f t="shared" si="466"/>
        <v>0</v>
      </c>
      <c r="AT1325" s="20"/>
      <c r="AU1325" s="20"/>
      <c r="AV1325" s="47">
        <f t="shared" si="467"/>
        <v>0</v>
      </c>
    </row>
    <row r="1326" spans="1:48" ht="15.75" x14ac:dyDescent="0.25">
      <c r="A1326" s="28">
        <v>3</v>
      </c>
      <c r="B1326" s="18" t="s">
        <v>2579</v>
      </c>
      <c r="C1326" s="19" t="s">
        <v>2580</v>
      </c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  <c r="Q1326" s="20"/>
      <c r="R1326" s="20"/>
      <c r="S1326" s="20"/>
      <c r="T1326" s="20"/>
      <c r="U1326" s="20"/>
      <c r="V1326" s="20"/>
      <c r="W1326" s="20"/>
      <c r="X1326" s="20"/>
      <c r="Y1326" s="20"/>
      <c r="Z1326" s="20"/>
      <c r="AA1326" s="20"/>
      <c r="AB1326" s="20"/>
      <c r="AC1326" s="20"/>
      <c r="AD1326" s="20"/>
      <c r="AE1326" s="20"/>
      <c r="AF1326" s="20"/>
      <c r="AG1326" s="20"/>
      <c r="AH1326" s="20"/>
      <c r="AI1326" s="20"/>
      <c r="AJ1326" s="20"/>
      <c r="AK1326" s="20"/>
      <c r="AL1326" s="20"/>
      <c r="AM1326" s="20"/>
      <c r="AN1326" s="20"/>
      <c r="AO1326" s="20"/>
      <c r="AP1326" s="20"/>
      <c r="AQ1326" s="20"/>
      <c r="AR1326" s="20"/>
      <c r="AS1326" s="47">
        <f t="shared" si="466"/>
        <v>0</v>
      </c>
      <c r="AT1326" s="20"/>
      <c r="AU1326" s="20"/>
      <c r="AV1326" s="47">
        <f t="shared" si="467"/>
        <v>0</v>
      </c>
    </row>
    <row r="1327" spans="1:48" ht="15.75" x14ac:dyDescent="0.25">
      <c r="A1327" s="28">
        <v>3</v>
      </c>
      <c r="B1327" s="18" t="s">
        <v>2581</v>
      </c>
      <c r="C1327" s="19" t="s">
        <v>2582</v>
      </c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  <c r="Q1327" s="20"/>
      <c r="R1327" s="20"/>
      <c r="S1327" s="20"/>
      <c r="T1327" s="20"/>
      <c r="U1327" s="20"/>
      <c r="V1327" s="20"/>
      <c r="W1327" s="20"/>
      <c r="X1327" s="20"/>
      <c r="Y1327" s="20"/>
      <c r="Z1327" s="20"/>
      <c r="AA1327" s="20"/>
      <c r="AB1327" s="20"/>
      <c r="AC1327" s="20"/>
      <c r="AD1327" s="20"/>
      <c r="AE1327" s="20"/>
      <c r="AF1327" s="20"/>
      <c r="AG1327" s="20"/>
      <c r="AH1327" s="20"/>
      <c r="AI1327" s="20"/>
      <c r="AJ1327" s="20"/>
      <c r="AK1327" s="20"/>
      <c r="AL1327" s="20"/>
      <c r="AM1327" s="20"/>
      <c r="AN1327" s="20"/>
      <c r="AO1327" s="20"/>
      <c r="AP1327" s="20"/>
      <c r="AQ1327" s="20"/>
      <c r="AR1327" s="20"/>
      <c r="AS1327" s="47">
        <f t="shared" si="466"/>
        <v>0</v>
      </c>
      <c r="AT1327" s="20"/>
      <c r="AU1327" s="20"/>
      <c r="AV1327" s="47">
        <f t="shared" si="467"/>
        <v>0</v>
      </c>
    </row>
    <row r="1328" spans="1:48" ht="18.75" x14ac:dyDescent="0.25">
      <c r="A1328" s="28">
        <v>3</v>
      </c>
      <c r="B1328" s="21" t="s">
        <v>2583</v>
      </c>
      <c r="C1328" s="16" t="s">
        <v>2584</v>
      </c>
      <c r="D1328" s="17">
        <f>D1329+D1335+D1336+D1337+D1338+D1343+D1344+D1345+D1346+D1352+D1353+D1354+D1355+D1356+D1357+D1358+D1359+D1360+D1361+D1362+D1363</f>
        <v>0</v>
      </c>
      <c r="E1328" s="17">
        <f t="shared" ref="E1328:AV1328" si="468">E1329+E1335+E1336+E1337+E1338+E1343+E1344+E1345+E1346+E1352+E1353+E1354+E1355+E1356+E1357+E1358+E1359+E1360+E1361+E1362+E1363</f>
        <v>0</v>
      </c>
      <c r="F1328" s="17">
        <f t="shared" si="468"/>
        <v>0</v>
      </c>
      <c r="G1328" s="17">
        <f t="shared" si="468"/>
        <v>0</v>
      </c>
      <c r="H1328" s="17">
        <f t="shared" si="468"/>
        <v>0</v>
      </c>
      <c r="I1328" s="17">
        <f t="shared" si="468"/>
        <v>0</v>
      </c>
      <c r="J1328" s="17">
        <f t="shared" si="468"/>
        <v>0</v>
      </c>
      <c r="K1328" s="17">
        <f t="shared" si="468"/>
        <v>0</v>
      </c>
      <c r="L1328" s="17">
        <f t="shared" si="468"/>
        <v>0</v>
      </c>
      <c r="M1328" s="17">
        <f t="shared" si="468"/>
        <v>0</v>
      </c>
      <c r="N1328" s="17">
        <f t="shared" si="468"/>
        <v>0</v>
      </c>
      <c r="O1328" s="17">
        <f t="shared" si="468"/>
        <v>0</v>
      </c>
      <c r="P1328" s="17">
        <f t="shared" si="468"/>
        <v>0</v>
      </c>
      <c r="Q1328" s="17">
        <f t="shared" si="468"/>
        <v>0</v>
      </c>
      <c r="R1328" s="17">
        <f t="shared" si="468"/>
        <v>0</v>
      </c>
      <c r="S1328" s="17">
        <f t="shared" si="468"/>
        <v>0</v>
      </c>
      <c r="T1328" s="17">
        <f t="shared" si="468"/>
        <v>0</v>
      </c>
      <c r="U1328" s="17">
        <f t="shared" si="468"/>
        <v>0</v>
      </c>
      <c r="V1328" s="17">
        <f t="shared" si="468"/>
        <v>0</v>
      </c>
      <c r="W1328" s="17">
        <f t="shared" si="468"/>
        <v>0</v>
      </c>
      <c r="X1328" s="17">
        <f t="shared" si="468"/>
        <v>0</v>
      </c>
      <c r="Y1328" s="17">
        <f t="shared" si="468"/>
        <v>0</v>
      </c>
      <c r="Z1328" s="17">
        <f t="shared" si="468"/>
        <v>0</v>
      </c>
      <c r="AA1328" s="17">
        <f t="shared" si="468"/>
        <v>0</v>
      </c>
      <c r="AB1328" s="17">
        <f t="shared" si="468"/>
        <v>0</v>
      </c>
      <c r="AC1328" s="17">
        <f t="shared" si="468"/>
        <v>0</v>
      </c>
      <c r="AD1328" s="17">
        <f t="shared" si="468"/>
        <v>0</v>
      </c>
      <c r="AE1328" s="17">
        <f t="shared" si="468"/>
        <v>2</v>
      </c>
      <c r="AF1328" s="17">
        <f t="shared" si="468"/>
        <v>0</v>
      </c>
      <c r="AG1328" s="17">
        <f t="shared" si="468"/>
        <v>0</v>
      </c>
      <c r="AH1328" s="17">
        <f t="shared" si="468"/>
        <v>0</v>
      </c>
      <c r="AI1328" s="17">
        <f t="shared" si="468"/>
        <v>0</v>
      </c>
      <c r="AJ1328" s="17">
        <f t="shared" si="468"/>
        <v>0</v>
      </c>
      <c r="AK1328" s="17">
        <f t="shared" si="468"/>
        <v>0</v>
      </c>
      <c r="AL1328" s="17">
        <f t="shared" si="468"/>
        <v>0</v>
      </c>
      <c r="AM1328" s="17">
        <f t="shared" si="468"/>
        <v>0</v>
      </c>
      <c r="AN1328" s="17">
        <f t="shared" si="468"/>
        <v>0</v>
      </c>
      <c r="AO1328" s="17">
        <f t="shared" si="468"/>
        <v>0</v>
      </c>
      <c r="AP1328" s="17">
        <f t="shared" si="468"/>
        <v>0</v>
      </c>
      <c r="AQ1328" s="17">
        <f t="shared" si="468"/>
        <v>0</v>
      </c>
      <c r="AR1328" s="17">
        <f t="shared" si="468"/>
        <v>0</v>
      </c>
      <c r="AS1328" s="17">
        <f t="shared" si="468"/>
        <v>2</v>
      </c>
      <c r="AT1328" s="17">
        <f t="shared" si="468"/>
        <v>0</v>
      </c>
      <c r="AU1328" s="17">
        <f t="shared" si="468"/>
        <v>0</v>
      </c>
      <c r="AV1328" s="17">
        <f t="shared" si="468"/>
        <v>2</v>
      </c>
    </row>
    <row r="1329" spans="1:48" ht="31.5" x14ac:dyDescent="0.25">
      <c r="A1329" s="28">
        <v>3</v>
      </c>
      <c r="B1329" s="18" t="s">
        <v>2585</v>
      </c>
      <c r="C1329" s="18" t="s">
        <v>2586</v>
      </c>
      <c r="D1329" s="47">
        <f>SUM(D1330:D1334)</f>
        <v>0</v>
      </c>
      <c r="E1329" s="47">
        <f t="shared" ref="E1329:AV1329" si="469">SUM(E1330:E1334)</f>
        <v>0</v>
      </c>
      <c r="F1329" s="47">
        <f t="shared" si="469"/>
        <v>0</v>
      </c>
      <c r="G1329" s="47">
        <f t="shared" si="469"/>
        <v>0</v>
      </c>
      <c r="H1329" s="47">
        <f t="shared" si="469"/>
        <v>0</v>
      </c>
      <c r="I1329" s="47">
        <f t="shared" si="469"/>
        <v>0</v>
      </c>
      <c r="J1329" s="47">
        <f t="shared" si="469"/>
        <v>0</v>
      </c>
      <c r="K1329" s="47">
        <f t="shared" si="469"/>
        <v>0</v>
      </c>
      <c r="L1329" s="47">
        <f t="shared" si="469"/>
        <v>0</v>
      </c>
      <c r="M1329" s="47">
        <f t="shared" si="469"/>
        <v>0</v>
      </c>
      <c r="N1329" s="47">
        <f t="shared" si="469"/>
        <v>0</v>
      </c>
      <c r="O1329" s="47">
        <f t="shared" si="469"/>
        <v>0</v>
      </c>
      <c r="P1329" s="47">
        <f t="shared" si="469"/>
        <v>0</v>
      </c>
      <c r="Q1329" s="47">
        <f t="shared" si="469"/>
        <v>0</v>
      </c>
      <c r="R1329" s="47">
        <f t="shared" si="469"/>
        <v>0</v>
      </c>
      <c r="S1329" s="47">
        <f t="shared" si="469"/>
        <v>0</v>
      </c>
      <c r="T1329" s="47">
        <f t="shared" si="469"/>
        <v>0</v>
      </c>
      <c r="U1329" s="47">
        <f t="shared" si="469"/>
        <v>0</v>
      </c>
      <c r="V1329" s="47">
        <f t="shared" si="469"/>
        <v>0</v>
      </c>
      <c r="W1329" s="47">
        <f t="shared" si="469"/>
        <v>0</v>
      </c>
      <c r="X1329" s="47">
        <f t="shared" si="469"/>
        <v>0</v>
      </c>
      <c r="Y1329" s="47">
        <f t="shared" si="469"/>
        <v>0</v>
      </c>
      <c r="Z1329" s="47">
        <f t="shared" si="469"/>
        <v>0</v>
      </c>
      <c r="AA1329" s="47">
        <f t="shared" si="469"/>
        <v>0</v>
      </c>
      <c r="AB1329" s="47">
        <f t="shared" si="469"/>
        <v>0</v>
      </c>
      <c r="AC1329" s="47">
        <f t="shared" si="469"/>
        <v>0</v>
      </c>
      <c r="AD1329" s="47">
        <f t="shared" si="469"/>
        <v>0</v>
      </c>
      <c r="AE1329" s="47">
        <f t="shared" si="469"/>
        <v>0</v>
      </c>
      <c r="AF1329" s="47">
        <f t="shared" si="469"/>
        <v>0</v>
      </c>
      <c r="AG1329" s="47">
        <f t="shared" si="469"/>
        <v>0</v>
      </c>
      <c r="AH1329" s="47">
        <f t="shared" si="469"/>
        <v>0</v>
      </c>
      <c r="AI1329" s="47">
        <f t="shared" si="469"/>
        <v>0</v>
      </c>
      <c r="AJ1329" s="47">
        <f t="shared" si="469"/>
        <v>0</v>
      </c>
      <c r="AK1329" s="47">
        <f t="shared" si="469"/>
        <v>0</v>
      </c>
      <c r="AL1329" s="47">
        <f t="shared" si="469"/>
        <v>0</v>
      </c>
      <c r="AM1329" s="47">
        <f t="shared" si="469"/>
        <v>0</v>
      </c>
      <c r="AN1329" s="47">
        <f t="shared" si="469"/>
        <v>0</v>
      </c>
      <c r="AO1329" s="47">
        <f t="shared" si="469"/>
        <v>0</v>
      </c>
      <c r="AP1329" s="47">
        <f t="shared" si="469"/>
        <v>0</v>
      </c>
      <c r="AQ1329" s="47">
        <f t="shared" si="469"/>
        <v>0</v>
      </c>
      <c r="AR1329" s="47">
        <f t="shared" si="469"/>
        <v>0</v>
      </c>
      <c r="AS1329" s="47">
        <f t="shared" si="469"/>
        <v>0</v>
      </c>
      <c r="AT1329" s="47">
        <f t="shared" si="469"/>
        <v>0</v>
      </c>
      <c r="AU1329" s="47">
        <f t="shared" si="469"/>
        <v>0</v>
      </c>
      <c r="AV1329" s="47">
        <f t="shared" si="469"/>
        <v>0</v>
      </c>
    </row>
    <row r="1330" spans="1:48" ht="31.5" x14ac:dyDescent="0.25">
      <c r="A1330" s="28">
        <v>3</v>
      </c>
      <c r="B1330" s="19" t="s">
        <v>2587</v>
      </c>
      <c r="C1330" s="19" t="s">
        <v>2588</v>
      </c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  <c r="Q1330" s="20"/>
      <c r="R1330" s="20"/>
      <c r="S1330" s="20"/>
      <c r="T1330" s="20"/>
      <c r="U1330" s="20"/>
      <c r="V1330" s="20"/>
      <c r="W1330" s="20"/>
      <c r="X1330" s="20"/>
      <c r="Y1330" s="20"/>
      <c r="Z1330" s="20"/>
      <c r="AA1330" s="20"/>
      <c r="AB1330" s="20"/>
      <c r="AC1330" s="20"/>
      <c r="AD1330" s="20"/>
      <c r="AE1330" s="20"/>
      <c r="AF1330" s="20"/>
      <c r="AG1330" s="20"/>
      <c r="AH1330" s="20"/>
      <c r="AI1330" s="20"/>
      <c r="AJ1330" s="20"/>
      <c r="AK1330" s="20"/>
      <c r="AL1330" s="20"/>
      <c r="AM1330" s="20"/>
      <c r="AN1330" s="20"/>
      <c r="AO1330" s="20"/>
      <c r="AP1330" s="20"/>
      <c r="AQ1330" s="20"/>
      <c r="AR1330" s="20"/>
      <c r="AS1330" s="47">
        <f t="shared" ref="AS1330:AS1337" si="470">SUM(D1330:AR1330)</f>
        <v>0</v>
      </c>
      <c r="AT1330" s="20"/>
      <c r="AU1330" s="20"/>
      <c r="AV1330" s="47">
        <f t="shared" ref="AV1330:AV1337" si="471">AS1330+AT1330+AU1330</f>
        <v>0</v>
      </c>
    </row>
    <row r="1331" spans="1:48" ht="31.5" x14ac:dyDescent="0.25">
      <c r="A1331" s="28">
        <v>3</v>
      </c>
      <c r="B1331" s="19" t="s">
        <v>2589</v>
      </c>
      <c r="C1331" s="19" t="s">
        <v>2590</v>
      </c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  <c r="Q1331" s="20"/>
      <c r="R1331" s="20"/>
      <c r="S1331" s="20"/>
      <c r="T1331" s="20"/>
      <c r="U1331" s="20"/>
      <c r="V1331" s="20"/>
      <c r="W1331" s="20"/>
      <c r="X1331" s="20"/>
      <c r="Y1331" s="20"/>
      <c r="Z1331" s="20"/>
      <c r="AA1331" s="20"/>
      <c r="AB1331" s="20"/>
      <c r="AC1331" s="20"/>
      <c r="AD1331" s="20"/>
      <c r="AE1331" s="20"/>
      <c r="AF1331" s="20"/>
      <c r="AG1331" s="20"/>
      <c r="AH1331" s="20"/>
      <c r="AI1331" s="20"/>
      <c r="AJ1331" s="20"/>
      <c r="AK1331" s="20"/>
      <c r="AL1331" s="20"/>
      <c r="AM1331" s="20"/>
      <c r="AN1331" s="20"/>
      <c r="AO1331" s="20"/>
      <c r="AP1331" s="20"/>
      <c r="AQ1331" s="20"/>
      <c r="AR1331" s="20"/>
      <c r="AS1331" s="47">
        <f t="shared" si="470"/>
        <v>0</v>
      </c>
      <c r="AT1331" s="20"/>
      <c r="AU1331" s="20"/>
      <c r="AV1331" s="47">
        <f t="shared" si="471"/>
        <v>0</v>
      </c>
    </row>
    <row r="1332" spans="1:48" ht="31.5" x14ac:dyDescent="0.25">
      <c r="A1332" s="28">
        <v>3</v>
      </c>
      <c r="B1332" s="19" t="s">
        <v>2591</v>
      </c>
      <c r="C1332" s="19" t="s">
        <v>2592</v>
      </c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  <c r="Q1332" s="20"/>
      <c r="R1332" s="20"/>
      <c r="S1332" s="20"/>
      <c r="T1332" s="20"/>
      <c r="U1332" s="20"/>
      <c r="V1332" s="20"/>
      <c r="W1332" s="20"/>
      <c r="X1332" s="20"/>
      <c r="Y1332" s="20"/>
      <c r="Z1332" s="20"/>
      <c r="AA1332" s="20"/>
      <c r="AB1332" s="20"/>
      <c r="AC1332" s="20"/>
      <c r="AD1332" s="20"/>
      <c r="AE1332" s="20"/>
      <c r="AF1332" s="20"/>
      <c r="AG1332" s="20"/>
      <c r="AH1332" s="20"/>
      <c r="AI1332" s="20"/>
      <c r="AJ1332" s="20"/>
      <c r="AK1332" s="20"/>
      <c r="AL1332" s="20"/>
      <c r="AM1332" s="20"/>
      <c r="AN1332" s="20"/>
      <c r="AO1332" s="20"/>
      <c r="AP1332" s="20"/>
      <c r="AQ1332" s="20"/>
      <c r="AR1332" s="20"/>
      <c r="AS1332" s="47">
        <f t="shared" si="470"/>
        <v>0</v>
      </c>
      <c r="AT1332" s="20"/>
      <c r="AU1332" s="20"/>
      <c r="AV1332" s="47">
        <f t="shared" si="471"/>
        <v>0</v>
      </c>
    </row>
    <row r="1333" spans="1:48" ht="31.5" x14ac:dyDescent="0.25">
      <c r="A1333" s="28">
        <v>3</v>
      </c>
      <c r="B1333" s="19" t="s">
        <v>2593</v>
      </c>
      <c r="C1333" s="19" t="s">
        <v>2594</v>
      </c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  <c r="Q1333" s="20"/>
      <c r="R1333" s="20"/>
      <c r="S1333" s="20"/>
      <c r="T1333" s="20"/>
      <c r="U1333" s="20"/>
      <c r="V1333" s="20"/>
      <c r="W1333" s="20"/>
      <c r="X1333" s="20"/>
      <c r="Y1333" s="20"/>
      <c r="Z1333" s="20"/>
      <c r="AA1333" s="20"/>
      <c r="AB1333" s="20"/>
      <c r="AC1333" s="20"/>
      <c r="AD1333" s="20"/>
      <c r="AE1333" s="20"/>
      <c r="AF1333" s="20"/>
      <c r="AG1333" s="20"/>
      <c r="AH1333" s="20"/>
      <c r="AI1333" s="20"/>
      <c r="AJ1333" s="20"/>
      <c r="AK1333" s="20"/>
      <c r="AL1333" s="20"/>
      <c r="AM1333" s="20"/>
      <c r="AN1333" s="20"/>
      <c r="AO1333" s="20"/>
      <c r="AP1333" s="20"/>
      <c r="AQ1333" s="20"/>
      <c r="AR1333" s="20"/>
      <c r="AS1333" s="47">
        <f t="shared" si="470"/>
        <v>0</v>
      </c>
      <c r="AT1333" s="20"/>
      <c r="AU1333" s="20"/>
      <c r="AV1333" s="47">
        <f t="shared" si="471"/>
        <v>0</v>
      </c>
    </row>
    <row r="1334" spans="1:48" ht="31.5" x14ac:dyDescent="0.25">
      <c r="A1334" s="28">
        <v>3</v>
      </c>
      <c r="B1334" s="19" t="s">
        <v>2595</v>
      </c>
      <c r="C1334" s="19" t="s">
        <v>2596</v>
      </c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  <c r="Q1334" s="20"/>
      <c r="R1334" s="20"/>
      <c r="S1334" s="20"/>
      <c r="T1334" s="20"/>
      <c r="U1334" s="20"/>
      <c r="V1334" s="20"/>
      <c r="W1334" s="20"/>
      <c r="X1334" s="20"/>
      <c r="Y1334" s="20"/>
      <c r="Z1334" s="20"/>
      <c r="AA1334" s="20"/>
      <c r="AB1334" s="20"/>
      <c r="AC1334" s="20"/>
      <c r="AD1334" s="20"/>
      <c r="AE1334" s="20"/>
      <c r="AF1334" s="20"/>
      <c r="AG1334" s="20"/>
      <c r="AH1334" s="20"/>
      <c r="AI1334" s="20"/>
      <c r="AJ1334" s="20"/>
      <c r="AK1334" s="20"/>
      <c r="AL1334" s="20"/>
      <c r="AM1334" s="20"/>
      <c r="AN1334" s="20"/>
      <c r="AO1334" s="20"/>
      <c r="AP1334" s="20"/>
      <c r="AQ1334" s="20"/>
      <c r="AR1334" s="20"/>
      <c r="AS1334" s="47">
        <f t="shared" si="470"/>
        <v>0</v>
      </c>
      <c r="AT1334" s="20"/>
      <c r="AU1334" s="20"/>
      <c r="AV1334" s="47">
        <f t="shared" si="471"/>
        <v>0</v>
      </c>
    </row>
    <row r="1335" spans="1:48" ht="15.75" x14ac:dyDescent="0.25">
      <c r="A1335" s="28">
        <v>3</v>
      </c>
      <c r="B1335" s="18" t="s">
        <v>2597</v>
      </c>
      <c r="C1335" s="19" t="s">
        <v>2598</v>
      </c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  <c r="Q1335" s="20"/>
      <c r="R1335" s="20"/>
      <c r="S1335" s="20"/>
      <c r="T1335" s="20"/>
      <c r="U1335" s="20"/>
      <c r="V1335" s="20"/>
      <c r="W1335" s="20"/>
      <c r="X1335" s="20"/>
      <c r="Y1335" s="20"/>
      <c r="Z1335" s="20"/>
      <c r="AA1335" s="20"/>
      <c r="AB1335" s="20"/>
      <c r="AC1335" s="20"/>
      <c r="AD1335" s="20"/>
      <c r="AE1335" s="20"/>
      <c r="AF1335" s="20"/>
      <c r="AG1335" s="20"/>
      <c r="AH1335" s="20"/>
      <c r="AI1335" s="20"/>
      <c r="AJ1335" s="20"/>
      <c r="AK1335" s="20"/>
      <c r="AL1335" s="20"/>
      <c r="AM1335" s="20"/>
      <c r="AN1335" s="20"/>
      <c r="AO1335" s="20"/>
      <c r="AP1335" s="20"/>
      <c r="AQ1335" s="20"/>
      <c r="AR1335" s="20"/>
      <c r="AS1335" s="47">
        <f t="shared" si="470"/>
        <v>0</v>
      </c>
      <c r="AT1335" s="20"/>
      <c r="AU1335" s="20"/>
      <c r="AV1335" s="47">
        <f t="shared" si="471"/>
        <v>0</v>
      </c>
    </row>
    <row r="1336" spans="1:48" ht="31.5" x14ac:dyDescent="0.25">
      <c r="A1336" s="28">
        <v>3</v>
      </c>
      <c r="B1336" s="18" t="s">
        <v>2599</v>
      </c>
      <c r="C1336" s="19" t="s">
        <v>2600</v>
      </c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  <c r="Q1336" s="20"/>
      <c r="R1336" s="20"/>
      <c r="S1336" s="20"/>
      <c r="T1336" s="20"/>
      <c r="U1336" s="20"/>
      <c r="V1336" s="20"/>
      <c r="W1336" s="20"/>
      <c r="X1336" s="20"/>
      <c r="Y1336" s="20"/>
      <c r="Z1336" s="20"/>
      <c r="AA1336" s="20"/>
      <c r="AB1336" s="20"/>
      <c r="AC1336" s="20"/>
      <c r="AD1336" s="20"/>
      <c r="AE1336" s="20"/>
      <c r="AF1336" s="20"/>
      <c r="AG1336" s="20"/>
      <c r="AH1336" s="20"/>
      <c r="AI1336" s="20"/>
      <c r="AJ1336" s="20"/>
      <c r="AK1336" s="20"/>
      <c r="AL1336" s="20"/>
      <c r="AM1336" s="20"/>
      <c r="AN1336" s="20"/>
      <c r="AO1336" s="20"/>
      <c r="AP1336" s="20"/>
      <c r="AQ1336" s="20"/>
      <c r="AR1336" s="20"/>
      <c r="AS1336" s="47">
        <f t="shared" si="470"/>
        <v>0</v>
      </c>
      <c r="AT1336" s="20"/>
      <c r="AU1336" s="20"/>
      <c r="AV1336" s="47">
        <f t="shared" si="471"/>
        <v>0</v>
      </c>
    </row>
    <row r="1337" spans="1:48" ht="31.5" x14ac:dyDescent="0.25">
      <c r="A1337" s="28">
        <v>3</v>
      </c>
      <c r="B1337" s="18" t="s">
        <v>2601</v>
      </c>
      <c r="C1337" s="19" t="s">
        <v>2602</v>
      </c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  <c r="Q1337" s="20"/>
      <c r="R1337" s="20"/>
      <c r="S1337" s="20"/>
      <c r="T1337" s="20"/>
      <c r="U1337" s="20"/>
      <c r="V1337" s="20"/>
      <c r="W1337" s="20"/>
      <c r="X1337" s="20"/>
      <c r="Y1337" s="20"/>
      <c r="Z1337" s="20"/>
      <c r="AA1337" s="20"/>
      <c r="AB1337" s="20"/>
      <c r="AC1337" s="20"/>
      <c r="AD1337" s="20"/>
      <c r="AE1337" s="20"/>
      <c r="AF1337" s="20"/>
      <c r="AG1337" s="20"/>
      <c r="AH1337" s="20"/>
      <c r="AI1337" s="20"/>
      <c r="AJ1337" s="20"/>
      <c r="AK1337" s="20"/>
      <c r="AL1337" s="20"/>
      <c r="AM1337" s="20"/>
      <c r="AN1337" s="20"/>
      <c r="AO1337" s="20"/>
      <c r="AP1337" s="20"/>
      <c r="AQ1337" s="20"/>
      <c r="AR1337" s="20"/>
      <c r="AS1337" s="47">
        <f t="shared" si="470"/>
        <v>0</v>
      </c>
      <c r="AT1337" s="20"/>
      <c r="AU1337" s="20"/>
      <c r="AV1337" s="47">
        <f t="shared" si="471"/>
        <v>0</v>
      </c>
    </row>
    <row r="1338" spans="1:48" ht="31.5" x14ac:dyDescent="0.25">
      <c r="A1338" s="28">
        <v>3</v>
      </c>
      <c r="B1338" s="18" t="s">
        <v>2603</v>
      </c>
      <c r="C1338" s="18" t="s">
        <v>2604</v>
      </c>
      <c r="D1338" s="47">
        <f>SUM(D1339:D1342)</f>
        <v>0</v>
      </c>
      <c r="E1338" s="47">
        <f t="shared" ref="E1338:AV1338" si="472">SUM(E1339:E1342)</f>
        <v>0</v>
      </c>
      <c r="F1338" s="47">
        <f t="shared" si="472"/>
        <v>0</v>
      </c>
      <c r="G1338" s="47">
        <f t="shared" si="472"/>
        <v>0</v>
      </c>
      <c r="H1338" s="47">
        <f t="shared" si="472"/>
        <v>0</v>
      </c>
      <c r="I1338" s="47">
        <f t="shared" si="472"/>
        <v>0</v>
      </c>
      <c r="J1338" s="47">
        <f t="shared" si="472"/>
        <v>0</v>
      </c>
      <c r="K1338" s="47">
        <f t="shared" si="472"/>
        <v>0</v>
      </c>
      <c r="L1338" s="47">
        <f t="shared" si="472"/>
        <v>0</v>
      </c>
      <c r="M1338" s="47">
        <f t="shared" si="472"/>
        <v>0</v>
      </c>
      <c r="N1338" s="47">
        <f t="shared" si="472"/>
        <v>0</v>
      </c>
      <c r="O1338" s="47">
        <f t="shared" si="472"/>
        <v>0</v>
      </c>
      <c r="P1338" s="47">
        <f t="shared" si="472"/>
        <v>0</v>
      </c>
      <c r="Q1338" s="47">
        <f t="shared" si="472"/>
        <v>0</v>
      </c>
      <c r="R1338" s="47">
        <f t="shared" si="472"/>
        <v>0</v>
      </c>
      <c r="S1338" s="47">
        <f t="shared" si="472"/>
        <v>0</v>
      </c>
      <c r="T1338" s="47">
        <f t="shared" si="472"/>
        <v>0</v>
      </c>
      <c r="U1338" s="47">
        <f t="shared" si="472"/>
        <v>0</v>
      </c>
      <c r="V1338" s="47">
        <f t="shared" si="472"/>
        <v>0</v>
      </c>
      <c r="W1338" s="47">
        <f t="shared" si="472"/>
        <v>0</v>
      </c>
      <c r="X1338" s="47">
        <f t="shared" si="472"/>
        <v>0</v>
      </c>
      <c r="Y1338" s="47">
        <f t="shared" si="472"/>
        <v>0</v>
      </c>
      <c r="Z1338" s="47">
        <f t="shared" si="472"/>
        <v>0</v>
      </c>
      <c r="AA1338" s="47">
        <f t="shared" si="472"/>
        <v>0</v>
      </c>
      <c r="AB1338" s="47">
        <f t="shared" si="472"/>
        <v>0</v>
      </c>
      <c r="AC1338" s="47">
        <f t="shared" si="472"/>
        <v>0</v>
      </c>
      <c r="AD1338" s="47">
        <f t="shared" si="472"/>
        <v>0</v>
      </c>
      <c r="AE1338" s="47">
        <f t="shared" si="472"/>
        <v>0</v>
      </c>
      <c r="AF1338" s="47">
        <f t="shared" si="472"/>
        <v>0</v>
      </c>
      <c r="AG1338" s="47">
        <f t="shared" si="472"/>
        <v>0</v>
      </c>
      <c r="AH1338" s="47">
        <f t="shared" si="472"/>
        <v>0</v>
      </c>
      <c r="AI1338" s="47">
        <f t="shared" si="472"/>
        <v>0</v>
      </c>
      <c r="AJ1338" s="47">
        <f t="shared" si="472"/>
        <v>0</v>
      </c>
      <c r="AK1338" s="47">
        <f t="shared" si="472"/>
        <v>0</v>
      </c>
      <c r="AL1338" s="47">
        <f t="shared" si="472"/>
        <v>0</v>
      </c>
      <c r="AM1338" s="47">
        <f t="shared" si="472"/>
        <v>0</v>
      </c>
      <c r="AN1338" s="47">
        <f t="shared" si="472"/>
        <v>0</v>
      </c>
      <c r="AO1338" s="47">
        <f t="shared" si="472"/>
        <v>0</v>
      </c>
      <c r="AP1338" s="47">
        <f t="shared" si="472"/>
        <v>0</v>
      </c>
      <c r="AQ1338" s="47">
        <f t="shared" si="472"/>
        <v>0</v>
      </c>
      <c r="AR1338" s="47">
        <f t="shared" si="472"/>
        <v>0</v>
      </c>
      <c r="AS1338" s="47">
        <f t="shared" si="472"/>
        <v>0</v>
      </c>
      <c r="AT1338" s="47">
        <f t="shared" si="472"/>
        <v>0</v>
      </c>
      <c r="AU1338" s="47">
        <f t="shared" si="472"/>
        <v>0</v>
      </c>
      <c r="AV1338" s="47">
        <f t="shared" si="472"/>
        <v>0</v>
      </c>
    </row>
    <row r="1339" spans="1:48" ht="31.5" x14ac:dyDescent="0.25">
      <c r="A1339" s="28">
        <v>3</v>
      </c>
      <c r="B1339" s="19" t="s">
        <v>2605</v>
      </c>
      <c r="C1339" s="19" t="s">
        <v>2606</v>
      </c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  <c r="Q1339" s="20"/>
      <c r="R1339" s="20"/>
      <c r="S1339" s="20"/>
      <c r="T1339" s="20"/>
      <c r="U1339" s="20"/>
      <c r="V1339" s="20"/>
      <c r="W1339" s="20"/>
      <c r="X1339" s="20"/>
      <c r="Y1339" s="20"/>
      <c r="Z1339" s="20"/>
      <c r="AA1339" s="20"/>
      <c r="AB1339" s="20"/>
      <c r="AC1339" s="20"/>
      <c r="AD1339" s="20"/>
      <c r="AE1339" s="20"/>
      <c r="AF1339" s="20"/>
      <c r="AG1339" s="20"/>
      <c r="AH1339" s="20"/>
      <c r="AI1339" s="20"/>
      <c r="AJ1339" s="20"/>
      <c r="AK1339" s="20"/>
      <c r="AL1339" s="20"/>
      <c r="AM1339" s="20"/>
      <c r="AN1339" s="20"/>
      <c r="AO1339" s="20"/>
      <c r="AP1339" s="20"/>
      <c r="AQ1339" s="20"/>
      <c r="AR1339" s="20"/>
      <c r="AS1339" s="47">
        <f t="shared" ref="AS1339:AS1345" si="473">SUM(D1339:AR1339)</f>
        <v>0</v>
      </c>
      <c r="AT1339" s="20"/>
      <c r="AU1339" s="20"/>
      <c r="AV1339" s="47">
        <f t="shared" ref="AV1339:AV1345" si="474">AS1339+AT1339+AU1339</f>
        <v>0</v>
      </c>
    </row>
    <row r="1340" spans="1:48" ht="31.5" x14ac:dyDescent="0.25">
      <c r="A1340" s="28">
        <v>3</v>
      </c>
      <c r="B1340" s="19" t="s">
        <v>2607</v>
      </c>
      <c r="C1340" s="19" t="s">
        <v>2608</v>
      </c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  <c r="Q1340" s="20"/>
      <c r="R1340" s="20"/>
      <c r="S1340" s="20"/>
      <c r="T1340" s="20"/>
      <c r="U1340" s="20"/>
      <c r="V1340" s="20"/>
      <c r="W1340" s="20"/>
      <c r="X1340" s="20"/>
      <c r="Y1340" s="20"/>
      <c r="Z1340" s="20"/>
      <c r="AA1340" s="20"/>
      <c r="AB1340" s="20"/>
      <c r="AC1340" s="20"/>
      <c r="AD1340" s="20"/>
      <c r="AE1340" s="20"/>
      <c r="AF1340" s="20"/>
      <c r="AG1340" s="20"/>
      <c r="AH1340" s="20"/>
      <c r="AI1340" s="20"/>
      <c r="AJ1340" s="20"/>
      <c r="AK1340" s="20"/>
      <c r="AL1340" s="20"/>
      <c r="AM1340" s="20"/>
      <c r="AN1340" s="20"/>
      <c r="AO1340" s="20"/>
      <c r="AP1340" s="20"/>
      <c r="AQ1340" s="20"/>
      <c r="AR1340" s="20"/>
      <c r="AS1340" s="47">
        <f t="shared" si="473"/>
        <v>0</v>
      </c>
      <c r="AT1340" s="20"/>
      <c r="AU1340" s="20"/>
      <c r="AV1340" s="47">
        <f t="shared" si="474"/>
        <v>0</v>
      </c>
    </row>
    <row r="1341" spans="1:48" ht="31.5" x14ac:dyDescent="0.25">
      <c r="A1341" s="28">
        <v>3</v>
      </c>
      <c r="B1341" s="19" t="s">
        <v>2609</v>
      </c>
      <c r="C1341" s="19" t="s">
        <v>2610</v>
      </c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  <c r="Q1341" s="20"/>
      <c r="R1341" s="20"/>
      <c r="S1341" s="20"/>
      <c r="T1341" s="20"/>
      <c r="U1341" s="20"/>
      <c r="V1341" s="20"/>
      <c r="W1341" s="20"/>
      <c r="X1341" s="20"/>
      <c r="Y1341" s="20"/>
      <c r="Z1341" s="20"/>
      <c r="AA1341" s="20"/>
      <c r="AB1341" s="20"/>
      <c r="AC1341" s="20"/>
      <c r="AD1341" s="20"/>
      <c r="AE1341" s="20"/>
      <c r="AF1341" s="20"/>
      <c r="AG1341" s="20"/>
      <c r="AH1341" s="20"/>
      <c r="AI1341" s="20"/>
      <c r="AJ1341" s="20"/>
      <c r="AK1341" s="20"/>
      <c r="AL1341" s="20"/>
      <c r="AM1341" s="20"/>
      <c r="AN1341" s="20"/>
      <c r="AO1341" s="20"/>
      <c r="AP1341" s="20"/>
      <c r="AQ1341" s="20"/>
      <c r="AR1341" s="20"/>
      <c r="AS1341" s="47">
        <f t="shared" si="473"/>
        <v>0</v>
      </c>
      <c r="AT1341" s="20"/>
      <c r="AU1341" s="20"/>
      <c r="AV1341" s="47">
        <f t="shared" si="474"/>
        <v>0</v>
      </c>
    </row>
    <row r="1342" spans="1:48" ht="31.5" x14ac:dyDescent="0.25">
      <c r="A1342" s="28">
        <v>3</v>
      </c>
      <c r="B1342" s="19" t="s">
        <v>2611</v>
      </c>
      <c r="C1342" s="19" t="s">
        <v>2612</v>
      </c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  <c r="Q1342" s="20"/>
      <c r="R1342" s="20"/>
      <c r="S1342" s="20"/>
      <c r="T1342" s="20"/>
      <c r="U1342" s="20"/>
      <c r="V1342" s="20"/>
      <c r="W1342" s="20"/>
      <c r="X1342" s="20"/>
      <c r="Y1342" s="20"/>
      <c r="Z1342" s="20"/>
      <c r="AA1342" s="20"/>
      <c r="AB1342" s="20"/>
      <c r="AC1342" s="20"/>
      <c r="AD1342" s="20"/>
      <c r="AE1342" s="20"/>
      <c r="AF1342" s="20"/>
      <c r="AG1342" s="20"/>
      <c r="AH1342" s="20"/>
      <c r="AI1342" s="20"/>
      <c r="AJ1342" s="20"/>
      <c r="AK1342" s="20"/>
      <c r="AL1342" s="20"/>
      <c r="AM1342" s="20"/>
      <c r="AN1342" s="20"/>
      <c r="AO1342" s="20"/>
      <c r="AP1342" s="20"/>
      <c r="AQ1342" s="20"/>
      <c r="AR1342" s="20"/>
      <c r="AS1342" s="47">
        <f t="shared" si="473"/>
        <v>0</v>
      </c>
      <c r="AT1342" s="20"/>
      <c r="AU1342" s="20"/>
      <c r="AV1342" s="47">
        <f t="shared" si="474"/>
        <v>0</v>
      </c>
    </row>
    <row r="1343" spans="1:48" ht="15.75" x14ac:dyDescent="0.25">
      <c r="A1343" s="28">
        <v>3</v>
      </c>
      <c r="B1343" s="18" t="s">
        <v>2613</v>
      </c>
      <c r="C1343" s="19" t="s">
        <v>2614</v>
      </c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  <c r="Q1343" s="20"/>
      <c r="R1343" s="20"/>
      <c r="S1343" s="20"/>
      <c r="T1343" s="20"/>
      <c r="U1343" s="20"/>
      <c r="V1343" s="20"/>
      <c r="W1343" s="20"/>
      <c r="X1343" s="20"/>
      <c r="Y1343" s="20"/>
      <c r="Z1343" s="20"/>
      <c r="AA1343" s="20"/>
      <c r="AB1343" s="20"/>
      <c r="AC1343" s="20"/>
      <c r="AD1343" s="20"/>
      <c r="AE1343" s="20"/>
      <c r="AF1343" s="20"/>
      <c r="AG1343" s="20"/>
      <c r="AH1343" s="20"/>
      <c r="AI1343" s="20"/>
      <c r="AJ1343" s="20"/>
      <c r="AK1343" s="20"/>
      <c r="AL1343" s="20"/>
      <c r="AM1343" s="20"/>
      <c r="AN1343" s="20"/>
      <c r="AO1343" s="20"/>
      <c r="AP1343" s="20"/>
      <c r="AQ1343" s="20"/>
      <c r="AR1343" s="20"/>
      <c r="AS1343" s="47">
        <f t="shared" si="473"/>
        <v>0</v>
      </c>
      <c r="AT1343" s="20"/>
      <c r="AU1343" s="20"/>
      <c r="AV1343" s="47">
        <f t="shared" si="474"/>
        <v>0</v>
      </c>
    </row>
    <row r="1344" spans="1:48" ht="15.75" x14ac:dyDescent="0.25">
      <c r="A1344" s="28">
        <v>3</v>
      </c>
      <c r="B1344" s="18" t="s">
        <v>2615</v>
      </c>
      <c r="C1344" s="19" t="s">
        <v>2616</v>
      </c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  <c r="Q1344" s="20"/>
      <c r="R1344" s="20"/>
      <c r="S1344" s="20"/>
      <c r="T1344" s="20"/>
      <c r="U1344" s="20"/>
      <c r="V1344" s="20"/>
      <c r="W1344" s="20"/>
      <c r="X1344" s="20"/>
      <c r="Y1344" s="20"/>
      <c r="Z1344" s="20"/>
      <c r="AA1344" s="20"/>
      <c r="AB1344" s="20"/>
      <c r="AC1344" s="20"/>
      <c r="AD1344" s="20"/>
      <c r="AE1344" s="20"/>
      <c r="AF1344" s="20"/>
      <c r="AG1344" s="20"/>
      <c r="AH1344" s="20"/>
      <c r="AI1344" s="20"/>
      <c r="AJ1344" s="20"/>
      <c r="AK1344" s="20"/>
      <c r="AL1344" s="20"/>
      <c r="AM1344" s="20"/>
      <c r="AN1344" s="20"/>
      <c r="AO1344" s="20"/>
      <c r="AP1344" s="20"/>
      <c r="AQ1344" s="20"/>
      <c r="AR1344" s="20"/>
      <c r="AS1344" s="47">
        <f t="shared" si="473"/>
        <v>0</v>
      </c>
      <c r="AT1344" s="20"/>
      <c r="AU1344" s="20"/>
      <c r="AV1344" s="47">
        <f t="shared" si="474"/>
        <v>0</v>
      </c>
    </row>
    <row r="1345" spans="1:48" ht="15.75" x14ac:dyDescent="0.25">
      <c r="A1345" s="28">
        <v>3</v>
      </c>
      <c r="B1345" s="18" t="s">
        <v>2617</v>
      </c>
      <c r="C1345" s="19" t="s">
        <v>2618</v>
      </c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  <c r="Q1345" s="20"/>
      <c r="R1345" s="20"/>
      <c r="S1345" s="20"/>
      <c r="T1345" s="20"/>
      <c r="U1345" s="20"/>
      <c r="V1345" s="20"/>
      <c r="W1345" s="20"/>
      <c r="X1345" s="20"/>
      <c r="Y1345" s="20"/>
      <c r="Z1345" s="20"/>
      <c r="AA1345" s="20"/>
      <c r="AB1345" s="20"/>
      <c r="AC1345" s="20"/>
      <c r="AD1345" s="20"/>
      <c r="AE1345" s="20"/>
      <c r="AF1345" s="20"/>
      <c r="AG1345" s="20"/>
      <c r="AH1345" s="20"/>
      <c r="AI1345" s="20"/>
      <c r="AJ1345" s="20"/>
      <c r="AK1345" s="20"/>
      <c r="AL1345" s="20"/>
      <c r="AM1345" s="20"/>
      <c r="AN1345" s="20"/>
      <c r="AO1345" s="20"/>
      <c r="AP1345" s="20"/>
      <c r="AQ1345" s="20"/>
      <c r="AR1345" s="20"/>
      <c r="AS1345" s="47">
        <f t="shared" si="473"/>
        <v>0</v>
      </c>
      <c r="AT1345" s="20"/>
      <c r="AU1345" s="20"/>
      <c r="AV1345" s="47">
        <f t="shared" si="474"/>
        <v>0</v>
      </c>
    </row>
    <row r="1346" spans="1:48" ht="15.75" x14ac:dyDescent="0.25">
      <c r="A1346" s="28">
        <v>3</v>
      </c>
      <c r="B1346" s="18" t="s">
        <v>2619</v>
      </c>
      <c r="C1346" s="18" t="s">
        <v>2620</v>
      </c>
      <c r="D1346" s="47">
        <f>SUM(D1347:D1351)</f>
        <v>0</v>
      </c>
      <c r="E1346" s="47">
        <f t="shared" ref="E1346:AV1346" si="475">SUM(E1347:E1351)</f>
        <v>0</v>
      </c>
      <c r="F1346" s="47">
        <f t="shared" si="475"/>
        <v>0</v>
      </c>
      <c r="G1346" s="47">
        <f t="shared" si="475"/>
        <v>0</v>
      </c>
      <c r="H1346" s="47">
        <f t="shared" si="475"/>
        <v>0</v>
      </c>
      <c r="I1346" s="47">
        <f t="shared" si="475"/>
        <v>0</v>
      </c>
      <c r="J1346" s="47">
        <f t="shared" si="475"/>
        <v>0</v>
      </c>
      <c r="K1346" s="47">
        <f t="shared" si="475"/>
        <v>0</v>
      </c>
      <c r="L1346" s="47">
        <f t="shared" si="475"/>
        <v>0</v>
      </c>
      <c r="M1346" s="47">
        <f t="shared" si="475"/>
        <v>0</v>
      </c>
      <c r="N1346" s="47">
        <f t="shared" si="475"/>
        <v>0</v>
      </c>
      <c r="O1346" s="47">
        <f t="shared" si="475"/>
        <v>0</v>
      </c>
      <c r="P1346" s="47">
        <f t="shared" si="475"/>
        <v>0</v>
      </c>
      <c r="Q1346" s="47">
        <f t="shared" si="475"/>
        <v>0</v>
      </c>
      <c r="R1346" s="47">
        <f t="shared" si="475"/>
        <v>0</v>
      </c>
      <c r="S1346" s="47">
        <f t="shared" si="475"/>
        <v>0</v>
      </c>
      <c r="T1346" s="47">
        <f t="shared" si="475"/>
        <v>0</v>
      </c>
      <c r="U1346" s="47">
        <f t="shared" si="475"/>
        <v>0</v>
      </c>
      <c r="V1346" s="47">
        <f t="shared" si="475"/>
        <v>0</v>
      </c>
      <c r="W1346" s="47">
        <f t="shared" si="475"/>
        <v>0</v>
      </c>
      <c r="X1346" s="47">
        <f t="shared" si="475"/>
        <v>0</v>
      </c>
      <c r="Y1346" s="47">
        <f t="shared" si="475"/>
        <v>0</v>
      </c>
      <c r="Z1346" s="47">
        <f t="shared" si="475"/>
        <v>0</v>
      </c>
      <c r="AA1346" s="47">
        <f t="shared" si="475"/>
        <v>0</v>
      </c>
      <c r="AB1346" s="47">
        <f t="shared" si="475"/>
        <v>0</v>
      </c>
      <c r="AC1346" s="47">
        <f t="shared" si="475"/>
        <v>0</v>
      </c>
      <c r="AD1346" s="47">
        <f t="shared" si="475"/>
        <v>0</v>
      </c>
      <c r="AE1346" s="47">
        <f t="shared" si="475"/>
        <v>0</v>
      </c>
      <c r="AF1346" s="47">
        <f t="shared" si="475"/>
        <v>0</v>
      </c>
      <c r="AG1346" s="47">
        <f t="shared" si="475"/>
        <v>0</v>
      </c>
      <c r="AH1346" s="47">
        <f t="shared" si="475"/>
        <v>0</v>
      </c>
      <c r="AI1346" s="47">
        <f t="shared" si="475"/>
        <v>0</v>
      </c>
      <c r="AJ1346" s="47">
        <f t="shared" si="475"/>
        <v>0</v>
      </c>
      <c r="AK1346" s="47">
        <f t="shared" si="475"/>
        <v>0</v>
      </c>
      <c r="AL1346" s="47">
        <f t="shared" si="475"/>
        <v>0</v>
      </c>
      <c r="AM1346" s="47">
        <f t="shared" si="475"/>
        <v>0</v>
      </c>
      <c r="AN1346" s="47">
        <f t="shared" si="475"/>
        <v>0</v>
      </c>
      <c r="AO1346" s="47">
        <f t="shared" si="475"/>
        <v>0</v>
      </c>
      <c r="AP1346" s="47">
        <f t="shared" si="475"/>
        <v>0</v>
      </c>
      <c r="AQ1346" s="47">
        <f t="shared" si="475"/>
        <v>0</v>
      </c>
      <c r="AR1346" s="47">
        <f t="shared" si="475"/>
        <v>0</v>
      </c>
      <c r="AS1346" s="47">
        <f t="shared" si="475"/>
        <v>0</v>
      </c>
      <c r="AT1346" s="47">
        <f t="shared" si="475"/>
        <v>0</v>
      </c>
      <c r="AU1346" s="47">
        <f t="shared" si="475"/>
        <v>0</v>
      </c>
      <c r="AV1346" s="47">
        <f t="shared" si="475"/>
        <v>0</v>
      </c>
    </row>
    <row r="1347" spans="1:48" ht="31.5" x14ac:dyDescent="0.25">
      <c r="A1347" s="28">
        <v>3</v>
      </c>
      <c r="B1347" s="19" t="s">
        <v>2621</v>
      </c>
      <c r="C1347" s="19" t="s">
        <v>2622</v>
      </c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  <c r="Q1347" s="20"/>
      <c r="R1347" s="20"/>
      <c r="S1347" s="20"/>
      <c r="T1347" s="20"/>
      <c r="U1347" s="20"/>
      <c r="V1347" s="20"/>
      <c r="W1347" s="20"/>
      <c r="X1347" s="20"/>
      <c r="Y1347" s="20"/>
      <c r="Z1347" s="20"/>
      <c r="AA1347" s="20"/>
      <c r="AB1347" s="20"/>
      <c r="AC1347" s="20"/>
      <c r="AD1347" s="20"/>
      <c r="AE1347" s="20"/>
      <c r="AF1347" s="20"/>
      <c r="AG1347" s="20"/>
      <c r="AH1347" s="20"/>
      <c r="AI1347" s="20"/>
      <c r="AJ1347" s="20"/>
      <c r="AK1347" s="20"/>
      <c r="AL1347" s="20"/>
      <c r="AM1347" s="20"/>
      <c r="AN1347" s="20"/>
      <c r="AO1347" s="20"/>
      <c r="AP1347" s="20"/>
      <c r="AQ1347" s="20"/>
      <c r="AR1347" s="20"/>
      <c r="AS1347" s="47">
        <f t="shared" ref="AS1347:AS1363" si="476">SUM(D1347:AR1347)</f>
        <v>0</v>
      </c>
      <c r="AT1347" s="20"/>
      <c r="AU1347" s="20"/>
      <c r="AV1347" s="47">
        <f t="shared" ref="AV1347:AV1363" si="477">AS1347+AT1347+AU1347</f>
        <v>0</v>
      </c>
    </row>
    <row r="1348" spans="1:48" ht="31.5" x14ac:dyDescent="0.25">
      <c r="A1348" s="28">
        <v>3</v>
      </c>
      <c r="B1348" s="19" t="s">
        <v>2623</v>
      </c>
      <c r="C1348" s="19" t="s">
        <v>2624</v>
      </c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  <c r="Q1348" s="20"/>
      <c r="R1348" s="20"/>
      <c r="S1348" s="20"/>
      <c r="T1348" s="20"/>
      <c r="U1348" s="20"/>
      <c r="V1348" s="20"/>
      <c r="W1348" s="20"/>
      <c r="X1348" s="20"/>
      <c r="Y1348" s="20"/>
      <c r="Z1348" s="20"/>
      <c r="AA1348" s="20"/>
      <c r="AB1348" s="20"/>
      <c r="AC1348" s="20"/>
      <c r="AD1348" s="20"/>
      <c r="AE1348" s="20"/>
      <c r="AF1348" s="20"/>
      <c r="AG1348" s="20"/>
      <c r="AH1348" s="20"/>
      <c r="AI1348" s="20"/>
      <c r="AJ1348" s="20"/>
      <c r="AK1348" s="20"/>
      <c r="AL1348" s="20"/>
      <c r="AM1348" s="20"/>
      <c r="AN1348" s="20"/>
      <c r="AO1348" s="20"/>
      <c r="AP1348" s="20"/>
      <c r="AQ1348" s="20"/>
      <c r="AR1348" s="20"/>
      <c r="AS1348" s="47">
        <f t="shared" si="476"/>
        <v>0</v>
      </c>
      <c r="AT1348" s="20"/>
      <c r="AU1348" s="20"/>
      <c r="AV1348" s="47">
        <f t="shared" si="477"/>
        <v>0</v>
      </c>
    </row>
    <row r="1349" spans="1:48" ht="31.5" x14ac:dyDescent="0.25">
      <c r="A1349" s="28">
        <v>3</v>
      </c>
      <c r="B1349" s="19" t="s">
        <v>2625</v>
      </c>
      <c r="C1349" s="19" t="s">
        <v>2626</v>
      </c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  <c r="Q1349" s="20"/>
      <c r="R1349" s="20"/>
      <c r="S1349" s="20"/>
      <c r="T1349" s="20"/>
      <c r="U1349" s="20"/>
      <c r="V1349" s="20"/>
      <c r="W1349" s="20"/>
      <c r="X1349" s="20"/>
      <c r="Y1349" s="20"/>
      <c r="Z1349" s="20"/>
      <c r="AA1349" s="20"/>
      <c r="AB1349" s="20"/>
      <c r="AC1349" s="20"/>
      <c r="AD1349" s="20"/>
      <c r="AE1349" s="20"/>
      <c r="AF1349" s="20"/>
      <c r="AG1349" s="20"/>
      <c r="AH1349" s="20"/>
      <c r="AI1349" s="20"/>
      <c r="AJ1349" s="20"/>
      <c r="AK1349" s="20"/>
      <c r="AL1349" s="20"/>
      <c r="AM1349" s="20"/>
      <c r="AN1349" s="20"/>
      <c r="AO1349" s="20"/>
      <c r="AP1349" s="20"/>
      <c r="AQ1349" s="20"/>
      <c r="AR1349" s="20"/>
      <c r="AS1349" s="47">
        <f t="shared" si="476"/>
        <v>0</v>
      </c>
      <c r="AT1349" s="20"/>
      <c r="AU1349" s="20"/>
      <c r="AV1349" s="47">
        <f t="shared" si="477"/>
        <v>0</v>
      </c>
    </row>
    <row r="1350" spans="1:48" ht="31.5" x14ac:dyDescent="0.25">
      <c r="A1350" s="28">
        <v>3</v>
      </c>
      <c r="B1350" s="19" t="s">
        <v>2627</v>
      </c>
      <c r="C1350" s="19" t="s">
        <v>2628</v>
      </c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  <c r="Q1350" s="20"/>
      <c r="R1350" s="20"/>
      <c r="S1350" s="20"/>
      <c r="T1350" s="20"/>
      <c r="U1350" s="20"/>
      <c r="V1350" s="20"/>
      <c r="W1350" s="20"/>
      <c r="X1350" s="20"/>
      <c r="Y1350" s="20"/>
      <c r="Z1350" s="20"/>
      <c r="AA1350" s="20"/>
      <c r="AB1350" s="20"/>
      <c r="AC1350" s="20"/>
      <c r="AD1350" s="20"/>
      <c r="AE1350" s="20"/>
      <c r="AF1350" s="20"/>
      <c r="AG1350" s="20"/>
      <c r="AH1350" s="20"/>
      <c r="AI1350" s="20"/>
      <c r="AJ1350" s="20"/>
      <c r="AK1350" s="20"/>
      <c r="AL1350" s="20"/>
      <c r="AM1350" s="20"/>
      <c r="AN1350" s="20"/>
      <c r="AO1350" s="20"/>
      <c r="AP1350" s="20"/>
      <c r="AQ1350" s="20"/>
      <c r="AR1350" s="20"/>
      <c r="AS1350" s="47">
        <f t="shared" si="476"/>
        <v>0</v>
      </c>
      <c r="AT1350" s="20"/>
      <c r="AU1350" s="20"/>
      <c r="AV1350" s="47">
        <f t="shared" si="477"/>
        <v>0</v>
      </c>
    </row>
    <row r="1351" spans="1:48" ht="31.5" x14ac:dyDescent="0.25">
      <c r="A1351" s="28">
        <v>3</v>
      </c>
      <c r="B1351" s="19" t="s">
        <v>2629</v>
      </c>
      <c r="C1351" s="19" t="s">
        <v>2630</v>
      </c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  <c r="Q1351" s="20"/>
      <c r="R1351" s="20"/>
      <c r="S1351" s="20"/>
      <c r="T1351" s="20"/>
      <c r="U1351" s="20"/>
      <c r="V1351" s="20"/>
      <c r="W1351" s="20"/>
      <c r="X1351" s="20"/>
      <c r="Y1351" s="20"/>
      <c r="Z1351" s="20"/>
      <c r="AA1351" s="20"/>
      <c r="AB1351" s="20"/>
      <c r="AC1351" s="20"/>
      <c r="AD1351" s="20"/>
      <c r="AE1351" s="20"/>
      <c r="AF1351" s="20"/>
      <c r="AG1351" s="20"/>
      <c r="AH1351" s="20"/>
      <c r="AI1351" s="20"/>
      <c r="AJ1351" s="20"/>
      <c r="AK1351" s="20"/>
      <c r="AL1351" s="20"/>
      <c r="AM1351" s="20"/>
      <c r="AN1351" s="20"/>
      <c r="AO1351" s="20"/>
      <c r="AP1351" s="20"/>
      <c r="AQ1351" s="20"/>
      <c r="AR1351" s="20"/>
      <c r="AS1351" s="47">
        <f t="shared" si="476"/>
        <v>0</v>
      </c>
      <c r="AT1351" s="20"/>
      <c r="AU1351" s="20"/>
      <c r="AV1351" s="47">
        <f t="shared" si="477"/>
        <v>0</v>
      </c>
    </row>
    <row r="1352" spans="1:48" ht="15.75" x14ac:dyDescent="0.25">
      <c r="A1352" s="28">
        <v>3</v>
      </c>
      <c r="B1352" s="18" t="s">
        <v>2631</v>
      </c>
      <c r="C1352" s="19" t="s">
        <v>2632</v>
      </c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  <c r="Q1352" s="20"/>
      <c r="R1352" s="20"/>
      <c r="S1352" s="20"/>
      <c r="T1352" s="20"/>
      <c r="U1352" s="20"/>
      <c r="V1352" s="20"/>
      <c r="W1352" s="20"/>
      <c r="X1352" s="20"/>
      <c r="Y1352" s="20"/>
      <c r="Z1352" s="20"/>
      <c r="AA1352" s="20"/>
      <c r="AB1352" s="20"/>
      <c r="AC1352" s="20"/>
      <c r="AD1352" s="20"/>
      <c r="AE1352" s="20"/>
      <c r="AF1352" s="20"/>
      <c r="AG1352" s="20"/>
      <c r="AH1352" s="20"/>
      <c r="AI1352" s="20"/>
      <c r="AJ1352" s="20"/>
      <c r="AK1352" s="20"/>
      <c r="AL1352" s="20"/>
      <c r="AM1352" s="20"/>
      <c r="AN1352" s="20"/>
      <c r="AO1352" s="20"/>
      <c r="AP1352" s="20"/>
      <c r="AQ1352" s="20"/>
      <c r="AR1352" s="20"/>
      <c r="AS1352" s="47">
        <f t="shared" si="476"/>
        <v>0</v>
      </c>
      <c r="AT1352" s="20"/>
      <c r="AU1352" s="20"/>
      <c r="AV1352" s="47">
        <f t="shared" si="477"/>
        <v>0</v>
      </c>
    </row>
    <row r="1353" spans="1:48" ht="31.5" x14ac:dyDescent="0.25">
      <c r="A1353" s="28">
        <v>3</v>
      </c>
      <c r="B1353" s="18" t="s">
        <v>2633</v>
      </c>
      <c r="C1353" s="19" t="s">
        <v>2634</v>
      </c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  <c r="Q1353" s="20"/>
      <c r="R1353" s="20"/>
      <c r="S1353" s="20"/>
      <c r="T1353" s="20"/>
      <c r="U1353" s="20"/>
      <c r="V1353" s="20"/>
      <c r="W1353" s="20"/>
      <c r="X1353" s="20"/>
      <c r="Y1353" s="20"/>
      <c r="Z1353" s="20"/>
      <c r="AA1353" s="20"/>
      <c r="AB1353" s="20"/>
      <c r="AC1353" s="20"/>
      <c r="AD1353" s="20"/>
      <c r="AE1353" s="20"/>
      <c r="AF1353" s="20"/>
      <c r="AG1353" s="20"/>
      <c r="AH1353" s="20"/>
      <c r="AI1353" s="20"/>
      <c r="AJ1353" s="20"/>
      <c r="AK1353" s="20"/>
      <c r="AL1353" s="20"/>
      <c r="AM1353" s="20"/>
      <c r="AN1353" s="20"/>
      <c r="AO1353" s="20"/>
      <c r="AP1353" s="20"/>
      <c r="AQ1353" s="20"/>
      <c r="AR1353" s="20"/>
      <c r="AS1353" s="47">
        <f t="shared" si="476"/>
        <v>0</v>
      </c>
      <c r="AT1353" s="20"/>
      <c r="AU1353" s="20"/>
      <c r="AV1353" s="47">
        <f t="shared" si="477"/>
        <v>0</v>
      </c>
    </row>
    <row r="1354" spans="1:48" ht="15.75" x14ac:dyDescent="0.25">
      <c r="A1354" s="28">
        <v>3</v>
      </c>
      <c r="B1354" s="18" t="s">
        <v>2635</v>
      </c>
      <c r="C1354" s="19" t="s">
        <v>2636</v>
      </c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  <c r="Q1354" s="20"/>
      <c r="R1354" s="20"/>
      <c r="S1354" s="20"/>
      <c r="T1354" s="20"/>
      <c r="U1354" s="20"/>
      <c r="V1354" s="20"/>
      <c r="W1354" s="20"/>
      <c r="X1354" s="20"/>
      <c r="Y1354" s="20"/>
      <c r="Z1354" s="20"/>
      <c r="AA1354" s="20"/>
      <c r="AB1354" s="20"/>
      <c r="AC1354" s="20"/>
      <c r="AD1354" s="20"/>
      <c r="AE1354" s="20"/>
      <c r="AF1354" s="20"/>
      <c r="AG1354" s="20"/>
      <c r="AH1354" s="20"/>
      <c r="AI1354" s="20"/>
      <c r="AJ1354" s="20"/>
      <c r="AK1354" s="20"/>
      <c r="AL1354" s="20"/>
      <c r="AM1354" s="20"/>
      <c r="AN1354" s="20"/>
      <c r="AO1354" s="20"/>
      <c r="AP1354" s="20"/>
      <c r="AQ1354" s="20"/>
      <c r="AR1354" s="20"/>
      <c r="AS1354" s="47">
        <f t="shared" si="476"/>
        <v>0</v>
      </c>
      <c r="AT1354" s="20"/>
      <c r="AU1354" s="20"/>
      <c r="AV1354" s="47">
        <f t="shared" si="477"/>
        <v>0</v>
      </c>
    </row>
    <row r="1355" spans="1:48" ht="15.75" x14ac:dyDescent="0.25">
      <c r="A1355" s="28">
        <v>3</v>
      </c>
      <c r="B1355" s="18" t="s">
        <v>2637</v>
      </c>
      <c r="C1355" s="19" t="s">
        <v>2638</v>
      </c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  <c r="Q1355" s="20"/>
      <c r="R1355" s="20"/>
      <c r="S1355" s="20"/>
      <c r="T1355" s="20"/>
      <c r="U1355" s="20"/>
      <c r="V1355" s="20"/>
      <c r="W1355" s="20"/>
      <c r="X1355" s="20"/>
      <c r="Y1355" s="20"/>
      <c r="Z1355" s="20"/>
      <c r="AA1355" s="20"/>
      <c r="AB1355" s="20"/>
      <c r="AC1355" s="20"/>
      <c r="AD1355" s="20"/>
      <c r="AE1355" s="20"/>
      <c r="AF1355" s="20"/>
      <c r="AG1355" s="20"/>
      <c r="AH1355" s="20"/>
      <c r="AI1355" s="20"/>
      <c r="AJ1355" s="20"/>
      <c r="AK1355" s="20"/>
      <c r="AL1355" s="20"/>
      <c r="AM1355" s="20"/>
      <c r="AN1355" s="20"/>
      <c r="AO1355" s="20"/>
      <c r="AP1355" s="20"/>
      <c r="AQ1355" s="20"/>
      <c r="AR1355" s="20"/>
      <c r="AS1355" s="47">
        <f t="shared" si="476"/>
        <v>0</v>
      </c>
      <c r="AT1355" s="20"/>
      <c r="AU1355" s="20"/>
      <c r="AV1355" s="47">
        <f t="shared" si="477"/>
        <v>0</v>
      </c>
    </row>
    <row r="1356" spans="1:48" ht="15.75" x14ac:dyDescent="0.25">
      <c r="A1356" s="28">
        <v>3</v>
      </c>
      <c r="B1356" s="18" t="s">
        <v>2639</v>
      </c>
      <c r="C1356" s="19" t="s">
        <v>2640</v>
      </c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  <c r="Q1356" s="20"/>
      <c r="R1356" s="20"/>
      <c r="S1356" s="20"/>
      <c r="T1356" s="20"/>
      <c r="U1356" s="20"/>
      <c r="V1356" s="20"/>
      <c r="W1356" s="20"/>
      <c r="X1356" s="20"/>
      <c r="Y1356" s="20"/>
      <c r="Z1356" s="20"/>
      <c r="AA1356" s="20"/>
      <c r="AB1356" s="20"/>
      <c r="AC1356" s="20"/>
      <c r="AD1356" s="20"/>
      <c r="AE1356" s="20"/>
      <c r="AF1356" s="20"/>
      <c r="AG1356" s="20"/>
      <c r="AH1356" s="20"/>
      <c r="AI1356" s="20"/>
      <c r="AJ1356" s="20"/>
      <c r="AK1356" s="20"/>
      <c r="AL1356" s="20"/>
      <c r="AM1356" s="20"/>
      <c r="AN1356" s="20"/>
      <c r="AO1356" s="20"/>
      <c r="AP1356" s="20"/>
      <c r="AQ1356" s="20"/>
      <c r="AR1356" s="20"/>
      <c r="AS1356" s="47">
        <f t="shared" si="476"/>
        <v>0</v>
      </c>
      <c r="AT1356" s="20"/>
      <c r="AU1356" s="20"/>
      <c r="AV1356" s="47">
        <f t="shared" si="477"/>
        <v>0</v>
      </c>
    </row>
    <row r="1357" spans="1:48" ht="15.75" x14ac:dyDescent="0.25">
      <c r="A1357" s="28">
        <v>3</v>
      </c>
      <c r="B1357" s="18" t="s">
        <v>2641</v>
      </c>
      <c r="C1357" s="19" t="s">
        <v>2642</v>
      </c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  <c r="Q1357" s="20"/>
      <c r="R1357" s="20"/>
      <c r="S1357" s="20"/>
      <c r="T1357" s="20"/>
      <c r="U1357" s="20"/>
      <c r="V1357" s="20"/>
      <c r="W1357" s="20"/>
      <c r="X1357" s="20"/>
      <c r="Y1357" s="20"/>
      <c r="Z1357" s="20"/>
      <c r="AA1357" s="20"/>
      <c r="AB1357" s="20"/>
      <c r="AC1357" s="20"/>
      <c r="AD1357" s="20"/>
      <c r="AE1357" s="20"/>
      <c r="AF1357" s="20"/>
      <c r="AG1357" s="20"/>
      <c r="AH1357" s="20"/>
      <c r="AI1357" s="20"/>
      <c r="AJ1357" s="20"/>
      <c r="AK1357" s="20"/>
      <c r="AL1357" s="20"/>
      <c r="AM1357" s="20"/>
      <c r="AN1357" s="20"/>
      <c r="AO1357" s="20"/>
      <c r="AP1357" s="20"/>
      <c r="AQ1357" s="20"/>
      <c r="AR1357" s="20"/>
      <c r="AS1357" s="47">
        <f t="shared" si="476"/>
        <v>0</v>
      </c>
      <c r="AT1357" s="20"/>
      <c r="AU1357" s="20"/>
      <c r="AV1357" s="47">
        <f t="shared" si="477"/>
        <v>0</v>
      </c>
    </row>
    <row r="1358" spans="1:48" ht="15.75" x14ac:dyDescent="0.25">
      <c r="A1358" s="28">
        <v>3</v>
      </c>
      <c r="B1358" s="18" t="s">
        <v>2643</v>
      </c>
      <c r="C1358" s="19" t="s">
        <v>2644</v>
      </c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  <c r="Q1358" s="20"/>
      <c r="R1358" s="20"/>
      <c r="S1358" s="20"/>
      <c r="T1358" s="20"/>
      <c r="U1358" s="20"/>
      <c r="V1358" s="20"/>
      <c r="W1358" s="20"/>
      <c r="X1358" s="20"/>
      <c r="Y1358" s="20"/>
      <c r="Z1358" s="20"/>
      <c r="AA1358" s="20"/>
      <c r="AB1358" s="20"/>
      <c r="AC1358" s="20"/>
      <c r="AD1358" s="20"/>
      <c r="AE1358" s="20">
        <v>2</v>
      </c>
      <c r="AF1358" s="20"/>
      <c r="AG1358" s="20"/>
      <c r="AH1358" s="20"/>
      <c r="AI1358" s="20"/>
      <c r="AJ1358" s="20"/>
      <c r="AK1358" s="20"/>
      <c r="AL1358" s="20"/>
      <c r="AM1358" s="20"/>
      <c r="AN1358" s="20"/>
      <c r="AO1358" s="20"/>
      <c r="AP1358" s="20"/>
      <c r="AQ1358" s="20"/>
      <c r="AR1358" s="20"/>
      <c r="AS1358" s="47">
        <f t="shared" si="476"/>
        <v>2</v>
      </c>
      <c r="AT1358" s="20"/>
      <c r="AU1358" s="20"/>
      <c r="AV1358" s="47">
        <f t="shared" si="477"/>
        <v>2</v>
      </c>
    </row>
    <row r="1359" spans="1:48" ht="31.5" x14ac:dyDescent="0.25">
      <c r="A1359" s="28">
        <v>3</v>
      </c>
      <c r="B1359" s="18" t="s">
        <v>2645</v>
      </c>
      <c r="C1359" s="19" t="s">
        <v>2646</v>
      </c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  <c r="Q1359" s="20"/>
      <c r="R1359" s="20"/>
      <c r="S1359" s="20"/>
      <c r="T1359" s="20"/>
      <c r="U1359" s="20"/>
      <c r="V1359" s="20"/>
      <c r="W1359" s="20"/>
      <c r="X1359" s="20"/>
      <c r="Y1359" s="20"/>
      <c r="Z1359" s="20"/>
      <c r="AA1359" s="20"/>
      <c r="AB1359" s="20"/>
      <c r="AC1359" s="20"/>
      <c r="AD1359" s="20"/>
      <c r="AE1359" s="20"/>
      <c r="AF1359" s="20"/>
      <c r="AG1359" s="20"/>
      <c r="AH1359" s="20"/>
      <c r="AI1359" s="20"/>
      <c r="AJ1359" s="20"/>
      <c r="AK1359" s="20"/>
      <c r="AL1359" s="20"/>
      <c r="AM1359" s="20"/>
      <c r="AN1359" s="20"/>
      <c r="AO1359" s="20"/>
      <c r="AP1359" s="20"/>
      <c r="AQ1359" s="20"/>
      <c r="AR1359" s="20"/>
      <c r="AS1359" s="47">
        <f t="shared" si="476"/>
        <v>0</v>
      </c>
      <c r="AT1359" s="20"/>
      <c r="AU1359" s="20"/>
      <c r="AV1359" s="47">
        <f t="shared" si="477"/>
        <v>0</v>
      </c>
    </row>
    <row r="1360" spans="1:48" ht="31.5" x14ac:dyDescent="0.25">
      <c r="A1360" s="28">
        <v>3</v>
      </c>
      <c r="B1360" s="18" t="s">
        <v>2647</v>
      </c>
      <c r="C1360" s="19" t="s">
        <v>2648</v>
      </c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  <c r="Q1360" s="20"/>
      <c r="R1360" s="20"/>
      <c r="S1360" s="20"/>
      <c r="T1360" s="20"/>
      <c r="U1360" s="20"/>
      <c r="V1360" s="20"/>
      <c r="W1360" s="20"/>
      <c r="X1360" s="20"/>
      <c r="Y1360" s="20"/>
      <c r="Z1360" s="20"/>
      <c r="AA1360" s="20"/>
      <c r="AB1360" s="20"/>
      <c r="AC1360" s="20"/>
      <c r="AD1360" s="20"/>
      <c r="AE1360" s="20"/>
      <c r="AF1360" s="20"/>
      <c r="AG1360" s="20"/>
      <c r="AH1360" s="20"/>
      <c r="AI1360" s="20"/>
      <c r="AJ1360" s="20"/>
      <c r="AK1360" s="20"/>
      <c r="AL1360" s="20"/>
      <c r="AM1360" s="20"/>
      <c r="AN1360" s="20"/>
      <c r="AO1360" s="20"/>
      <c r="AP1360" s="20"/>
      <c r="AQ1360" s="20"/>
      <c r="AR1360" s="20"/>
      <c r="AS1360" s="47">
        <f t="shared" si="476"/>
        <v>0</v>
      </c>
      <c r="AT1360" s="20"/>
      <c r="AU1360" s="20"/>
      <c r="AV1360" s="47">
        <f t="shared" si="477"/>
        <v>0</v>
      </c>
    </row>
    <row r="1361" spans="1:48" ht="15.75" x14ac:dyDescent="0.25">
      <c r="A1361" s="28">
        <v>3</v>
      </c>
      <c r="B1361" s="18" t="s">
        <v>2649</v>
      </c>
      <c r="C1361" s="19" t="s">
        <v>2650</v>
      </c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  <c r="Q1361" s="20"/>
      <c r="R1361" s="20"/>
      <c r="S1361" s="20"/>
      <c r="T1361" s="20"/>
      <c r="U1361" s="20"/>
      <c r="V1361" s="20"/>
      <c r="W1361" s="20"/>
      <c r="X1361" s="20"/>
      <c r="Y1361" s="20"/>
      <c r="Z1361" s="20"/>
      <c r="AA1361" s="20"/>
      <c r="AB1361" s="20"/>
      <c r="AC1361" s="20"/>
      <c r="AD1361" s="20"/>
      <c r="AE1361" s="20"/>
      <c r="AF1361" s="20"/>
      <c r="AG1361" s="20"/>
      <c r="AH1361" s="20"/>
      <c r="AI1361" s="20"/>
      <c r="AJ1361" s="20"/>
      <c r="AK1361" s="20"/>
      <c r="AL1361" s="20"/>
      <c r="AM1361" s="20"/>
      <c r="AN1361" s="20"/>
      <c r="AO1361" s="20"/>
      <c r="AP1361" s="20"/>
      <c r="AQ1361" s="20"/>
      <c r="AR1361" s="20"/>
      <c r="AS1361" s="47">
        <f t="shared" si="476"/>
        <v>0</v>
      </c>
      <c r="AT1361" s="20"/>
      <c r="AU1361" s="20"/>
      <c r="AV1361" s="47">
        <f t="shared" si="477"/>
        <v>0</v>
      </c>
    </row>
    <row r="1362" spans="1:48" ht="15.75" x14ac:dyDescent="0.25">
      <c r="A1362" s="28">
        <v>3</v>
      </c>
      <c r="B1362" s="18" t="s">
        <v>2651</v>
      </c>
      <c r="C1362" s="19" t="s">
        <v>2652</v>
      </c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  <c r="Q1362" s="20"/>
      <c r="R1362" s="20"/>
      <c r="S1362" s="20"/>
      <c r="T1362" s="20"/>
      <c r="U1362" s="20"/>
      <c r="V1362" s="20"/>
      <c r="W1362" s="20"/>
      <c r="X1362" s="20"/>
      <c r="Y1362" s="20"/>
      <c r="Z1362" s="20"/>
      <c r="AA1362" s="20"/>
      <c r="AB1362" s="20"/>
      <c r="AC1362" s="20"/>
      <c r="AD1362" s="20"/>
      <c r="AE1362" s="20"/>
      <c r="AF1362" s="20"/>
      <c r="AG1362" s="20"/>
      <c r="AH1362" s="20"/>
      <c r="AI1362" s="20"/>
      <c r="AJ1362" s="20"/>
      <c r="AK1362" s="20"/>
      <c r="AL1362" s="20"/>
      <c r="AM1362" s="20"/>
      <c r="AN1362" s="20"/>
      <c r="AO1362" s="20"/>
      <c r="AP1362" s="20"/>
      <c r="AQ1362" s="20"/>
      <c r="AR1362" s="20"/>
      <c r="AS1362" s="47">
        <f t="shared" si="476"/>
        <v>0</v>
      </c>
      <c r="AT1362" s="20"/>
      <c r="AU1362" s="20"/>
      <c r="AV1362" s="47">
        <f t="shared" si="477"/>
        <v>0</v>
      </c>
    </row>
    <row r="1363" spans="1:48" ht="15.75" x14ac:dyDescent="0.25">
      <c r="A1363" s="28">
        <v>3</v>
      </c>
      <c r="B1363" s="18" t="s">
        <v>2653</v>
      </c>
      <c r="C1363" s="19" t="s">
        <v>2654</v>
      </c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  <c r="Q1363" s="20"/>
      <c r="R1363" s="20"/>
      <c r="S1363" s="20"/>
      <c r="T1363" s="20"/>
      <c r="U1363" s="20"/>
      <c r="V1363" s="20"/>
      <c r="W1363" s="20"/>
      <c r="X1363" s="20"/>
      <c r="Y1363" s="20"/>
      <c r="Z1363" s="20"/>
      <c r="AA1363" s="20"/>
      <c r="AB1363" s="20"/>
      <c r="AC1363" s="20"/>
      <c r="AD1363" s="20"/>
      <c r="AE1363" s="20"/>
      <c r="AF1363" s="20"/>
      <c r="AG1363" s="20"/>
      <c r="AH1363" s="20"/>
      <c r="AI1363" s="20"/>
      <c r="AJ1363" s="20"/>
      <c r="AK1363" s="20"/>
      <c r="AL1363" s="20"/>
      <c r="AM1363" s="20"/>
      <c r="AN1363" s="20"/>
      <c r="AO1363" s="20"/>
      <c r="AP1363" s="20"/>
      <c r="AQ1363" s="20"/>
      <c r="AR1363" s="20"/>
      <c r="AS1363" s="47">
        <f t="shared" si="476"/>
        <v>0</v>
      </c>
      <c r="AT1363" s="20"/>
      <c r="AU1363" s="20"/>
      <c r="AV1363" s="47">
        <f t="shared" si="477"/>
        <v>0</v>
      </c>
    </row>
    <row r="1364" spans="1:48" ht="18.75" x14ac:dyDescent="0.25">
      <c r="A1364" s="28">
        <v>3</v>
      </c>
      <c r="B1364" s="15" t="s">
        <v>2655</v>
      </c>
      <c r="C1364" s="16" t="s">
        <v>2656</v>
      </c>
      <c r="D1364" s="17">
        <f>SUM(D1365:D1380)</f>
        <v>0</v>
      </c>
      <c r="E1364" s="17">
        <f t="shared" ref="E1364:AV1364" si="478">SUM(E1365:E1380)</f>
        <v>0</v>
      </c>
      <c r="F1364" s="17">
        <f t="shared" si="478"/>
        <v>0</v>
      </c>
      <c r="G1364" s="17">
        <f t="shared" si="478"/>
        <v>0</v>
      </c>
      <c r="H1364" s="17">
        <f t="shared" si="478"/>
        <v>0</v>
      </c>
      <c r="I1364" s="17">
        <f t="shared" si="478"/>
        <v>0</v>
      </c>
      <c r="J1364" s="17">
        <f t="shared" si="478"/>
        <v>0</v>
      </c>
      <c r="K1364" s="17">
        <f t="shared" si="478"/>
        <v>0</v>
      </c>
      <c r="L1364" s="17">
        <f t="shared" si="478"/>
        <v>0</v>
      </c>
      <c r="M1364" s="17">
        <f t="shared" si="478"/>
        <v>0</v>
      </c>
      <c r="N1364" s="17">
        <f t="shared" si="478"/>
        <v>0</v>
      </c>
      <c r="O1364" s="17">
        <f t="shared" si="478"/>
        <v>0</v>
      </c>
      <c r="P1364" s="17">
        <f t="shared" si="478"/>
        <v>0</v>
      </c>
      <c r="Q1364" s="17">
        <f t="shared" si="478"/>
        <v>0</v>
      </c>
      <c r="R1364" s="17">
        <f t="shared" si="478"/>
        <v>0</v>
      </c>
      <c r="S1364" s="17">
        <f t="shared" si="478"/>
        <v>0</v>
      </c>
      <c r="T1364" s="17">
        <f t="shared" si="478"/>
        <v>0</v>
      </c>
      <c r="U1364" s="17">
        <f t="shared" si="478"/>
        <v>0</v>
      </c>
      <c r="V1364" s="17">
        <f t="shared" si="478"/>
        <v>0</v>
      </c>
      <c r="W1364" s="17">
        <f t="shared" si="478"/>
        <v>0</v>
      </c>
      <c r="X1364" s="17">
        <f t="shared" si="478"/>
        <v>0</v>
      </c>
      <c r="Y1364" s="17">
        <f t="shared" si="478"/>
        <v>0</v>
      </c>
      <c r="Z1364" s="17">
        <f t="shared" si="478"/>
        <v>0</v>
      </c>
      <c r="AA1364" s="17">
        <f t="shared" si="478"/>
        <v>0</v>
      </c>
      <c r="AB1364" s="17">
        <f t="shared" si="478"/>
        <v>0</v>
      </c>
      <c r="AC1364" s="17">
        <f t="shared" si="478"/>
        <v>0</v>
      </c>
      <c r="AD1364" s="17">
        <f t="shared" si="478"/>
        <v>0</v>
      </c>
      <c r="AE1364" s="17">
        <f t="shared" si="478"/>
        <v>0</v>
      </c>
      <c r="AF1364" s="17">
        <f t="shared" si="478"/>
        <v>0</v>
      </c>
      <c r="AG1364" s="17">
        <f t="shared" si="478"/>
        <v>0</v>
      </c>
      <c r="AH1364" s="17">
        <f t="shared" si="478"/>
        <v>0</v>
      </c>
      <c r="AI1364" s="17">
        <f t="shared" si="478"/>
        <v>0</v>
      </c>
      <c r="AJ1364" s="17">
        <f t="shared" si="478"/>
        <v>0</v>
      </c>
      <c r="AK1364" s="17">
        <f t="shared" si="478"/>
        <v>0</v>
      </c>
      <c r="AL1364" s="17">
        <f t="shared" si="478"/>
        <v>0</v>
      </c>
      <c r="AM1364" s="17">
        <f t="shared" si="478"/>
        <v>0</v>
      </c>
      <c r="AN1364" s="17">
        <f t="shared" si="478"/>
        <v>0</v>
      </c>
      <c r="AO1364" s="17">
        <f t="shared" si="478"/>
        <v>0</v>
      </c>
      <c r="AP1364" s="17">
        <f t="shared" si="478"/>
        <v>0</v>
      </c>
      <c r="AQ1364" s="17">
        <f t="shared" si="478"/>
        <v>0</v>
      </c>
      <c r="AR1364" s="17">
        <f t="shared" si="478"/>
        <v>0</v>
      </c>
      <c r="AS1364" s="17">
        <f t="shared" si="478"/>
        <v>0</v>
      </c>
      <c r="AT1364" s="17">
        <f t="shared" si="478"/>
        <v>0</v>
      </c>
      <c r="AU1364" s="17">
        <f t="shared" si="478"/>
        <v>0</v>
      </c>
      <c r="AV1364" s="17">
        <f t="shared" si="478"/>
        <v>0</v>
      </c>
    </row>
    <row r="1365" spans="1:48" ht="15.75" x14ac:dyDescent="0.25">
      <c r="A1365" s="28">
        <v>3</v>
      </c>
      <c r="B1365" s="18" t="s">
        <v>2657</v>
      </c>
      <c r="C1365" s="19" t="s">
        <v>2658</v>
      </c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  <c r="Q1365" s="20"/>
      <c r="R1365" s="20"/>
      <c r="S1365" s="20"/>
      <c r="T1365" s="20"/>
      <c r="U1365" s="20"/>
      <c r="V1365" s="20"/>
      <c r="W1365" s="20"/>
      <c r="X1365" s="20"/>
      <c r="Y1365" s="20"/>
      <c r="Z1365" s="20"/>
      <c r="AA1365" s="20"/>
      <c r="AB1365" s="20"/>
      <c r="AC1365" s="20"/>
      <c r="AD1365" s="20"/>
      <c r="AE1365" s="20"/>
      <c r="AF1365" s="20"/>
      <c r="AG1365" s="20"/>
      <c r="AH1365" s="20"/>
      <c r="AI1365" s="20"/>
      <c r="AJ1365" s="20"/>
      <c r="AK1365" s="20"/>
      <c r="AL1365" s="20"/>
      <c r="AM1365" s="20"/>
      <c r="AN1365" s="20"/>
      <c r="AO1365" s="20"/>
      <c r="AP1365" s="20"/>
      <c r="AQ1365" s="20"/>
      <c r="AR1365" s="20"/>
      <c r="AS1365" s="47">
        <f t="shared" ref="AS1365:AS1380" si="479">SUM(D1365:AR1365)</f>
        <v>0</v>
      </c>
      <c r="AT1365" s="20"/>
      <c r="AU1365" s="20"/>
      <c r="AV1365" s="47">
        <f t="shared" ref="AV1365:AV1380" si="480">AS1365+AT1365+AU1365</f>
        <v>0</v>
      </c>
    </row>
    <row r="1366" spans="1:48" ht="31.5" x14ac:dyDescent="0.25">
      <c r="A1366" s="28">
        <v>3</v>
      </c>
      <c r="B1366" s="18" t="s">
        <v>2659</v>
      </c>
      <c r="C1366" s="19" t="s">
        <v>2660</v>
      </c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  <c r="Q1366" s="20"/>
      <c r="R1366" s="20"/>
      <c r="S1366" s="20"/>
      <c r="T1366" s="20"/>
      <c r="U1366" s="20"/>
      <c r="V1366" s="20"/>
      <c r="W1366" s="20"/>
      <c r="X1366" s="20"/>
      <c r="Y1366" s="20"/>
      <c r="Z1366" s="20"/>
      <c r="AA1366" s="20"/>
      <c r="AB1366" s="20"/>
      <c r="AC1366" s="20"/>
      <c r="AD1366" s="20"/>
      <c r="AE1366" s="20"/>
      <c r="AF1366" s="20"/>
      <c r="AG1366" s="20"/>
      <c r="AH1366" s="20"/>
      <c r="AI1366" s="20"/>
      <c r="AJ1366" s="20"/>
      <c r="AK1366" s="20"/>
      <c r="AL1366" s="20"/>
      <c r="AM1366" s="20"/>
      <c r="AN1366" s="20"/>
      <c r="AO1366" s="20"/>
      <c r="AP1366" s="20"/>
      <c r="AQ1366" s="20"/>
      <c r="AR1366" s="20"/>
      <c r="AS1366" s="47">
        <f t="shared" si="479"/>
        <v>0</v>
      </c>
      <c r="AT1366" s="20"/>
      <c r="AU1366" s="20"/>
      <c r="AV1366" s="47">
        <f t="shared" si="480"/>
        <v>0</v>
      </c>
    </row>
    <row r="1367" spans="1:48" ht="15.75" x14ac:dyDescent="0.25">
      <c r="A1367" s="28">
        <v>3</v>
      </c>
      <c r="B1367" s="18" t="s">
        <v>2661</v>
      </c>
      <c r="C1367" s="19" t="s">
        <v>2662</v>
      </c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  <c r="Q1367" s="20"/>
      <c r="R1367" s="20"/>
      <c r="S1367" s="20"/>
      <c r="T1367" s="20"/>
      <c r="U1367" s="20"/>
      <c r="V1367" s="20"/>
      <c r="W1367" s="20"/>
      <c r="X1367" s="20"/>
      <c r="Y1367" s="20"/>
      <c r="Z1367" s="20"/>
      <c r="AA1367" s="20"/>
      <c r="AB1367" s="20"/>
      <c r="AC1367" s="20"/>
      <c r="AD1367" s="20"/>
      <c r="AE1367" s="20"/>
      <c r="AF1367" s="20"/>
      <c r="AG1367" s="20"/>
      <c r="AH1367" s="20"/>
      <c r="AI1367" s="20"/>
      <c r="AJ1367" s="20"/>
      <c r="AK1367" s="20"/>
      <c r="AL1367" s="20"/>
      <c r="AM1367" s="20"/>
      <c r="AN1367" s="20"/>
      <c r="AO1367" s="20"/>
      <c r="AP1367" s="20"/>
      <c r="AQ1367" s="20"/>
      <c r="AR1367" s="20"/>
      <c r="AS1367" s="47">
        <f t="shared" si="479"/>
        <v>0</v>
      </c>
      <c r="AT1367" s="20"/>
      <c r="AU1367" s="20"/>
      <c r="AV1367" s="47">
        <f t="shared" si="480"/>
        <v>0</v>
      </c>
    </row>
    <row r="1368" spans="1:48" ht="31.5" x14ac:dyDescent="0.25">
      <c r="A1368" s="28">
        <v>3</v>
      </c>
      <c r="B1368" s="18" t="s">
        <v>2663</v>
      </c>
      <c r="C1368" s="19" t="s">
        <v>2664</v>
      </c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  <c r="Q1368" s="20"/>
      <c r="R1368" s="20"/>
      <c r="S1368" s="20"/>
      <c r="T1368" s="20"/>
      <c r="U1368" s="20"/>
      <c r="V1368" s="20"/>
      <c r="W1368" s="20"/>
      <c r="X1368" s="20"/>
      <c r="Y1368" s="20"/>
      <c r="Z1368" s="20"/>
      <c r="AA1368" s="20"/>
      <c r="AB1368" s="20"/>
      <c r="AC1368" s="20"/>
      <c r="AD1368" s="20"/>
      <c r="AE1368" s="20"/>
      <c r="AF1368" s="20"/>
      <c r="AG1368" s="20"/>
      <c r="AH1368" s="20"/>
      <c r="AI1368" s="20"/>
      <c r="AJ1368" s="20"/>
      <c r="AK1368" s="20"/>
      <c r="AL1368" s="20"/>
      <c r="AM1368" s="20"/>
      <c r="AN1368" s="20"/>
      <c r="AO1368" s="20"/>
      <c r="AP1368" s="20"/>
      <c r="AQ1368" s="20"/>
      <c r="AR1368" s="20"/>
      <c r="AS1368" s="47">
        <f t="shared" si="479"/>
        <v>0</v>
      </c>
      <c r="AT1368" s="20"/>
      <c r="AU1368" s="20"/>
      <c r="AV1368" s="47">
        <f t="shared" si="480"/>
        <v>0</v>
      </c>
    </row>
    <row r="1369" spans="1:48" ht="15.75" x14ac:dyDescent="0.25">
      <c r="A1369" s="28">
        <v>3</v>
      </c>
      <c r="B1369" s="18" t="s">
        <v>2665</v>
      </c>
      <c r="C1369" s="19" t="s">
        <v>2666</v>
      </c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  <c r="Q1369" s="20"/>
      <c r="R1369" s="20"/>
      <c r="S1369" s="20"/>
      <c r="T1369" s="20"/>
      <c r="U1369" s="20"/>
      <c r="V1369" s="20"/>
      <c r="W1369" s="20"/>
      <c r="X1369" s="20"/>
      <c r="Y1369" s="20"/>
      <c r="Z1369" s="20"/>
      <c r="AA1369" s="20"/>
      <c r="AB1369" s="20"/>
      <c r="AC1369" s="20"/>
      <c r="AD1369" s="20"/>
      <c r="AE1369" s="20"/>
      <c r="AF1369" s="20"/>
      <c r="AG1369" s="20"/>
      <c r="AH1369" s="20"/>
      <c r="AI1369" s="20"/>
      <c r="AJ1369" s="20"/>
      <c r="AK1369" s="20"/>
      <c r="AL1369" s="20"/>
      <c r="AM1369" s="20"/>
      <c r="AN1369" s="20"/>
      <c r="AO1369" s="20"/>
      <c r="AP1369" s="20"/>
      <c r="AQ1369" s="20"/>
      <c r="AR1369" s="20"/>
      <c r="AS1369" s="47">
        <f t="shared" si="479"/>
        <v>0</v>
      </c>
      <c r="AT1369" s="20"/>
      <c r="AU1369" s="20"/>
      <c r="AV1369" s="47">
        <f t="shared" si="480"/>
        <v>0</v>
      </c>
    </row>
    <row r="1370" spans="1:48" ht="15.75" x14ac:dyDescent="0.25">
      <c r="A1370" s="28">
        <v>3</v>
      </c>
      <c r="B1370" s="18" t="s">
        <v>2667</v>
      </c>
      <c r="C1370" s="19" t="s">
        <v>2668</v>
      </c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  <c r="Q1370" s="20"/>
      <c r="R1370" s="20"/>
      <c r="S1370" s="20"/>
      <c r="T1370" s="20"/>
      <c r="U1370" s="20"/>
      <c r="V1370" s="20"/>
      <c r="W1370" s="20"/>
      <c r="X1370" s="20"/>
      <c r="Y1370" s="20"/>
      <c r="Z1370" s="20"/>
      <c r="AA1370" s="20"/>
      <c r="AB1370" s="20"/>
      <c r="AC1370" s="20"/>
      <c r="AD1370" s="20"/>
      <c r="AE1370" s="20"/>
      <c r="AF1370" s="20"/>
      <c r="AG1370" s="20"/>
      <c r="AH1370" s="20"/>
      <c r="AI1370" s="20"/>
      <c r="AJ1370" s="20"/>
      <c r="AK1370" s="20"/>
      <c r="AL1370" s="20"/>
      <c r="AM1370" s="20"/>
      <c r="AN1370" s="20"/>
      <c r="AO1370" s="20"/>
      <c r="AP1370" s="20"/>
      <c r="AQ1370" s="20"/>
      <c r="AR1370" s="20"/>
      <c r="AS1370" s="47">
        <f t="shared" si="479"/>
        <v>0</v>
      </c>
      <c r="AT1370" s="20"/>
      <c r="AU1370" s="20"/>
      <c r="AV1370" s="47">
        <f t="shared" si="480"/>
        <v>0</v>
      </c>
    </row>
    <row r="1371" spans="1:48" ht="15.75" x14ac:dyDescent="0.25">
      <c r="A1371" s="28">
        <v>3</v>
      </c>
      <c r="B1371" s="18" t="s">
        <v>2669</v>
      </c>
      <c r="C1371" s="19" t="s">
        <v>2670</v>
      </c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  <c r="Q1371" s="20"/>
      <c r="R1371" s="20"/>
      <c r="S1371" s="20"/>
      <c r="T1371" s="20"/>
      <c r="U1371" s="20"/>
      <c r="V1371" s="20"/>
      <c r="W1371" s="20"/>
      <c r="X1371" s="20"/>
      <c r="Y1371" s="20"/>
      <c r="Z1371" s="20"/>
      <c r="AA1371" s="20"/>
      <c r="AB1371" s="20"/>
      <c r="AC1371" s="20"/>
      <c r="AD1371" s="20"/>
      <c r="AE1371" s="20"/>
      <c r="AF1371" s="20"/>
      <c r="AG1371" s="20"/>
      <c r="AH1371" s="20"/>
      <c r="AI1371" s="20"/>
      <c r="AJ1371" s="20"/>
      <c r="AK1371" s="20"/>
      <c r="AL1371" s="20"/>
      <c r="AM1371" s="20"/>
      <c r="AN1371" s="20"/>
      <c r="AO1371" s="20"/>
      <c r="AP1371" s="20"/>
      <c r="AQ1371" s="20"/>
      <c r="AR1371" s="20"/>
      <c r="AS1371" s="47">
        <f t="shared" si="479"/>
        <v>0</v>
      </c>
      <c r="AT1371" s="20"/>
      <c r="AU1371" s="20"/>
      <c r="AV1371" s="47">
        <f t="shared" si="480"/>
        <v>0</v>
      </c>
    </row>
    <row r="1372" spans="1:48" ht="15.75" x14ac:dyDescent="0.25">
      <c r="A1372" s="28">
        <v>3</v>
      </c>
      <c r="B1372" s="18" t="s">
        <v>2671</v>
      </c>
      <c r="C1372" s="19" t="s">
        <v>2672</v>
      </c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  <c r="Q1372" s="20"/>
      <c r="R1372" s="20"/>
      <c r="S1372" s="20"/>
      <c r="T1372" s="20"/>
      <c r="U1372" s="20"/>
      <c r="V1372" s="20"/>
      <c r="W1372" s="20"/>
      <c r="X1372" s="20"/>
      <c r="Y1372" s="20"/>
      <c r="Z1372" s="20"/>
      <c r="AA1372" s="20"/>
      <c r="AB1372" s="20"/>
      <c r="AC1372" s="20"/>
      <c r="AD1372" s="20"/>
      <c r="AE1372" s="20"/>
      <c r="AF1372" s="20"/>
      <c r="AG1372" s="20"/>
      <c r="AH1372" s="20"/>
      <c r="AI1372" s="20"/>
      <c r="AJ1372" s="20"/>
      <c r="AK1372" s="20"/>
      <c r="AL1372" s="20"/>
      <c r="AM1372" s="20"/>
      <c r="AN1372" s="20"/>
      <c r="AO1372" s="20"/>
      <c r="AP1372" s="20"/>
      <c r="AQ1372" s="20"/>
      <c r="AR1372" s="20"/>
      <c r="AS1372" s="47">
        <f t="shared" si="479"/>
        <v>0</v>
      </c>
      <c r="AT1372" s="20"/>
      <c r="AU1372" s="20"/>
      <c r="AV1372" s="47">
        <f t="shared" si="480"/>
        <v>0</v>
      </c>
    </row>
    <row r="1373" spans="1:48" ht="15.75" x14ac:dyDescent="0.25">
      <c r="A1373" s="28">
        <v>3</v>
      </c>
      <c r="B1373" s="18" t="s">
        <v>2673</v>
      </c>
      <c r="C1373" s="19" t="s">
        <v>2674</v>
      </c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  <c r="Q1373" s="20"/>
      <c r="R1373" s="20"/>
      <c r="S1373" s="20"/>
      <c r="T1373" s="20"/>
      <c r="U1373" s="20"/>
      <c r="V1373" s="20"/>
      <c r="W1373" s="20"/>
      <c r="X1373" s="20"/>
      <c r="Y1373" s="20"/>
      <c r="Z1373" s="20"/>
      <c r="AA1373" s="20"/>
      <c r="AB1373" s="20"/>
      <c r="AC1373" s="20"/>
      <c r="AD1373" s="20"/>
      <c r="AE1373" s="20"/>
      <c r="AF1373" s="20"/>
      <c r="AG1373" s="20"/>
      <c r="AH1373" s="20"/>
      <c r="AI1373" s="20"/>
      <c r="AJ1373" s="20"/>
      <c r="AK1373" s="20"/>
      <c r="AL1373" s="20"/>
      <c r="AM1373" s="20"/>
      <c r="AN1373" s="20"/>
      <c r="AO1373" s="20"/>
      <c r="AP1373" s="20"/>
      <c r="AQ1373" s="20"/>
      <c r="AR1373" s="20"/>
      <c r="AS1373" s="47">
        <f t="shared" si="479"/>
        <v>0</v>
      </c>
      <c r="AT1373" s="20"/>
      <c r="AU1373" s="20"/>
      <c r="AV1373" s="47">
        <f t="shared" si="480"/>
        <v>0</v>
      </c>
    </row>
    <row r="1374" spans="1:48" ht="31.5" x14ac:dyDescent="0.25">
      <c r="A1374" s="28">
        <v>3</v>
      </c>
      <c r="B1374" s="18" t="s">
        <v>2675</v>
      </c>
      <c r="C1374" s="19" t="s">
        <v>2676</v>
      </c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  <c r="Q1374" s="20"/>
      <c r="R1374" s="20"/>
      <c r="S1374" s="20"/>
      <c r="T1374" s="20"/>
      <c r="U1374" s="20"/>
      <c r="V1374" s="20"/>
      <c r="W1374" s="20"/>
      <c r="X1374" s="20"/>
      <c r="Y1374" s="20"/>
      <c r="Z1374" s="20"/>
      <c r="AA1374" s="20"/>
      <c r="AB1374" s="20"/>
      <c r="AC1374" s="20"/>
      <c r="AD1374" s="20"/>
      <c r="AE1374" s="20"/>
      <c r="AF1374" s="20"/>
      <c r="AG1374" s="20"/>
      <c r="AH1374" s="20"/>
      <c r="AI1374" s="20"/>
      <c r="AJ1374" s="20"/>
      <c r="AK1374" s="20"/>
      <c r="AL1374" s="20"/>
      <c r="AM1374" s="20"/>
      <c r="AN1374" s="20"/>
      <c r="AO1374" s="20"/>
      <c r="AP1374" s="20"/>
      <c r="AQ1374" s="20"/>
      <c r="AR1374" s="20"/>
      <c r="AS1374" s="47">
        <f t="shared" si="479"/>
        <v>0</v>
      </c>
      <c r="AT1374" s="20"/>
      <c r="AU1374" s="20"/>
      <c r="AV1374" s="47">
        <f t="shared" si="480"/>
        <v>0</v>
      </c>
    </row>
    <row r="1375" spans="1:48" ht="15.75" x14ac:dyDescent="0.25">
      <c r="A1375" s="28">
        <v>3</v>
      </c>
      <c r="B1375" s="18" t="s">
        <v>2677</v>
      </c>
      <c r="C1375" s="19" t="s">
        <v>2678</v>
      </c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  <c r="Q1375" s="20"/>
      <c r="R1375" s="20"/>
      <c r="S1375" s="20"/>
      <c r="T1375" s="20"/>
      <c r="U1375" s="20"/>
      <c r="V1375" s="20"/>
      <c r="W1375" s="20"/>
      <c r="X1375" s="20"/>
      <c r="Y1375" s="20"/>
      <c r="Z1375" s="20"/>
      <c r="AA1375" s="20"/>
      <c r="AB1375" s="20"/>
      <c r="AC1375" s="20"/>
      <c r="AD1375" s="20"/>
      <c r="AE1375" s="20"/>
      <c r="AF1375" s="20"/>
      <c r="AG1375" s="20"/>
      <c r="AH1375" s="20"/>
      <c r="AI1375" s="20"/>
      <c r="AJ1375" s="20"/>
      <c r="AK1375" s="20"/>
      <c r="AL1375" s="20"/>
      <c r="AM1375" s="20"/>
      <c r="AN1375" s="20"/>
      <c r="AO1375" s="20"/>
      <c r="AP1375" s="20"/>
      <c r="AQ1375" s="20"/>
      <c r="AR1375" s="20"/>
      <c r="AS1375" s="47">
        <f t="shared" si="479"/>
        <v>0</v>
      </c>
      <c r="AT1375" s="20"/>
      <c r="AU1375" s="20"/>
      <c r="AV1375" s="47">
        <f t="shared" si="480"/>
        <v>0</v>
      </c>
    </row>
    <row r="1376" spans="1:48" ht="15.75" x14ac:dyDescent="0.25">
      <c r="A1376" s="28">
        <v>3</v>
      </c>
      <c r="B1376" s="18" t="s">
        <v>2679</v>
      </c>
      <c r="C1376" s="19" t="s">
        <v>2680</v>
      </c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  <c r="Q1376" s="20"/>
      <c r="R1376" s="20"/>
      <c r="S1376" s="20"/>
      <c r="T1376" s="20"/>
      <c r="U1376" s="20"/>
      <c r="V1376" s="20"/>
      <c r="W1376" s="20"/>
      <c r="X1376" s="20"/>
      <c r="Y1376" s="20"/>
      <c r="Z1376" s="20"/>
      <c r="AA1376" s="20"/>
      <c r="AB1376" s="20"/>
      <c r="AC1376" s="20"/>
      <c r="AD1376" s="20"/>
      <c r="AE1376" s="20"/>
      <c r="AF1376" s="20"/>
      <c r="AG1376" s="20"/>
      <c r="AH1376" s="20"/>
      <c r="AI1376" s="20"/>
      <c r="AJ1376" s="20"/>
      <c r="AK1376" s="20"/>
      <c r="AL1376" s="20"/>
      <c r="AM1376" s="20"/>
      <c r="AN1376" s="20"/>
      <c r="AO1376" s="20"/>
      <c r="AP1376" s="20"/>
      <c r="AQ1376" s="20"/>
      <c r="AR1376" s="20"/>
      <c r="AS1376" s="47">
        <f t="shared" si="479"/>
        <v>0</v>
      </c>
      <c r="AT1376" s="20"/>
      <c r="AU1376" s="20"/>
      <c r="AV1376" s="47">
        <f t="shared" si="480"/>
        <v>0</v>
      </c>
    </row>
    <row r="1377" spans="1:48" ht="15.75" x14ac:dyDescent="0.25">
      <c r="A1377" s="28">
        <v>3</v>
      </c>
      <c r="B1377" s="18" t="s">
        <v>2681</v>
      </c>
      <c r="C1377" s="19" t="s">
        <v>2682</v>
      </c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  <c r="Q1377" s="20"/>
      <c r="R1377" s="20"/>
      <c r="S1377" s="20"/>
      <c r="T1377" s="20"/>
      <c r="U1377" s="20"/>
      <c r="V1377" s="20"/>
      <c r="W1377" s="20"/>
      <c r="X1377" s="20"/>
      <c r="Y1377" s="20"/>
      <c r="Z1377" s="20"/>
      <c r="AA1377" s="20"/>
      <c r="AB1377" s="20"/>
      <c r="AC1377" s="20"/>
      <c r="AD1377" s="20"/>
      <c r="AE1377" s="20"/>
      <c r="AF1377" s="20"/>
      <c r="AG1377" s="20"/>
      <c r="AH1377" s="20"/>
      <c r="AI1377" s="20"/>
      <c r="AJ1377" s="20"/>
      <c r="AK1377" s="20"/>
      <c r="AL1377" s="20"/>
      <c r="AM1377" s="20"/>
      <c r="AN1377" s="20"/>
      <c r="AO1377" s="20"/>
      <c r="AP1377" s="20"/>
      <c r="AQ1377" s="20"/>
      <c r="AR1377" s="20"/>
      <c r="AS1377" s="47">
        <f t="shared" si="479"/>
        <v>0</v>
      </c>
      <c r="AT1377" s="20"/>
      <c r="AU1377" s="20"/>
      <c r="AV1377" s="47">
        <f t="shared" si="480"/>
        <v>0</v>
      </c>
    </row>
    <row r="1378" spans="1:48" ht="15.75" x14ac:dyDescent="0.25">
      <c r="A1378" s="28">
        <v>3</v>
      </c>
      <c r="B1378" s="18" t="s">
        <v>2683</v>
      </c>
      <c r="C1378" s="19" t="s">
        <v>2684</v>
      </c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  <c r="Q1378" s="20"/>
      <c r="R1378" s="20"/>
      <c r="S1378" s="20"/>
      <c r="T1378" s="20"/>
      <c r="U1378" s="20"/>
      <c r="V1378" s="20"/>
      <c r="W1378" s="20"/>
      <c r="X1378" s="20"/>
      <c r="Y1378" s="20"/>
      <c r="Z1378" s="20"/>
      <c r="AA1378" s="20"/>
      <c r="AB1378" s="20"/>
      <c r="AC1378" s="20"/>
      <c r="AD1378" s="20"/>
      <c r="AE1378" s="20"/>
      <c r="AF1378" s="20"/>
      <c r="AG1378" s="20"/>
      <c r="AH1378" s="20"/>
      <c r="AI1378" s="20"/>
      <c r="AJ1378" s="20"/>
      <c r="AK1378" s="20"/>
      <c r="AL1378" s="20"/>
      <c r="AM1378" s="20"/>
      <c r="AN1378" s="20"/>
      <c r="AO1378" s="20"/>
      <c r="AP1378" s="20"/>
      <c r="AQ1378" s="20"/>
      <c r="AR1378" s="20"/>
      <c r="AS1378" s="47">
        <f t="shared" si="479"/>
        <v>0</v>
      </c>
      <c r="AT1378" s="20"/>
      <c r="AU1378" s="20"/>
      <c r="AV1378" s="47">
        <f t="shared" si="480"/>
        <v>0</v>
      </c>
    </row>
    <row r="1379" spans="1:48" ht="31.5" x14ac:dyDescent="0.25">
      <c r="A1379" s="28">
        <v>3</v>
      </c>
      <c r="B1379" s="18" t="s">
        <v>2685</v>
      </c>
      <c r="C1379" s="19" t="s">
        <v>2686</v>
      </c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  <c r="Q1379" s="20"/>
      <c r="R1379" s="20"/>
      <c r="S1379" s="20"/>
      <c r="T1379" s="20"/>
      <c r="U1379" s="20"/>
      <c r="V1379" s="20"/>
      <c r="W1379" s="20"/>
      <c r="X1379" s="20"/>
      <c r="Y1379" s="20"/>
      <c r="Z1379" s="20"/>
      <c r="AA1379" s="20"/>
      <c r="AB1379" s="20"/>
      <c r="AC1379" s="20"/>
      <c r="AD1379" s="20"/>
      <c r="AE1379" s="20"/>
      <c r="AF1379" s="20"/>
      <c r="AG1379" s="20"/>
      <c r="AH1379" s="20"/>
      <c r="AI1379" s="20"/>
      <c r="AJ1379" s="20"/>
      <c r="AK1379" s="20"/>
      <c r="AL1379" s="20"/>
      <c r="AM1379" s="20"/>
      <c r="AN1379" s="20"/>
      <c r="AO1379" s="20"/>
      <c r="AP1379" s="20"/>
      <c r="AQ1379" s="20"/>
      <c r="AR1379" s="20"/>
      <c r="AS1379" s="47">
        <f t="shared" si="479"/>
        <v>0</v>
      </c>
      <c r="AT1379" s="20"/>
      <c r="AU1379" s="20"/>
      <c r="AV1379" s="47">
        <f t="shared" si="480"/>
        <v>0</v>
      </c>
    </row>
    <row r="1380" spans="1:48" ht="47.25" x14ac:dyDescent="0.25">
      <c r="A1380" s="28">
        <v>3</v>
      </c>
      <c r="B1380" s="18" t="s">
        <v>2687</v>
      </c>
      <c r="C1380" s="19" t="s">
        <v>2688</v>
      </c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  <c r="Q1380" s="20"/>
      <c r="R1380" s="20"/>
      <c r="S1380" s="20"/>
      <c r="T1380" s="20"/>
      <c r="U1380" s="20"/>
      <c r="V1380" s="20"/>
      <c r="W1380" s="20"/>
      <c r="X1380" s="20"/>
      <c r="Y1380" s="20"/>
      <c r="Z1380" s="20"/>
      <c r="AA1380" s="20"/>
      <c r="AB1380" s="20"/>
      <c r="AC1380" s="20"/>
      <c r="AD1380" s="20"/>
      <c r="AE1380" s="20"/>
      <c r="AF1380" s="20"/>
      <c r="AG1380" s="20"/>
      <c r="AH1380" s="20"/>
      <c r="AI1380" s="20"/>
      <c r="AJ1380" s="20"/>
      <c r="AK1380" s="20"/>
      <c r="AL1380" s="20"/>
      <c r="AM1380" s="20"/>
      <c r="AN1380" s="20"/>
      <c r="AO1380" s="20"/>
      <c r="AP1380" s="20"/>
      <c r="AQ1380" s="20"/>
      <c r="AR1380" s="20"/>
      <c r="AS1380" s="47">
        <f t="shared" si="479"/>
        <v>0</v>
      </c>
      <c r="AT1380" s="20"/>
      <c r="AU1380" s="20"/>
      <c r="AV1380" s="47">
        <f t="shared" si="480"/>
        <v>0</v>
      </c>
    </row>
    <row r="1381" spans="1:48" ht="18.75" x14ac:dyDescent="0.25">
      <c r="A1381" s="28">
        <v>3</v>
      </c>
      <c r="B1381" s="15" t="s">
        <v>2689</v>
      </c>
      <c r="C1381" s="16" t="s">
        <v>2690</v>
      </c>
      <c r="D1381" s="17">
        <f>D1382+D1383</f>
        <v>0</v>
      </c>
      <c r="E1381" s="17">
        <f t="shared" ref="E1381:AV1381" si="481">E1382+E1383</f>
        <v>0</v>
      </c>
      <c r="F1381" s="17">
        <f t="shared" si="481"/>
        <v>0</v>
      </c>
      <c r="G1381" s="17">
        <f t="shared" si="481"/>
        <v>0</v>
      </c>
      <c r="H1381" s="17">
        <f t="shared" si="481"/>
        <v>0</v>
      </c>
      <c r="I1381" s="17">
        <f t="shared" si="481"/>
        <v>0</v>
      </c>
      <c r="J1381" s="17">
        <f t="shared" si="481"/>
        <v>0</v>
      </c>
      <c r="K1381" s="17">
        <f t="shared" si="481"/>
        <v>0</v>
      </c>
      <c r="L1381" s="17">
        <f t="shared" si="481"/>
        <v>0</v>
      </c>
      <c r="M1381" s="17">
        <f t="shared" si="481"/>
        <v>0</v>
      </c>
      <c r="N1381" s="17">
        <f t="shared" si="481"/>
        <v>0</v>
      </c>
      <c r="O1381" s="17">
        <f t="shared" si="481"/>
        <v>0</v>
      </c>
      <c r="P1381" s="17">
        <f t="shared" si="481"/>
        <v>0</v>
      </c>
      <c r="Q1381" s="17">
        <f t="shared" si="481"/>
        <v>0</v>
      </c>
      <c r="R1381" s="17">
        <f t="shared" si="481"/>
        <v>0</v>
      </c>
      <c r="S1381" s="17">
        <f t="shared" si="481"/>
        <v>0</v>
      </c>
      <c r="T1381" s="17">
        <f t="shared" si="481"/>
        <v>0</v>
      </c>
      <c r="U1381" s="17">
        <f t="shared" si="481"/>
        <v>0</v>
      </c>
      <c r="V1381" s="17">
        <f t="shared" si="481"/>
        <v>0</v>
      </c>
      <c r="W1381" s="17">
        <f t="shared" si="481"/>
        <v>0</v>
      </c>
      <c r="X1381" s="17">
        <f t="shared" si="481"/>
        <v>0</v>
      </c>
      <c r="Y1381" s="17">
        <f t="shared" si="481"/>
        <v>0</v>
      </c>
      <c r="Z1381" s="17">
        <f t="shared" si="481"/>
        <v>0</v>
      </c>
      <c r="AA1381" s="17">
        <f t="shared" si="481"/>
        <v>0</v>
      </c>
      <c r="AB1381" s="17">
        <f t="shared" si="481"/>
        <v>0</v>
      </c>
      <c r="AC1381" s="17">
        <f t="shared" si="481"/>
        <v>0</v>
      </c>
      <c r="AD1381" s="17">
        <f t="shared" si="481"/>
        <v>0</v>
      </c>
      <c r="AE1381" s="17">
        <f t="shared" si="481"/>
        <v>0</v>
      </c>
      <c r="AF1381" s="17">
        <f t="shared" si="481"/>
        <v>0</v>
      </c>
      <c r="AG1381" s="17">
        <f t="shared" si="481"/>
        <v>0</v>
      </c>
      <c r="AH1381" s="17">
        <f t="shared" si="481"/>
        <v>0</v>
      </c>
      <c r="AI1381" s="17">
        <f t="shared" si="481"/>
        <v>0</v>
      </c>
      <c r="AJ1381" s="17">
        <f t="shared" si="481"/>
        <v>0</v>
      </c>
      <c r="AK1381" s="17">
        <f t="shared" si="481"/>
        <v>0</v>
      </c>
      <c r="AL1381" s="17">
        <f t="shared" si="481"/>
        <v>0</v>
      </c>
      <c r="AM1381" s="17">
        <f t="shared" si="481"/>
        <v>0</v>
      </c>
      <c r="AN1381" s="17">
        <f t="shared" si="481"/>
        <v>0</v>
      </c>
      <c r="AO1381" s="17">
        <f t="shared" si="481"/>
        <v>0</v>
      </c>
      <c r="AP1381" s="17">
        <f t="shared" si="481"/>
        <v>0</v>
      </c>
      <c r="AQ1381" s="17">
        <f t="shared" si="481"/>
        <v>0</v>
      </c>
      <c r="AR1381" s="17">
        <f t="shared" si="481"/>
        <v>0</v>
      </c>
      <c r="AS1381" s="17">
        <f t="shared" si="481"/>
        <v>0</v>
      </c>
      <c r="AT1381" s="17">
        <f t="shared" si="481"/>
        <v>0</v>
      </c>
      <c r="AU1381" s="17">
        <f t="shared" si="481"/>
        <v>0</v>
      </c>
      <c r="AV1381" s="17">
        <f t="shared" si="481"/>
        <v>0</v>
      </c>
    </row>
    <row r="1382" spans="1:48" ht="15.75" x14ac:dyDescent="0.25">
      <c r="A1382" s="28">
        <v>3</v>
      </c>
      <c r="B1382" s="18" t="s">
        <v>2691</v>
      </c>
      <c r="C1382" s="19" t="s">
        <v>2692</v>
      </c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  <c r="Q1382" s="20"/>
      <c r="R1382" s="20"/>
      <c r="S1382" s="20"/>
      <c r="T1382" s="20"/>
      <c r="U1382" s="20"/>
      <c r="V1382" s="20"/>
      <c r="W1382" s="20"/>
      <c r="X1382" s="20"/>
      <c r="Y1382" s="20"/>
      <c r="Z1382" s="20"/>
      <c r="AA1382" s="20"/>
      <c r="AB1382" s="20"/>
      <c r="AC1382" s="20"/>
      <c r="AD1382" s="20"/>
      <c r="AE1382" s="20"/>
      <c r="AF1382" s="20"/>
      <c r="AG1382" s="20"/>
      <c r="AH1382" s="20"/>
      <c r="AI1382" s="20"/>
      <c r="AJ1382" s="20"/>
      <c r="AK1382" s="20"/>
      <c r="AL1382" s="20"/>
      <c r="AM1382" s="20"/>
      <c r="AN1382" s="20"/>
      <c r="AO1382" s="20"/>
      <c r="AP1382" s="20"/>
      <c r="AQ1382" s="20"/>
      <c r="AR1382" s="20"/>
      <c r="AS1382" s="47">
        <f>SUM(D1382:AR1382)</f>
        <v>0</v>
      </c>
      <c r="AT1382" s="20"/>
      <c r="AU1382" s="20"/>
      <c r="AV1382" s="47">
        <f t="shared" ref="AV1382:AV1383" si="482">AS1382+AT1382+AU1382</f>
        <v>0</v>
      </c>
    </row>
    <row r="1383" spans="1:48" ht="78.75" x14ac:dyDescent="0.25">
      <c r="A1383" s="28">
        <v>3</v>
      </c>
      <c r="B1383" s="18" t="s">
        <v>2693</v>
      </c>
      <c r="C1383" s="19" t="s">
        <v>2694</v>
      </c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  <c r="Q1383" s="20"/>
      <c r="R1383" s="20"/>
      <c r="S1383" s="20"/>
      <c r="T1383" s="20"/>
      <c r="U1383" s="20"/>
      <c r="V1383" s="20"/>
      <c r="W1383" s="20"/>
      <c r="X1383" s="20"/>
      <c r="Y1383" s="20"/>
      <c r="Z1383" s="20"/>
      <c r="AA1383" s="20"/>
      <c r="AB1383" s="20"/>
      <c r="AC1383" s="20"/>
      <c r="AD1383" s="20"/>
      <c r="AE1383" s="20"/>
      <c r="AF1383" s="20"/>
      <c r="AG1383" s="20"/>
      <c r="AH1383" s="20"/>
      <c r="AI1383" s="20"/>
      <c r="AJ1383" s="20"/>
      <c r="AK1383" s="20"/>
      <c r="AL1383" s="20"/>
      <c r="AM1383" s="20"/>
      <c r="AN1383" s="20"/>
      <c r="AO1383" s="20"/>
      <c r="AP1383" s="20"/>
      <c r="AQ1383" s="20"/>
      <c r="AR1383" s="20"/>
      <c r="AS1383" s="47">
        <f>SUM(D1383:AR1383)</f>
        <v>0</v>
      </c>
      <c r="AT1383" s="20"/>
      <c r="AU1383" s="20"/>
      <c r="AV1383" s="47">
        <f t="shared" si="482"/>
        <v>0</v>
      </c>
    </row>
    <row r="1384" spans="1:48" ht="18.75" x14ac:dyDescent="0.25">
      <c r="A1384" s="28">
        <v>3</v>
      </c>
      <c r="B1384" s="15" t="s">
        <v>2695</v>
      </c>
      <c r="C1384" s="16" t="s">
        <v>2696</v>
      </c>
      <c r="D1384" s="17">
        <f>SUM(D1385:D1390)</f>
        <v>0</v>
      </c>
      <c r="E1384" s="17">
        <f t="shared" ref="E1384:AV1384" si="483">SUM(E1385:E1390)</f>
        <v>0</v>
      </c>
      <c r="F1384" s="17">
        <f t="shared" si="483"/>
        <v>0</v>
      </c>
      <c r="G1384" s="17">
        <f t="shared" si="483"/>
        <v>0</v>
      </c>
      <c r="H1384" s="17">
        <f t="shared" si="483"/>
        <v>0</v>
      </c>
      <c r="I1384" s="17">
        <f t="shared" si="483"/>
        <v>0</v>
      </c>
      <c r="J1384" s="17">
        <f t="shared" si="483"/>
        <v>0</v>
      </c>
      <c r="K1384" s="17">
        <f t="shared" si="483"/>
        <v>0</v>
      </c>
      <c r="L1384" s="17">
        <f t="shared" si="483"/>
        <v>0</v>
      </c>
      <c r="M1384" s="17">
        <f t="shared" si="483"/>
        <v>0</v>
      </c>
      <c r="N1384" s="17">
        <f t="shared" si="483"/>
        <v>0</v>
      </c>
      <c r="O1384" s="17">
        <f t="shared" si="483"/>
        <v>0</v>
      </c>
      <c r="P1384" s="17">
        <f t="shared" si="483"/>
        <v>0</v>
      </c>
      <c r="Q1384" s="17">
        <f t="shared" si="483"/>
        <v>0</v>
      </c>
      <c r="R1384" s="17">
        <f t="shared" si="483"/>
        <v>0</v>
      </c>
      <c r="S1384" s="17">
        <f t="shared" si="483"/>
        <v>0</v>
      </c>
      <c r="T1384" s="17">
        <f t="shared" si="483"/>
        <v>0</v>
      </c>
      <c r="U1384" s="17">
        <f t="shared" si="483"/>
        <v>0</v>
      </c>
      <c r="V1384" s="17">
        <f t="shared" si="483"/>
        <v>0</v>
      </c>
      <c r="W1384" s="17">
        <f t="shared" si="483"/>
        <v>0</v>
      </c>
      <c r="X1384" s="17">
        <f t="shared" si="483"/>
        <v>0</v>
      </c>
      <c r="Y1384" s="17">
        <f t="shared" si="483"/>
        <v>0</v>
      </c>
      <c r="Z1384" s="17">
        <f t="shared" si="483"/>
        <v>0</v>
      </c>
      <c r="AA1384" s="17">
        <f t="shared" si="483"/>
        <v>0</v>
      </c>
      <c r="AB1384" s="17">
        <f t="shared" si="483"/>
        <v>0</v>
      </c>
      <c r="AC1384" s="17">
        <f t="shared" si="483"/>
        <v>0</v>
      </c>
      <c r="AD1384" s="17">
        <f t="shared" si="483"/>
        <v>0</v>
      </c>
      <c r="AE1384" s="17">
        <f t="shared" si="483"/>
        <v>0</v>
      </c>
      <c r="AF1384" s="17">
        <f t="shared" si="483"/>
        <v>0</v>
      </c>
      <c r="AG1384" s="17">
        <f t="shared" si="483"/>
        <v>0</v>
      </c>
      <c r="AH1384" s="17">
        <f t="shared" si="483"/>
        <v>0</v>
      </c>
      <c r="AI1384" s="17">
        <f t="shared" si="483"/>
        <v>0</v>
      </c>
      <c r="AJ1384" s="17">
        <f t="shared" si="483"/>
        <v>0</v>
      </c>
      <c r="AK1384" s="17">
        <f t="shared" si="483"/>
        <v>0</v>
      </c>
      <c r="AL1384" s="17">
        <f t="shared" si="483"/>
        <v>0</v>
      </c>
      <c r="AM1384" s="17">
        <f t="shared" si="483"/>
        <v>0</v>
      </c>
      <c r="AN1384" s="17">
        <f t="shared" si="483"/>
        <v>0</v>
      </c>
      <c r="AO1384" s="17">
        <f t="shared" si="483"/>
        <v>0</v>
      </c>
      <c r="AP1384" s="17">
        <f t="shared" si="483"/>
        <v>0</v>
      </c>
      <c r="AQ1384" s="17">
        <f t="shared" si="483"/>
        <v>0</v>
      </c>
      <c r="AR1384" s="17">
        <f t="shared" si="483"/>
        <v>0</v>
      </c>
      <c r="AS1384" s="17">
        <f t="shared" si="483"/>
        <v>0</v>
      </c>
      <c r="AT1384" s="17">
        <f t="shared" si="483"/>
        <v>0</v>
      </c>
      <c r="AU1384" s="17">
        <f t="shared" si="483"/>
        <v>0</v>
      </c>
      <c r="AV1384" s="17">
        <f t="shared" si="483"/>
        <v>0</v>
      </c>
    </row>
    <row r="1385" spans="1:48" ht="15.75" x14ac:dyDescent="0.25">
      <c r="A1385" s="28">
        <v>3</v>
      </c>
      <c r="B1385" s="18" t="s">
        <v>2697</v>
      </c>
      <c r="C1385" s="19" t="s">
        <v>2698</v>
      </c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  <c r="Q1385" s="20"/>
      <c r="R1385" s="20"/>
      <c r="S1385" s="20"/>
      <c r="T1385" s="20"/>
      <c r="U1385" s="20"/>
      <c r="V1385" s="20"/>
      <c r="W1385" s="20"/>
      <c r="X1385" s="20"/>
      <c r="Y1385" s="20"/>
      <c r="Z1385" s="20"/>
      <c r="AA1385" s="20"/>
      <c r="AB1385" s="20"/>
      <c r="AC1385" s="20"/>
      <c r="AD1385" s="20"/>
      <c r="AE1385" s="20"/>
      <c r="AF1385" s="20"/>
      <c r="AG1385" s="20"/>
      <c r="AH1385" s="20"/>
      <c r="AI1385" s="20"/>
      <c r="AJ1385" s="20"/>
      <c r="AK1385" s="20"/>
      <c r="AL1385" s="20"/>
      <c r="AM1385" s="20"/>
      <c r="AN1385" s="20"/>
      <c r="AO1385" s="20"/>
      <c r="AP1385" s="20"/>
      <c r="AQ1385" s="20"/>
      <c r="AR1385" s="20"/>
      <c r="AS1385" s="47">
        <f t="shared" ref="AS1385:AS1390" si="484">SUM(D1385:AR1385)</f>
        <v>0</v>
      </c>
      <c r="AT1385" s="20"/>
      <c r="AU1385" s="20"/>
      <c r="AV1385" s="47">
        <f t="shared" ref="AV1385:AV1390" si="485">AS1385+AT1385+AU1385</f>
        <v>0</v>
      </c>
    </row>
    <row r="1386" spans="1:48" ht="31.5" x14ac:dyDescent="0.25">
      <c r="A1386" s="28">
        <v>3</v>
      </c>
      <c r="B1386" s="18" t="s">
        <v>2699</v>
      </c>
      <c r="C1386" s="19" t="s">
        <v>2700</v>
      </c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  <c r="Q1386" s="20"/>
      <c r="R1386" s="20"/>
      <c r="S1386" s="20"/>
      <c r="T1386" s="20"/>
      <c r="U1386" s="20"/>
      <c r="V1386" s="20"/>
      <c r="W1386" s="20"/>
      <c r="X1386" s="20"/>
      <c r="Y1386" s="20"/>
      <c r="Z1386" s="20"/>
      <c r="AA1386" s="20"/>
      <c r="AB1386" s="20"/>
      <c r="AC1386" s="20"/>
      <c r="AD1386" s="20"/>
      <c r="AE1386" s="20"/>
      <c r="AF1386" s="20"/>
      <c r="AG1386" s="20"/>
      <c r="AH1386" s="20"/>
      <c r="AI1386" s="20"/>
      <c r="AJ1386" s="20"/>
      <c r="AK1386" s="20"/>
      <c r="AL1386" s="20"/>
      <c r="AM1386" s="20"/>
      <c r="AN1386" s="20"/>
      <c r="AO1386" s="20"/>
      <c r="AP1386" s="20"/>
      <c r="AQ1386" s="20"/>
      <c r="AR1386" s="20"/>
      <c r="AS1386" s="47">
        <f t="shared" si="484"/>
        <v>0</v>
      </c>
      <c r="AT1386" s="20"/>
      <c r="AU1386" s="20"/>
      <c r="AV1386" s="47">
        <f t="shared" si="485"/>
        <v>0</v>
      </c>
    </row>
    <row r="1387" spans="1:48" ht="31.5" x14ac:dyDescent="0.25">
      <c r="A1387" s="28">
        <v>3</v>
      </c>
      <c r="B1387" s="18" t="s">
        <v>2701</v>
      </c>
      <c r="C1387" s="19" t="s">
        <v>2702</v>
      </c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  <c r="Q1387" s="20"/>
      <c r="R1387" s="20"/>
      <c r="S1387" s="20"/>
      <c r="T1387" s="20"/>
      <c r="U1387" s="20"/>
      <c r="V1387" s="20"/>
      <c r="W1387" s="20"/>
      <c r="X1387" s="20"/>
      <c r="Y1387" s="20"/>
      <c r="Z1387" s="20"/>
      <c r="AA1387" s="20"/>
      <c r="AB1387" s="20"/>
      <c r="AC1387" s="20"/>
      <c r="AD1387" s="20"/>
      <c r="AE1387" s="20"/>
      <c r="AF1387" s="20"/>
      <c r="AG1387" s="20"/>
      <c r="AH1387" s="20"/>
      <c r="AI1387" s="20"/>
      <c r="AJ1387" s="20"/>
      <c r="AK1387" s="20"/>
      <c r="AL1387" s="20"/>
      <c r="AM1387" s="20"/>
      <c r="AN1387" s="20"/>
      <c r="AO1387" s="20"/>
      <c r="AP1387" s="20"/>
      <c r="AQ1387" s="20"/>
      <c r="AR1387" s="20"/>
      <c r="AS1387" s="47">
        <f t="shared" si="484"/>
        <v>0</v>
      </c>
      <c r="AT1387" s="20"/>
      <c r="AU1387" s="20"/>
      <c r="AV1387" s="47">
        <f t="shared" si="485"/>
        <v>0</v>
      </c>
    </row>
    <row r="1388" spans="1:48" ht="15.75" x14ac:dyDescent="0.25">
      <c r="A1388" s="28">
        <v>3</v>
      </c>
      <c r="B1388" s="18" t="s">
        <v>2703</v>
      </c>
      <c r="C1388" s="19" t="s">
        <v>2704</v>
      </c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  <c r="Q1388" s="20"/>
      <c r="R1388" s="20"/>
      <c r="S1388" s="20"/>
      <c r="T1388" s="20"/>
      <c r="U1388" s="20"/>
      <c r="V1388" s="20"/>
      <c r="W1388" s="20"/>
      <c r="X1388" s="20"/>
      <c r="Y1388" s="20"/>
      <c r="Z1388" s="20"/>
      <c r="AA1388" s="20"/>
      <c r="AB1388" s="20"/>
      <c r="AC1388" s="20"/>
      <c r="AD1388" s="20"/>
      <c r="AE1388" s="20"/>
      <c r="AF1388" s="20"/>
      <c r="AG1388" s="20"/>
      <c r="AH1388" s="20"/>
      <c r="AI1388" s="20"/>
      <c r="AJ1388" s="20"/>
      <c r="AK1388" s="20"/>
      <c r="AL1388" s="20"/>
      <c r="AM1388" s="20"/>
      <c r="AN1388" s="20"/>
      <c r="AO1388" s="20"/>
      <c r="AP1388" s="20"/>
      <c r="AQ1388" s="20"/>
      <c r="AR1388" s="20"/>
      <c r="AS1388" s="47">
        <f t="shared" si="484"/>
        <v>0</v>
      </c>
      <c r="AT1388" s="20"/>
      <c r="AU1388" s="20"/>
      <c r="AV1388" s="47">
        <f t="shared" si="485"/>
        <v>0</v>
      </c>
    </row>
    <row r="1389" spans="1:48" ht="31.5" x14ac:dyDescent="0.25">
      <c r="A1389" s="28">
        <v>3</v>
      </c>
      <c r="B1389" s="18" t="s">
        <v>2705</v>
      </c>
      <c r="C1389" s="19" t="s">
        <v>2706</v>
      </c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  <c r="Q1389" s="20"/>
      <c r="R1389" s="20"/>
      <c r="S1389" s="20"/>
      <c r="T1389" s="20"/>
      <c r="U1389" s="20"/>
      <c r="V1389" s="20"/>
      <c r="W1389" s="20"/>
      <c r="X1389" s="20"/>
      <c r="Y1389" s="20"/>
      <c r="Z1389" s="20"/>
      <c r="AA1389" s="20"/>
      <c r="AB1389" s="20"/>
      <c r="AC1389" s="20"/>
      <c r="AD1389" s="20"/>
      <c r="AE1389" s="20"/>
      <c r="AF1389" s="20"/>
      <c r="AG1389" s="20"/>
      <c r="AH1389" s="20"/>
      <c r="AI1389" s="20"/>
      <c r="AJ1389" s="20"/>
      <c r="AK1389" s="20"/>
      <c r="AL1389" s="20"/>
      <c r="AM1389" s="20"/>
      <c r="AN1389" s="20"/>
      <c r="AO1389" s="20"/>
      <c r="AP1389" s="20"/>
      <c r="AQ1389" s="20"/>
      <c r="AR1389" s="20"/>
      <c r="AS1389" s="47">
        <f t="shared" si="484"/>
        <v>0</v>
      </c>
      <c r="AT1389" s="20"/>
      <c r="AU1389" s="20"/>
      <c r="AV1389" s="47">
        <f t="shared" si="485"/>
        <v>0</v>
      </c>
    </row>
    <row r="1390" spans="1:48" ht="15.75" x14ac:dyDescent="0.25">
      <c r="A1390" s="28">
        <v>3</v>
      </c>
      <c r="B1390" s="18" t="s">
        <v>2707</v>
      </c>
      <c r="C1390" s="19" t="s">
        <v>2708</v>
      </c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  <c r="Q1390" s="20"/>
      <c r="R1390" s="20"/>
      <c r="S1390" s="20"/>
      <c r="T1390" s="20"/>
      <c r="U1390" s="20"/>
      <c r="V1390" s="20"/>
      <c r="W1390" s="20"/>
      <c r="X1390" s="20"/>
      <c r="Y1390" s="20"/>
      <c r="Z1390" s="20"/>
      <c r="AA1390" s="20"/>
      <c r="AB1390" s="20"/>
      <c r="AC1390" s="20"/>
      <c r="AD1390" s="20"/>
      <c r="AE1390" s="20"/>
      <c r="AF1390" s="20"/>
      <c r="AG1390" s="20"/>
      <c r="AH1390" s="20"/>
      <c r="AI1390" s="20"/>
      <c r="AJ1390" s="20"/>
      <c r="AK1390" s="20"/>
      <c r="AL1390" s="20"/>
      <c r="AM1390" s="20"/>
      <c r="AN1390" s="20"/>
      <c r="AO1390" s="20"/>
      <c r="AP1390" s="20"/>
      <c r="AQ1390" s="20"/>
      <c r="AR1390" s="20"/>
      <c r="AS1390" s="47">
        <f t="shared" si="484"/>
        <v>0</v>
      </c>
      <c r="AT1390" s="20"/>
      <c r="AU1390" s="20"/>
      <c r="AV1390" s="47">
        <f t="shared" si="485"/>
        <v>0</v>
      </c>
    </row>
    <row r="1391" spans="1:48" ht="18.75" x14ac:dyDescent="0.25">
      <c r="A1391" s="28">
        <v>3</v>
      </c>
      <c r="B1391" s="15" t="s">
        <v>2709</v>
      </c>
      <c r="C1391" s="16" t="s">
        <v>2710</v>
      </c>
      <c r="D1391" s="17">
        <f>D1392+D1393</f>
        <v>0</v>
      </c>
      <c r="E1391" s="17">
        <f t="shared" ref="E1391:AV1391" si="486">E1392+E1393</f>
        <v>0</v>
      </c>
      <c r="F1391" s="17">
        <f t="shared" si="486"/>
        <v>0</v>
      </c>
      <c r="G1391" s="17">
        <f t="shared" si="486"/>
        <v>0</v>
      </c>
      <c r="H1391" s="17">
        <f t="shared" si="486"/>
        <v>0</v>
      </c>
      <c r="I1391" s="17">
        <f t="shared" si="486"/>
        <v>0</v>
      </c>
      <c r="J1391" s="17">
        <f t="shared" si="486"/>
        <v>0</v>
      </c>
      <c r="K1391" s="17">
        <f t="shared" si="486"/>
        <v>0</v>
      </c>
      <c r="L1391" s="17">
        <f t="shared" si="486"/>
        <v>0</v>
      </c>
      <c r="M1391" s="17">
        <f t="shared" si="486"/>
        <v>0</v>
      </c>
      <c r="N1391" s="17">
        <f t="shared" si="486"/>
        <v>0</v>
      </c>
      <c r="O1391" s="17">
        <f t="shared" si="486"/>
        <v>0</v>
      </c>
      <c r="P1391" s="17">
        <f t="shared" si="486"/>
        <v>0</v>
      </c>
      <c r="Q1391" s="17">
        <f t="shared" si="486"/>
        <v>0</v>
      </c>
      <c r="R1391" s="17">
        <f t="shared" si="486"/>
        <v>0</v>
      </c>
      <c r="S1391" s="17">
        <f t="shared" si="486"/>
        <v>0</v>
      </c>
      <c r="T1391" s="17">
        <f t="shared" si="486"/>
        <v>0</v>
      </c>
      <c r="U1391" s="17">
        <f t="shared" si="486"/>
        <v>0</v>
      </c>
      <c r="V1391" s="17">
        <f t="shared" si="486"/>
        <v>0</v>
      </c>
      <c r="W1391" s="17">
        <f t="shared" si="486"/>
        <v>0</v>
      </c>
      <c r="X1391" s="17">
        <f t="shared" si="486"/>
        <v>0</v>
      </c>
      <c r="Y1391" s="17">
        <f t="shared" si="486"/>
        <v>0</v>
      </c>
      <c r="Z1391" s="17">
        <f t="shared" si="486"/>
        <v>0</v>
      </c>
      <c r="AA1391" s="17">
        <f t="shared" si="486"/>
        <v>0</v>
      </c>
      <c r="AB1391" s="17">
        <f t="shared" si="486"/>
        <v>0</v>
      </c>
      <c r="AC1391" s="17">
        <f t="shared" si="486"/>
        <v>0</v>
      </c>
      <c r="AD1391" s="17">
        <f t="shared" si="486"/>
        <v>0</v>
      </c>
      <c r="AE1391" s="17">
        <f t="shared" si="486"/>
        <v>0</v>
      </c>
      <c r="AF1391" s="17">
        <f t="shared" si="486"/>
        <v>0</v>
      </c>
      <c r="AG1391" s="17">
        <f t="shared" si="486"/>
        <v>0</v>
      </c>
      <c r="AH1391" s="17">
        <f t="shared" si="486"/>
        <v>0</v>
      </c>
      <c r="AI1391" s="17">
        <f t="shared" si="486"/>
        <v>0</v>
      </c>
      <c r="AJ1391" s="17">
        <f t="shared" si="486"/>
        <v>0</v>
      </c>
      <c r="AK1391" s="17">
        <f t="shared" si="486"/>
        <v>0</v>
      </c>
      <c r="AL1391" s="17">
        <f t="shared" si="486"/>
        <v>0</v>
      </c>
      <c r="AM1391" s="17">
        <f t="shared" si="486"/>
        <v>0</v>
      </c>
      <c r="AN1391" s="17">
        <f t="shared" si="486"/>
        <v>0</v>
      </c>
      <c r="AO1391" s="17">
        <f t="shared" si="486"/>
        <v>0</v>
      </c>
      <c r="AP1391" s="17">
        <f t="shared" si="486"/>
        <v>0</v>
      </c>
      <c r="AQ1391" s="17">
        <f t="shared" si="486"/>
        <v>0</v>
      </c>
      <c r="AR1391" s="17">
        <f t="shared" si="486"/>
        <v>0</v>
      </c>
      <c r="AS1391" s="17">
        <f t="shared" si="486"/>
        <v>0</v>
      </c>
      <c r="AT1391" s="17">
        <f t="shared" si="486"/>
        <v>0</v>
      </c>
      <c r="AU1391" s="17">
        <f t="shared" si="486"/>
        <v>0</v>
      </c>
      <c r="AV1391" s="17">
        <f t="shared" si="486"/>
        <v>0</v>
      </c>
    </row>
    <row r="1392" spans="1:48" ht="15.75" x14ac:dyDescent="0.25">
      <c r="A1392" s="28">
        <v>3</v>
      </c>
      <c r="B1392" s="18" t="s">
        <v>2711</v>
      </c>
      <c r="C1392" s="19" t="s">
        <v>2712</v>
      </c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  <c r="Q1392" s="20"/>
      <c r="R1392" s="20"/>
      <c r="S1392" s="20"/>
      <c r="T1392" s="20"/>
      <c r="U1392" s="20"/>
      <c r="V1392" s="20"/>
      <c r="W1392" s="20"/>
      <c r="X1392" s="20"/>
      <c r="Y1392" s="20"/>
      <c r="Z1392" s="20"/>
      <c r="AA1392" s="20"/>
      <c r="AB1392" s="20"/>
      <c r="AC1392" s="20"/>
      <c r="AD1392" s="20"/>
      <c r="AE1392" s="20"/>
      <c r="AF1392" s="20"/>
      <c r="AG1392" s="20"/>
      <c r="AH1392" s="20"/>
      <c r="AI1392" s="20"/>
      <c r="AJ1392" s="20"/>
      <c r="AK1392" s="20"/>
      <c r="AL1392" s="20"/>
      <c r="AM1392" s="20"/>
      <c r="AN1392" s="20"/>
      <c r="AO1392" s="20"/>
      <c r="AP1392" s="20"/>
      <c r="AQ1392" s="20"/>
      <c r="AR1392" s="20"/>
      <c r="AS1392" s="47">
        <f>SUM(D1392:AR1392)</f>
        <v>0</v>
      </c>
      <c r="AT1392" s="20"/>
      <c r="AU1392" s="20"/>
      <c r="AV1392" s="47">
        <f t="shared" ref="AV1392:AV1393" si="487">AS1392+AT1392+AU1392</f>
        <v>0</v>
      </c>
    </row>
    <row r="1393" spans="1:48" ht="15.75" x14ac:dyDescent="0.25">
      <c r="A1393" s="28">
        <v>3</v>
      </c>
      <c r="B1393" s="18" t="s">
        <v>2713</v>
      </c>
      <c r="C1393" s="19" t="s">
        <v>2714</v>
      </c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  <c r="Q1393" s="20"/>
      <c r="R1393" s="20"/>
      <c r="S1393" s="20"/>
      <c r="T1393" s="20"/>
      <c r="U1393" s="20"/>
      <c r="V1393" s="20"/>
      <c r="W1393" s="20"/>
      <c r="X1393" s="20"/>
      <c r="Y1393" s="20"/>
      <c r="Z1393" s="20"/>
      <c r="AA1393" s="20"/>
      <c r="AB1393" s="20"/>
      <c r="AC1393" s="20"/>
      <c r="AD1393" s="20"/>
      <c r="AE1393" s="20"/>
      <c r="AF1393" s="20"/>
      <c r="AG1393" s="20"/>
      <c r="AH1393" s="20"/>
      <c r="AI1393" s="20"/>
      <c r="AJ1393" s="20"/>
      <c r="AK1393" s="20"/>
      <c r="AL1393" s="20"/>
      <c r="AM1393" s="20"/>
      <c r="AN1393" s="20"/>
      <c r="AO1393" s="20"/>
      <c r="AP1393" s="20"/>
      <c r="AQ1393" s="20"/>
      <c r="AR1393" s="20"/>
      <c r="AS1393" s="47">
        <f>SUM(D1393:AR1393)</f>
        <v>0</v>
      </c>
      <c r="AT1393" s="20"/>
      <c r="AU1393" s="20"/>
      <c r="AV1393" s="47">
        <f t="shared" si="487"/>
        <v>0</v>
      </c>
    </row>
    <row r="1394" spans="1:48" ht="18.75" x14ac:dyDescent="0.25">
      <c r="A1394" s="28">
        <v>3</v>
      </c>
      <c r="B1394" s="15" t="s">
        <v>2715</v>
      </c>
      <c r="C1394" s="16" t="s">
        <v>2716</v>
      </c>
      <c r="D1394" s="17">
        <f>SUM(D1395:D1398)</f>
        <v>0</v>
      </c>
      <c r="E1394" s="17">
        <f t="shared" ref="E1394:AV1394" si="488">SUM(E1395:E1398)</f>
        <v>0</v>
      </c>
      <c r="F1394" s="17">
        <f t="shared" si="488"/>
        <v>0</v>
      </c>
      <c r="G1394" s="17">
        <f t="shared" si="488"/>
        <v>0</v>
      </c>
      <c r="H1394" s="17">
        <f t="shared" si="488"/>
        <v>0</v>
      </c>
      <c r="I1394" s="17">
        <f t="shared" si="488"/>
        <v>0</v>
      </c>
      <c r="J1394" s="17">
        <f t="shared" si="488"/>
        <v>0</v>
      </c>
      <c r="K1394" s="17">
        <f t="shared" si="488"/>
        <v>0</v>
      </c>
      <c r="L1394" s="17">
        <f t="shared" si="488"/>
        <v>0</v>
      </c>
      <c r="M1394" s="17">
        <f t="shared" si="488"/>
        <v>0</v>
      </c>
      <c r="N1394" s="17">
        <f t="shared" si="488"/>
        <v>0</v>
      </c>
      <c r="O1394" s="17">
        <f t="shared" si="488"/>
        <v>0</v>
      </c>
      <c r="P1394" s="17">
        <f t="shared" si="488"/>
        <v>0</v>
      </c>
      <c r="Q1394" s="17">
        <f t="shared" si="488"/>
        <v>0</v>
      </c>
      <c r="R1394" s="17">
        <f t="shared" si="488"/>
        <v>0</v>
      </c>
      <c r="S1394" s="17">
        <f t="shared" si="488"/>
        <v>0</v>
      </c>
      <c r="T1394" s="17">
        <f t="shared" si="488"/>
        <v>0</v>
      </c>
      <c r="U1394" s="17">
        <f t="shared" si="488"/>
        <v>0</v>
      </c>
      <c r="V1394" s="17">
        <f t="shared" si="488"/>
        <v>0</v>
      </c>
      <c r="W1394" s="17">
        <f t="shared" si="488"/>
        <v>0</v>
      </c>
      <c r="X1394" s="17">
        <f t="shared" si="488"/>
        <v>0</v>
      </c>
      <c r="Y1394" s="17">
        <f t="shared" si="488"/>
        <v>0</v>
      </c>
      <c r="Z1394" s="17">
        <f t="shared" si="488"/>
        <v>0</v>
      </c>
      <c r="AA1394" s="17">
        <f t="shared" si="488"/>
        <v>0</v>
      </c>
      <c r="AB1394" s="17">
        <f t="shared" si="488"/>
        <v>0</v>
      </c>
      <c r="AC1394" s="17">
        <f t="shared" si="488"/>
        <v>0</v>
      </c>
      <c r="AD1394" s="17">
        <f t="shared" si="488"/>
        <v>0</v>
      </c>
      <c r="AE1394" s="17">
        <f t="shared" si="488"/>
        <v>0</v>
      </c>
      <c r="AF1394" s="17">
        <f t="shared" si="488"/>
        <v>0</v>
      </c>
      <c r="AG1394" s="17">
        <f t="shared" si="488"/>
        <v>0</v>
      </c>
      <c r="AH1394" s="17">
        <f t="shared" si="488"/>
        <v>0</v>
      </c>
      <c r="AI1394" s="17">
        <f t="shared" si="488"/>
        <v>0</v>
      </c>
      <c r="AJ1394" s="17">
        <f t="shared" si="488"/>
        <v>0</v>
      </c>
      <c r="AK1394" s="17">
        <f t="shared" si="488"/>
        <v>0</v>
      </c>
      <c r="AL1394" s="17">
        <f t="shared" si="488"/>
        <v>0</v>
      </c>
      <c r="AM1394" s="17">
        <f t="shared" si="488"/>
        <v>0</v>
      </c>
      <c r="AN1394" s="17">
        <f t="shared" si="488"/>
        <v>0</v>
      </c>
      <c r="AO1394" s="17">
        <f t="shared" si="488"/>
        <v>0</v>
      </c>
      <c r="AP1394" s="17">
        <f t="shared" si="488"/>
        <v>0</v>
      </c>
      <c r="AQ1394" s="17">
        <f t="shared" si="488"/>
        <v>0</v>
      </c>
      <c r="AR1394" s="17">
        <f t="shared" si="488"/>
        <v>0</v>
      </c>
      <c r="AS1394" s="17">
        <f t="shared" si="488"/>
        <v>0</v>
      </c>
      <c r="AT1394" s="17">
        <f t="shared" si="488"/>
        <v>0</v>
      </c>
      <c r="AU1394" s="17">
        <f t="shared" si="488"/>
        <v>0</v>
      </c>
      <c r="AV1394" s="17">
        <f t="shared" si="488"/>
        <v>0</v>
      </c>
    </row>
    <row r="1395" spans="1:48" ht="31.5" x14ac:dyDescent="0.25">
      <c r="A1395" s="28">
        <v>3</v>
      </c>
      <c r="B1395" s="18" t="s">
        <v>2717</v>
      </c>
      <c r="C1395" s="19" t="s">
        <v>2718</v>
      </c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  <c r="Q1395" s="20"/>
      <c r="R1395" s="20"/>
      <c r="S1395" s="20"/>
      <c r="T1395" s="20"/>
      <c r="U1395" s="20"/>
      <c r="V1395" s="20"/>
      <c r="W1395" s="20"/>
      <c r="X1395" s="20"/>
      <c r="Y1395" s="20"/>
      <c r="Z1395" s="20"/>
      <c r="AA1395" s="20"/>
      <c r="AB1395" s="20"/>
      <c r="AC1395" s="20"/>
      <c r="AD1395" s="20"/>
      <c r="AE1395" s="20"/>
      <c r="AF1395" s="20"/>
      <c r="AG1395" s="20"/>
      <c r="AH1395" s="20"/>
      <c r="AI1395" s="20"/>
      <c r="AJ1395" s="20"/>
      <c r="AK1395" s="20"/>
      <c r="AL1395" s="20"/>
      <c r="AM1395" s="20"/>
      <c r="AN1395" s="20"/>
      <c r="AO1395" s="20"/>
      <c r="AP1395" s="20"/>
      <c r="AQ1395" s="20"/>
      <c r="AR1395" s="20"/>
      <c r="AS1395" s="47">
        <f>SUM(D1395:AR1395)</f>
        <v>0</v>
      </c>
      <c r="AT1395" s="20"/>
      <c r="AU1395" s="20"/>
      <c r="AV1395" s="47">
        <f t="shared" ref="AV1395:AV1398" si="489">AS1395+AT1395+AU1395</f>
        <v>0</v>
      </c>
    </row>
    <row r="1396" spans="1:48" ht="15.75" x14ac:dyDescent="0.25">
      <c r="A1396" s="28">
        <v>3</v>
      </c>
      <c r="B1396" s="18" t="s">
        <v>2719</v>
      </c>
      <c r="C1396" s="19" t="s">
        <v>2720</v>
      </c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  <c r="Q1396" s="20"/>
      <c r="R1396" s="20"/>
      <c r="S1396" s="20"/>
      <c r="T1396" s="20"/>
      <c r="U1396" s="20"/>
      <c r="V1396" s="20"/>
      <c r="W1396" s="20"/>
      <c r="X1396" s="20"/>
      <c r="Y1396" s="20"/>
      <c r="Z1396" s="20"/>
      <c r="AA1396" s="20"/>
      <c r="AB1396" s="20"/>
      <c r="AC1396" s="20"/>
      <c r="AD1396" s="20"/>
      <c r="AE1396" s="20"/>
      <c r="AF1396" s="20"/>
      <c r="AG1396" s="20"/>
      <c r="AH1396" s="20"/>
      <c r="AI1396" s="20"/>
      <c r="AJ1396" s="20"/>
      <c r="AK1396" s="20"/>
      <c r="AL1396" s="20"/>
      <c r="AM1396" s="20"/>
      <c r="AN1396" s="20"/>
      <c r="AO1396" s="20"/>
      <c r="AP1396" s="20"/>
      <c r="AQ1396" s="20"/>
      <c r="AR1396" s="20"/>
      <c r="AS1396" s="47">
        <f>SUM(D1396:AR1396)</f>
        <v>0</v>
      </c>
      <c r="AT1396" s="20"/>
      <c r="AU1396" s="20"/>
      <c r="AV1396" s="47">
        <f t="shared" si="489"/>
        <v>0</v>
      </c>
    </row>
    <row r="1397" spans="1:48" ht="15.75" x14ac:dyDescent="0.25">
      <c r="A1397" s="28">
        <v>3</v>
      </c>
      <c r="B1397" s="18" t="s">
        <v>2721</v>
      </c>
      <c r="C1397" s="19" t="s">
        <v>2722</v>
      </c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  <c r="Q1397" s="20"/>
      <c r="R1397" s="20"/>
      <c r="S1397" s="20"/>
      <c r="T1397" s="20"/>
      <c r="U1397" s="20"/>
      <c r="V1397" s="20"/>
      <c r="W1397" s="20"/>
      <c r="X1397" s="20"/>
      <c r="Y1397" s="20"/>
      <c r="Z1397" s="20"/>
      <c r="AA1397" s="20"/>
      <c r="AB1397" s="20"/>
      <c r="AC1397" s="20"/>
      <c r="AD1397" s="20"/>
      <c r="AE1397" s="20"/>
      <c r="AF1397" s="20"/>
      <c r="AG1397" s="20"/>
      <c r="AH1397" s="20"/>
      <c r="AI1397" s="20"/>
      <c r="AJ1397" s="20"/>
      <c r="AK1397" s="20"/>
      <c r="AL1397" s="20"/>
      <c r="AM1397" s="20"/>
      <c r="AN1397" s="20"/>
      <c r="AO1397" s="20"/>
      <c r="AP1397" s="20"/>
      <c r="AQ1397" s="20"/>
      <c r="AR1397" s="20"/>
      <c r="AS1397" s="47">
        <f>SUM(D1397:AR1397)</f>
        <v>0</v>
      </c>
      <c r="AT1397" s="20"/>
      <c r="AU1397" s="20"/>
      <c r="AV1397" s="47">
        <f t="shared" si="489"/>
        <v>0</v>
      </c>
    </row>
    <row r="1398" spans="1:48" ht="15.75" x14ac:dyDescent="0.25">
      <c r="A1398" s="28">
        <v>3</v>
      </c>
      <c r="B1398" s="18" t="s">
        <v>2723</v>
      </c>
      <c r="C1398" s="19" t="s">
        <v>2724</v>
      </c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  <c r="Q1398" s="20"/>
      <c r="R1398" s="20"/>
      <c r="S1398" s="20"/>
      <c r="T1398" s="20"/>
      <c r="U1398" s="20"/>
      <c r="V1398" s="20"/>
      <c r="W1398" s="20"/>
      <c r="X1398" s="20"/>
      <c r="Y1398" s="20"/>
      <c r="Z1398" s="20"/>
      <c r="AA1398" s="20"/>
      <c r="AB1398" s="20"/>
      <c r="AC1398" s="20"/>
      <c r="AD1398" s="20"/>
      <c r="AE1398" s="20"/>
      <c r="AF1398" s="20"/>
      <c r="AG1398" s="20"/>
      <c r="AH1398" s="20"/>
      <c r="AI1398" s="20"/>
      <c r="AJ1398" s="20"/>
      <c r="AK1398" s="20"/>
      <c r="AL1398" s="20"/>
      <c r="AM1398" s="20"/>
      <c r="AN1398" s="20"/>
      <c r="AO1398" s="20"/>
      <c r="AP1398" s="20"/>
      <c r="AQ1398" s="20"/>
      <c r="AR1398" s="20"/>
      <c r="AS1398" s="47">
        <f>SUM(D1398:AR1398)</f>
        <v>0</v>
      </c>
      <c r="AT1398" s="20"/>
      <c r="AU1398" s="20"/>
      <c r="AV1398" s="47">
        <f t="shared" si="489"/>
        <v>0</v>
      </c>
    </row>
    <row r="1399" spans="1:48" ht="37.5" x14ac:dyDescent="0.25">
      <c r="A1399" s="28">
        <v>3</v>
      </c>
      <c r="B1399" s="12" t="s">
        <v>2725</v>
      </c>
      <c r="C1399" s="13" t="s">
        <v>2726</v>
      </c>
      <c r="D1399" s="14">
        <f>D1400+D1402+D1404+D1406+D1408+D1410+D1412+D1414+D1416+D1418+D1420+D1422+D1428+D1430+D1432+D1436+D1438</f>
        <v>0</v>
      </c>
      <c r="E1399" s="14">
        <f t="shared" ref="E1399:AV1399" si="490">E1400+E1402+E1404+E1406+E1408+E1410+E1412+E1414+E1416+E1418+E1420+E1422+E1428+E1430+E1432+E1436+E1438</f>
        <v>0</v>
      </c>
      <c r="F1399" s="14">
        <f t="shared" si="490"/>
        <v>0</v>
      </c>
      <c r="G1399" s="14">
        <f t="shared" si="490"/>
        <v>0</v>
      </c>
      <c r="H1399" s="14">
        <f t="shared" si="490"/>
        <v>0</v>
      </c>
      <c r="I1399" s="14">
        <f t="shared" si="490"/>
        <v>0</v>
      </c>
      <c r="J1399" s="14">
        <f t="shared" si="490"/>
        <v>0</v>
      </c>
      <c r="K1399" s="14">
        <f t="shared" si="490"/>
        <v>0</v>
      </c>
      <c r="L1399" s="14">
        <f t="shared" si="490"/>
        <v>0</v>
      </c>
      <c r="M1399" s="14">
        <f t="shared" si="490"/>
        <v>0</v>
      </c>
      <c r="N1399" s="14">
        <f t="shared" si="490"/>
        <v>0</v>
      </c>
      <c r="O1399" s="14">
        <f t="shared" si="490"/>
        <v>0</v>
      </c>
      <c r="P1399" s="14">
        <f t="shared" si="490"/>
        <v>0</v>
      </c>
      <c r="Q1399" s="14">
        <f t="shared" si="490"/>
        <v>0</v>
      </c>
      <c r="R1399" s="14">
        <f t="shared" si="490"/>
        <v>0</v>
      </c>
      <c r="S1399" s="14">
        <f t="shared" si="490"/>
        <v>0</v>
      </c>
      <c r="T1399" s="14">
        <f t="shared" si="490"/>
        <v>0</v>
      </c>
      <c r="U1399" s="14">
        <f t="shared" si="490"/>
        <v>0</v>
      </c>
      <c r="V1399" s="14">
        <f t="shared" si="490"/>
        <v>0</v>
      </c>
      <c r="W1399" s="14">
        <f t="shared" si="490"/>
        <v>0</v>
      </c>
      <c r="X1399" s="14">
        <f t="shared" si="490"/>
        <v>0</v>
      </c>
      <c r="Y1399" s="14">
        <f t="shared" si="490"/>
        <v>0</v>
      </c>
      <c r="Z1399" s="14">
        <f t="shared" si="490"/>
        <v>0</v>
      </c>
      <c r="AA1399" s="14">
        <f t="shared" si="490"/>
        <v>0</v>
      </c>
      <c r="AB1399" s="14">
        <f t="shared" si="490"/>
        <v>0</v>
      </c>
      <c r="AC1399" s="14">
        <f t="shared" si="490"/>
        <v>0</v>
      </c>
      <c r="AD1399" s="14">
        <f t="shared" si="490"/>
        <v>0</v>
      </c>
      <c r="AE1399" s="14">
        <f t="shared" si="490"/>
        <v>0</v>
      </c>
      <c r="AF1399" s="14">
        <f t="shared" si="490"/>
        <v>0</v>
      </c>
      <c r="AG1399" s="14">
        <f t="shared" si="490"/>
        <v>0</v>
      </c>
      <c r="AH1399" s="14">
        <f t="shared" si="490"/>
        <v>0</v>
      </c>
      <c r="AI1399" s="14">
        <f t="shared" si="490"/>
        <v>0</v>
      </c>
      <c r="AJ1399" s="14">
        <f t="shared" si="490"/>
        <v>0</v>
      </c>
      <c r="AK1399" s="14">
        <f t="shared" si="490"/>
        <v>0</v>
      </c>
      <c r="AL1399" s="14">
        <f t="shared" si="490"/>
        <v>0</v>
      </c>
      <c r="AM1399" s="14">
        <f t="shared" si="490"/>
        <v>0</v>
      </c>
      <c r="AN1399" s="14">
        <f t="shared" si="490"/>
        <v>0</v>
      </c>
      <c r="AO1399" s="14">
        <f t="shared" si="490"/>
        <v>0</v>
      </c>
      <c r="AP1399" s="14">
        <f t="shared" si="490"/>
        <v>0</v>
      </c>
      <c r="AQ1399" s="14">
        <f t="shared" si="490"/>
        <v>0</v>
      </c>
      <c r="AR1399" s="14">
        <f t="shared" si="490"/>
        <v>0</v>
      </c>
      <c r="AS1399" s="14">
        <f t="shared" si="490"/>
        <v>0</v>
      </c>
      <c r="AT1399" s="14">
        <f t="shared" si="490"/>
        <v>0</v>
      </c>
      <c r="AU1399" s="14">
        <f t="shared" si="490"/>
        <v>0</v>
      </c>
      <c r="AV1399" s="14">
        <f t="shared" si="490"/>
        <v>0</v>
      </c>
    </row>
    <row r="1400" spans="1:48" ht="37.5" x14ac:dyDescent="0.25">
      <c r="A1400" s="28">
        <v>3</v>
      </c>
      <c r="B1400" s="15" t="s">
        <v>2727</v>
      </c>
      <c r="C1400" s="16" t="s">
        <v>2728</v>
      </c>
      <c r="D1400" s="17">
        <f>D1401</f>
        <v>0</v>
      </c>
      <c r="E1400" s="17">
        <f t="shared" ref="E1400:AV1400" si="491">E1401</f>
        <v>0</v>
      </c>
      <c r="F1400" s="17">
        <f t="shared" si="491"/>
        <v>0</v>
      </c>
      <c r="G1400" s="17">
        <f t="shared" si="491"/>
        <v>0</v>
      </c>
      <c r="H1400" s="17">
        <f t="shared" si="491"/>
        <v>0</v>
      </c>
      <c r="I1400" s="17">
        <f t="shared" si="491"/>
        <v>0</v>
      </c>
      <c r="J1400" s="17">
        <f t="shared" si="491"/>
        <v>0</v>
      </c>
      <c r="K1400" s="17">
        <f t="shared" si="491"/>
        <v>0</v>
      </c>
      <c r="L1400" s="17">
        <f t="shared" si="491"/>
        <v>0</v>
      </c>
      <c r="M1400" s="17">
        <f t="shared" si="491"/>
        <v>0</v>
      </c>
      <c r="N1400" s="17">
        <f t="shared" si="491"/>
        <v>0</v>
      </c>
      <c r="O1400" s="17">
        <f t="shared" si="491"/>
        <v>0</v>
      </c>
      <c r="P1400" s="17">
        <f t="shared" si="491"/>
        <v>0</v>
      </c>
      <c r="Q1400" s="17">
        <f t="shared" si="491"/>
        <v>0</v>
      </c>
      <c r="R1400" s="17">
        <f t="shared" si="491"/>
        <v>0</v>
      </c>
      <c r="S1400" s="17">
        <f t="shared" si="491"/>
        <v>0</v>
      </c>
      <c r="T1400" s="17">
        <f t="shared" si="491"/>
        <v>0</v>
      </c>
      <c r="U1400" s="17">
        <f t="shared" si="491"/>
        <v>0</v>
      </c>
      <c r="V1400" s="17">
        <f t="shared" si="491"/>
        <v>0</v>
      </c>
      <c r="W1400" s="17">
        <f t="shared" si="491"/>
        <v>0</v>
      </c>
      <c r="X1400" s="17">
        <f t="shared" si="491"/>
        <v>0</v>
      </c>
      <c r="Y1400" s="17">
        <f t="shared" si="491"/>
        <v>0</v>
      </c>
      <c r="Z1400" s="17">
        <f t="shared" si="491"/>
        <v>0</v>
      </c>
      <c r="AA1400" s="17">
        <f t="shared" si="491"/>
        <v>0</v>
      </c>
      <c r="AB1400" s="17">
        <f t="shared" si="491"/>
        <v>0</v>
      </c>
      <c r="AC1400" s="17">
        <f t="shared" si="491"/>
        <v>0</v>
      </c>
      <c r="AD1400" s="17">
        <f t="shared" si="491"/>
        <v>0</v>
      </c>
      <c r="AE1400" s="17">
        <f t="shared" si="491"/>
        <v>0</v>
      </c>
      <c r="AF1400" s="17">
        <f t="shared" si="491"/>
        <v>0</v>
      </c>
      <c r="AG1400" s="17">
        <f t="shared" si="491"/>
        <v>0</v>
      </c>
      <c r="AH1400" s="17">
        <f t="shared" si="491"/>
        <v>0</v>
      </c>
      <c r="AI1400" s="17">
        <f t="shared" si="491"/>
        <v>0</v>
      </c>
      <c r="AJ1400" s="17">
        <f t="shared" si="491"/>
        <v>0</v>
      </c>
      <c r="AK1400" s="17">
        <f t="shared" si="491"/>
        <v>0</v>
      </c>
      <c r="AL1400" s="17">
        <f t="shared" si="491"/>
        <v>0</v>
      </c>
      <c r="AM1400" s="17">
        <f t="shared" si="491"/>
        <v>0</v>
      </c>
      <c r="AN1400" s="17">
        <f t="shared" si="491"/>
        <v>0</v>
      </c>
      <c r="AO1400" s="17">
        <f t="shared" si="491"/>
        <v>0</v>
      </c>
      <c r="AP1400" s="17">
        <f t="shared" si="491"/>
        <v>0</v>
      </c>
      <c r="AQ1400" s="17">
        <f t="shared" si="491"/>
        <v>0</v>
      </c>
      <c r="AR1400" s="17">
        <f t="shared" si="491"/>
        <v>0</v>
      </c>
      <c r="AS1400" s="17">
        <f t="shared" si="491"/>
        <v>0</v>
      </c>
      <c r="AT1400" s="17">
        <f t="shared" si="491"/>
        <v>0</v>
      </c>
      <c r="AU1400" s="17">
        <f t="shared" si="491"/>
        <v>0</v>
      </c>
      <c r="AV1400" s="17">
        <f t="shared" si="491"/>
        <v>0</v>
      </c>
    </row>
    <row r="1401" spans="1:48" ht="31.5" x14ac:dyDescent="0.25">
      <c r="A1401" s="28">
        <v>3</v>
      </c>
      <c r="B1401" s="18" t="s">
        <v>2729</v>
      </c>
      <c r="C1401" s="19" t="s">
        <v>2730</v>
      </c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  <c r="Q1401" s="20"/>
      <c r="R1401" s="20"/>
      <c r="S1401" s="20"/>
      <c r="T1401" s="20"/>
      <c r="U1401" s="20"/>
      <c r="V1401" s="20"/>
      <c r="W1401" s="20"/>
      <c r="X1401" s="20"/>
      <c r="Y1401" s="20"/>
      <c r="Z1401" s="20"/>
      <c r="AA1401" s="20"/>
      <c r="AB1401" s="20"/>
      <c r="AC1401" s="20"/>
      <c r="AD1401" s="20"/>
      <c r="AE1401" s="20"/>
      <c r="AF1401" s="20"/>
      <c r="AG1401" s="20"/>
      <c r="AH1401" s="20"/>
      <c r="AI1401" s="20"/>
      <c r="AJ1401" s="20"/>
      <c r="AK1401" s="20"/>
      <c r="AL1401" s="20"/>
      <c r="AM1401" s="20"/>
      <c r="AN1401" s="20"/>
      <c r="AO1401" s="20"/>
      <c r="AP1401" s="20"/>
      <c r="AQ1401" s="20"/>
      <c r="AR1401" s="20"/>
      <c r="AS1401" s="47">
        <f>SUM(D1401:AR1401)</f>
        <v>0</v>
      </c>
      <c r="AT1401" s="20"/>
      <c r="AU1401" s="20"/>
      <c r="AV1401" s="47">
        <f>AS1401+AT1401+AU1401</f>
        <v>0</v>
      </c>
    </row>
    <row r="1402" spans="1:48" ht="18.75" x14ac:dyDescent="0.25">
      <c r="A1402" s="28">
        <v>3</v>
      </c>
      <c r="B1402" s="15" t="s">
        <v>2731</v>
      </c>
      <c r="C1402" s="16" t="s">
        <v>2732</v>
      </c>
      <c r="D1402" s="17">
        <f>D1403</f>
        <v>0</v>
      </c>
      <c r="E1402" s="17">
        <f t="shared" ref="E1402:AV1402" si="492">E1403</f>
        <v>0</v>
      </c>
      <c r="F1402" s="17">
        <f t="shared" si="492"/>
        <v>0</v>
      </c>
      <c r="G1402" s="17">
        <f t="shared" si="492"/>
        <v>0</v>
      </c>
      <c r="H1402" s="17">
        <f t="shared" si="492"/>
        <v>0</v>
      </c>
      <c r="I1402" s="17">
        <f t="shared" si="492"/>
        <v>0</v>
      </c>
      <c r="J1402" s="17">
        <f t="shared" si="492"/>
        <v>0</v>
      </c>
      <c r="K1402" s="17">
        <f t="shared" si="492"/>
        <v>0</v>
      </c>
      <c r="L1402" s="17">
        <f t="shared" si="492"/>
        <v>0</v>
      </c>
      <c r="M1402" s="17">
        <f t="shared" si="492"/>
        <v>0</v>
      </c>
      <c r="N1402" s="17">
        <f t="shared" si="492"/>
        <v>0</v>
      </c>
      <c r="O1402" s="17">
        <f t="shared" si="492"/>
        <v>0</v>
      </c>
      <c r="P1402" s="17">
        <f t="shared" si="492"/>
        <v>0</v>
      </c>
      <c r="Q1402" s="17">
        <f t="shared" si="492"/>
        <v>0</v>
      </c>
      <c r="R1402" s="17">
        <f t="shared" si="492"/>
        <v>0</v>
      </c>
      <c r="S1402" s="17">
        <f t="shared" si="492"/>
        <v>0</v>
      </c>
      <c r="T1402" s="17">
        <f t="shared" si="492"/>
        <v>0</v>
      </c>
      <c r="U1402" s="17">
        <f t="shared" si="492"/>
        <v>0</v>
      </c>
      <c r="V1402" s="17">
        <f t="shared" si="492"/>
        <v>0</v>
      </c>
      <c r="W1402" s="17">
        <f t="shared" si="492"/>
        <v>0</v>
      </c>
      <c r="X1402" s="17">
        <f t="shared" si="492"/>
        <v>0</v>
      </c>
      <c r="Y1402" s="17">
        <f t="shared" si="492"/>
        <v>0</v>
      </c>
      <c r="Z1402" s="17">
        <f t="shared" si="492"/>
        <v>0</v>
      </c>
      <c r="AA1402" s="17">
        <f t="shared" si="492"/>
        <v>0</v>
      </c>
      <c r="AB1402" s="17">
        <f t="shared" si="492"/>
        <v>0</v>
      </c>
      <c r="AC1402" s="17">
        <f t="shared" si="492"/>
        <v>0</v>
      </c>
      <c r="AD1402" s="17">
        <f t="shared" si="492"/>
        <v>0</v>
      </c>
      <c r="AE1402" s="17">
        <f t="shared" si="492"/>
        <v>0</v>
      </c>
      <c r="AF1402" s="17">
        <f t="shared" si="492"/>
        <v>0</v>
      </c>
      <c r="AG1402" s="17">
        <f t="shared" si="492"/>
        <v>0</v>
      </c>
      <c r="AH1402" s="17">
        <f t="shared" si="492"/>
        <v>0</v>
      </c>
      <c r="AI1402" s="17">
        <f t="shared" si="492"/>
        <v>0</v>
      </c>
      <c r="AJ1402" s="17">
        <f t="shared" si="492"/>
        <v>0</v>
      </c>
      <c r="AK1402" s="17">
        <f t="shared" si="492"/>
        <v>0</v>
      </c>
      <c r="AL1402" s="17">
        <f t="shared" si="492"/>
        <v>0</v>
      </c>
      <c r="AM1402" s="17">
        <f t="shared" si="492"/>
        <v>0</v>
      </c>
      <c r="AN1402" s="17">
        <f t="shared" si="492"/>
        <v>0</v>
      </c>
      <c r="AO1402" s="17">
        <f t="shared" si="492"/>
        <v>0</v>
      </c>
      <c r="AP1402" s="17">
        <f t="shared" si="492"/>
        <v>0</v>
      </c>
      <c r="AQ1402" s="17">
        <f t="shared" si="492"/>
        <v>0</v>
      </c>
      <c r="AR1402" s="17">
        <f t="shared" si="492"/>
        <v>0</v>
      </c>
      <c r="AS1402" s="17">
        <f t="shared" si="492"/>
        <v>0</v>
      </c>
      <c r="AT1402" s="17">
        <f t="shared" si="492"/>
        <v>0</v>
      </c>
      <c r="AU1402" s="17">
        <f t="shared" si="492"/>
        <v>0</v>
      </c>
      <c r="AV1402" s="17">
        <f t="shared" si="492"/>
        <v>0</v>
      </c>
    </row>
    <row r="1403" spans="1:48" ht="31.5" x14ac:dyDescent="0.25">
      <c r="A1403" s="28">
        <v>3</v>
      </c>
      <c r="B1403" s="18" t="s">
        <v>2733</v>
      </c>
      <c r="C1403" s="19" t="s">
        <v>2734</v>
      </c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  <c r="Q1403" s="20"/>
      <c r="R1403" s="20"/>
      <c r="S1403" s="20"/>
      <c r="T1403" s="20"/>
      <c r="U1403" s="20"/>
      <c r="V1403" s="20"/>
      <c r="W1403" s="20"/>
      <c r="X1403" s="20"/>
      <c r="Y1403" s="20"/>
      <c r="Z1403" s="20"/>
      <c r="AA1403" s="20"/>
      <c r="AB1403" s="20"/>
      <c r="AC1403" s="20"/>
      <c r="AD1403" s="20"/>
      <c r="AE1403" s="20"/>
      <c r="AF1403" s="20"/>
      <c r="AG1403" s="20"/>
      <c r="AH1403" s="20"/>
      <c r="AI1403" s="20"/>
      <c r="AJ1403" s="20"/>
      <c r="AK1403" s="20"/>
      <c r="AL1403" s="20"/>
      <c r="AM1403" s="20"/>
      <c r="AN1403" s="20"/>
      <c r="AO1403" s="20"/>
      <c r="AP1403" s="20"/>
      <c r="AQ1403" s="20"/>
      <c r="AR1403" s="20"/>
      <c r="AS1403" s="47">
        <f>SUM(D1403:AR1403)</f>
        <v>0</v>
      </c>
      <c r="AT1403" s="20"/>
      <c r="AU1403" s="20"/>
      <c r="AV1403" s="47">
        <f>AS1403+AT1403+AU1403</f>
        <v>0</v>
      </c>
    </row>
    <row r="1404" spans="1:48" ht="18.75" x14ac:dyDescent="0.25">
      <c r="A1404" s="28">
        <v>3</v>
      </c>
      <c r="B1404" s="15" t="s">
        <v>2735</v>
      </c>
      <c r="C1404" s="16" t="s">
        <v>2736</v>
      </c>
      <c r="D1404" s="17">
        <f>D1405</f>
        <v>0</v>
      </c>
      <c r="E1404" s="17">
        <f t="shared" ref="E1404:AV1404" si="493">E1405</f>
        <v>0</v>
      </c>
      <c r="F1404" s="17">
        <f t="shared" si="493"/>
        <v>0</v>
      </c>
      <c r="G1404" s="17">
        <f t="shared" si="493"/>
        <v>0</v>
      </c>
      <c r="H1404" s="17">
        <f t="shared" si="493"/>
        <v>0</v>
      </c>
      <c r="I1404" s="17">
        <f t="shared" si="493"/>
        <v>0</v>
      </c>
      <c r="J1404" s="17">
        <f t="shared" si="493"/>
        <v>0</v>
      </c>
      <c r="K1404" s="17">
        <f t="shared" si="493"/>
        <v>0</v>
      </c>
      <c r="L1404" s="17">
        <f t="shared" si="493"/>
        <v>0</v>
      </c>
      <c r="M1404" s="17">
        <f t="shared" si="493"/>
        <v>0</v>
      </c>
      <c r="N1404" s="17">
        <f t="shared" si="493"/>
        <v>0</v>
      </c>
      <c r="O1404" s="17">
        <f t="shared" si="493"/>
        <v>0</v>
      </c>
      <c r="P1404" s="17">
        <f t="shared" si="493"/>
        <v>0</v>
      </c>
      <c r="Q1404" s="17">
        <f t="shared" si="493"/>
        <v>0</v>
      </c>
      <c r="R1404" s="17">
        <f t="shared" si="493"/>
        <v>0</v>
      </c>
      <c r="S1404" s="17">
        <f t="shared" si="493"/>
        <v>0</v>
      </c>
      <c r="T1404" s="17">
        <f t="shared" si="493"/>
        <v>0</v>
      </c>
      <c r="U1404" s="17">
        <f t="shared" si="493"/>
        <v>0</v>
      </c>
      <c r="V1404" s="17">
        <f t="shared" si="493"/>
        <v>0</v>
      </c>
      <c r="W1404" s="17">
        <f t="shared" si="493"/>
        <v>0</v>
      </c>
      <c r="X1404" s="17">
        <f t="shared" si="493"/>
        <v>0</v>
      </c>
      <c r="Y1404" s="17">
        <f t="shared" si="493"/>
        <v>0</v>
      </c>
      <c r="Z1404" s="17">
        <f t="shared" si="493"/>
        <v>0</v>
      </c>
      <c r="AA1404" s="17">
        <f t="shared" si="493"/>
        <v>0</v>
      </c>
      <c r="AB1404" s="17">
        <f t="shared" si="493"/>
        <v>0</v>
      </c>
      <c r="AC1404" s="17">
        <f t="shared" si="493"/>
        <v>0</v>
      </c>
      <c r="AD1404" s="17">
        <f t="shared" si="493"/>
        <v>0</v>
      </c>
      <c r="AE1404" s="17">
        <f t="shared" si="493"/>
        <v>0</v>
      </c>
      <c r="AF1404" s="17">
        <f t="shared" si="493"/>
        <v>0</v>
      </c>
      <c r="AG1404" s="17">
        <f t="shared" si="493"/>
        <v>0</v>
      </c>
      <c r="AH1404" s="17">
        <f t="shared" si="493"/>
        <v>0</v>
      </c>
      <c r="AI1404" s="17">
        <f t="shared" si="493"/>
        <v>0</v>
      </c>
      <c r="AJ1404" s="17">
        <f t="shared" si="493"/>
        <v>0</v>
      </c>
      <c r="AK1404" s="17">
        <f t="shared" si="493"/>
        <v>0</v>
      </c>
      <c r="AL1404" s="17">
        <f t="shared" si="493"/>
        <v>0</v>
      </c>
      <c r="AM1404" s="17">
        <f t="shared" si="493"/>
        <v>0</v>
      </c>
      <c r="AN1404" s="17">
        <f t="shared" si="493"/>
        <v>0</v>
      </c>
      <c r="AO1404" s="17">
        <f t="shared" si="493"/>
        <v>0</v>
      </c>
      <c r="AP1404" s="17">
        <f t="shared" si="493"/>
        <v>0</v>
      </c>
      <c r="AQ1404" s="17">
        <f t="shared" si="493"/>
        <v>0</v>
      </c>
      <c r="AR1404" s="17">
        <f t="shared" si="493"/>
        <v>0</v>
      </c>
      <c r="AS1404" s="17">
        <f t="shared" si="493"/>
        <v>0</v>
      </c>
      <c r="AT1404" s="17">
        <f t="shared" si="493"/>
        <v>0</v>
      </c>
      <c r="AU1404" s="17">
        <f t="shared" si="493"/>
        <v>0</v>
      </c>
      <c r="AV1404" s="17">
        <f t="shared" si="493"/>
        <v>0</v>
      </c>
    </row>
    <row r="1405" spans="1:48" ht="15.75" x14ac:dyDescent="0.25">
      <c r="A1405" s="28">
        <v>3</v>
      </c>
      <c r="B1405" s="18" t="s">
        <v>2737</v>
      </c>
      <c r="C1405" s="19" t="s">
        <v>2736</v>
      </c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  <c r="Q1405" s="20"/>
      <c r="R1405" s="20"/>
      <c r="S1405" s="20"/>
      <c r="T1405" s="20"/>
      <c r="U1405" s="20"/>
      <c r="V1405" s="20"/>
      <c r="W1405" s="20"/>
      <c r="X1405" s="20"/>
      <c r="Y1405" s="20"/>
      <c r="Z1405" s="20"/>
      <c r="AA1405" s="20"/>
      <c r="AB1405" s="20"/>
      <c r="AC1405" s="20"/>
      <c r="AD1405" s="20"/>
      <c r="AE1405" s="20"/>
      <c r="AF1405" s="20"/>
      <c r="AG1405" s="20"/>
      <c r="AH1405" s="20"/>
      <c r="AI1405" s="20"/>
      <c r="AJ1405" s="20"/>
      <c r="AK1405" s="20"/>
      <c r="AL1405" s="20"/>
      <c r="AM1405" s="20"/>
      <c r="AN1405" s="20"/>
      <c r="AO1405" s="20"/>
      <c r="AP1405" s="20"/>
      <c r="AQ1405" s="20"/>
      <c r="AR1405" s="20"/>
      <c r="AS1405" s="47">
        <f>SUM(D1405:AR1405)</f>
        <v>0</v>
      </c>
      <c r="AT1405" s="20"/>
      <c r="AU1405" s="20"/>
      <c r="AV1405" s="47">
        <f>AS1405+AT1405+AU1405</f>
        <v>0</v>
      </c>
    </row>
    <row r="1406" spans="1:48" ht="37.5" x14ac:dyDescent="0.25">
      <c r="A1406" s="28">
        <v>3</v>
      </c>
      <c r="B1406" s="15" t="s">
        <v>2738</v>
      </c>
      <c r="C1406" s="16" t="s">
        <v>2739</v>
      </c>
      <c r="D1406" s="17">
        <f>D1407</f>
        <v>0</v>
      </c>
      <c r="E1406" s="17">
        <f t="shared" ref="E1406:AV1406" si="494">E1407</f>
        <v>0</v>
      </c>
      <c r="F1406" s="17">
        <f t="shared" si="494"/>
        <v>0</v>
      </c>
      <c r="G1406" s="17">
        <f t="shared" si="494"/>
        <v>0</v>
      </c>
      <c r="H1406" s="17">
        <f t="shared" si="494"/>
        <v>0</v>
      </c>
      <c r="I1406" s="17">
        <f t="shared" si="494"/>
        <v>0</v>
      </c>
      <c r="J1406" s="17">
        <f t="shared" si="494"/>
        <v>0</v>
      </c>
      <c r="K1406" s="17">
        <f t="shared" si="494"/>
        <v>0</v>
      </c>
      <c r="L1406" s="17">
        <f t="shared" si="494"/>
        <v>0</v>
      </c>
      <c r="M1406" s="17">
        <f t="shared" si="494"/>
        <v>0</v>
      </c>
      <c r="N1406" s="17">
        <f t="shared" si="494"/>
        <v>0</v>
      </c>
      <c r="O1406" s="17">
        <f t="shared" si="494"/>
        <v>0</v>
      </c>
      <c r="P1406" s="17">
        <f t="shared" si="494"/>
        <v>0</v>
      </c>
      <c r="Q1406" s="17">
        <f t="shared" si="494"/>
        <v>0</v>
      </c>
      <c r="R1406" s="17">
        <f t="shared" si="494"/>
        <v>0</v>
      </c>
      <c r="S1406" s="17">
        <f t="shared" si="494"/>
        <v>0</v>
      </c>
      <c r="T1406" s="17">
        <f t="shared" si="494"/>
        <v>0</v>
      </c>
      <c r="U1406" s="17">
        <f t="shared" si="494"/>
        <v>0</v>
      </c>
      <c r="V1406" s="17">
        <f t="shared" si="494"/>
        <v>0</v>
      </c>
      <c r="W1406" s="17">
        <f t="shared" si="494"/>
        <v>0</v>
      </c>
      <c r="X1406" s="17">
        <f t="shared" si="494"/>
        <v>0</v>
      </c>
      <c r="Y1406" s="17">
        <f t="shared" si="494"/>
        <v>0</v>
      </c>
      <c r="Z1406" s="17">
        <f t="shared" si="494"/>
        <v>0</v>
      </c>
      <c r="AA1406" s="17">
        <f t="shared" si="494"/>
        <v>0</v>
      </c>
      <c r="AB1406" s="17">
        <f t="shared" si="494"/>
        <v>0</v>
      </c>
      <c r="AC1406" s="17">
        <f t="shared" si="494"/>
        <v>0</v>
      </c>
      <c r="AD1406" s="17">
        <f t="shared" si="494"/>
        <v>0</v>
      </c>
      <c r="AE1406" s="17">
        <f t="shared" si="494"/>
        <v>0</v>
      </c>
      <c r="AF1406" s="17">
        <f t="shared" si="494"/>
        <v>0</v>
      </c>
      <c r="AG1406" s="17">
        <f t="shared" si="494"/>
        <v>0</v>
      </c>
      <c r="AH1406" s="17">
        <f t="shared" si="494"/>
        <v>0</v>
      </c>
      <c r="AI1406" s="17">
        <f t="shared" si="494"/>
        <v>0</v>
      </c>
      <c r="AJ1406" s="17">
        <f t="shared" si="494"/>
        <v>0</v>
      </c>
      <c r="AK1406" s="17">
        <f t="shared" si="494"/>
        <v>0</v>
      </c>
      <c r="AL1406" s="17">
        <f t="shared" si="494"/>
        <v>0</v>
      </c>
      <c r="AM1406" s="17">
        <f t="shared" si="494"/>
        <v>0</v>
      </c>
      <c r="AN1406" s="17">
        <f t="shared" si="494"/>
        <v>0</v>
      </c>
      <c r="AO1406" s="17">
        <f t="shared" si="494"/>
        <v>0</v>
      </c>
      <c r="AP1406" s="17">
        <f t="shared" si="494"/>
        <v>0</v>
      </c>
      <c r="AQ1406" s="17">
        <f t="shared" si="494"/>
        <v>0</v>
      </c>
      <c r="AR1406" s="17">
        <f t="shared" si="494"/>
        <v>0</v>
      </c>
      <c r="AS1406" s="17">
        <f t="shared" si="494"/>
        <v>0</v>
      </c>
      <c r="AT1406" s="17">
        <f t="shared" si="494"/>
        <v>0</v>
      </c>
      <c r="AU1406" s="17">
        <f t="shared" si="494"/>
        <v>0</v>
      </c>
      <c r="AV1406" s="17">
        <f t="shared" si="494"/>
        <v>0</v>
      </c>
    </row>
    <row r="1407" spans="1:48" ht="31.5" x14ac:dyDescent="0.25">
      <c r="A1407" s="28">
        <v>3</v>
      </c>
      <c r="B1407" s="18" t="s">
        <v>2740</v>
      </c>
      <c r="C1407" s="19" t="s">
        <v>2741</v>
      </c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  <c r="Q1407" s="20"/>
      <c r="R1407" s="20"/>
      <c r="S1407" s="20"/>
      <c r="T1407" s="20"/>
      <c r="U1407" s="20"/>
      <c r="V1407" s="20"/>
      <c r="W1407" s="20"/>
      <c r="X1407" s="20"/>
      <c r="Y1407" s="20"/>
      <c r="Z1407" s="20"/>
      <c r="AA1407" s="20"/>
      <c r="AB1407" s="20"/>
      <c r="AC1407" s="20"/>
      <c r="AD1407" s="20"/>
      <c r="AE1407" s="20"/>
      <c r="AF1407" s="20"/>
      <c r="AG1407" s="20"/>
      <c r="AH1407" s="20"/>
      <c r="AI1407" s="20"/>
      <c r="AJ1407" s="20"/>
      <c r="AK1407" s="20"/>
      <c r="AL1407" s="20"/>
      <c r="AM1407" s="20"/>
      <c r="AN1407" s="20"/>
      <c r="AO1407" s="20"/>
      <c r="AP1407" s="20"/>
      <c r="AQ1407" s="20"/>
      <c r="AR1407" s="20"/>
      <c r="AS1407" s="47">
        <f>SUM(D1407:AR1407)</f>
        <v>0</v>
      </c>
      <c r="AT1407" s="20"/>
      <c r="AU1407" s="20"/>
      <c r="AV1407" s="47">
        <f>AS1407+AT1407+AU1407</f>
        <v>0</v>
      </c>
    </row>
    <row r="1408" spans="1:48" ht="18.75" x14ac:dyDescent="0.25">
      <c r="A1408" s="28">
        <v>3</v>
      </c>
      <c r="B1408" s="15" t="s">
        <v>2742</v>
      </c>
      <c r="C1408" s="16" t="s">
        <v>2743</v>
      </c>
      <c r="D1408" s="17">
        <f>D1409</f>
        <v>0</v>
      </c>
      <c r="E1408" s="17">
        <f t="shared" ref="E1408:AV1408" si="495">E1409</f>
        <v>0</v>
      </c>
      <c r="F1408" s="17">
        <f t="shared" si="495"/>
        <v>0</v>
      </c>
      <c r="G1408" s="17">
        <f t="shared" si="495"/>
        <v>0</v>
      </c>
      <c r="H1408" s="17">
        <f t="shared" si="495"/>
        <v>0</v>
      </c>
      <c r="I1408" s="17">
        <f t="shared" si="495"/>
        <v>0</v>
      </c>
      <c r="J1408" s="17">
        <f t="shared" si="495"/>
        <v>0</v>
      </c>
      <c r="K1408" s="17">
        <f t="shared" si="495"/>
        <v>0</v>
      </c>
      <c r="L1408" s="17">
        <f t="shared" si="495"/>
        <v>0</v>
      </c>
      <c r="M1408" s="17">
        <f t="shared" si="495"/>
        <v>0</v>
      </c>
      <c r="N1408" s="17">
        <f t="shared" si="495"/>
        <v>0</v>
      </c>
      <c r="O1408" s="17">
        <f t="shared" si="495"/>
        <v>0</v>
      </c>
      <c r="P1408" s="17">
        <f t="shared" si="495"/>
        <v>0</v>
      </c>
      <c r="Q1408" s="17">
        <f t="shared" si="495"/>
        <v>0</v>
      </c>
      <c r="R1408" s="17">
        <f t="shared" si="495"/>
        <v>0</v>
      </c>
      <c r="S1408" s="17">
        <f t="shared" si="495"/>
        <v>0</v>
      </c>
      <c r="T1408" s="17">
        <f t="shared" si="495"/>
        <v>0</v>
      </c>
      <c r="U1408" s="17">
        <f t="shared" si="495"/>
        <v>0</v>
      </c>
      <c r="V1408" s="17">
        <f t="shared" si="495"/>
        <v>0</v>
      </c>
      <c r="W1408" s="17">
        <f t="shared" si="495"/>
        <v>0</v>
      </c>
      <c r="X1408" s="17">
        <f t="shared" si="495"/>
        <v>0</v>
      </c>
      <c r="Y1408" s="17">
        <f t="shared" si="495"/>
        <v>0</v>
      </c>
      <c r="Z1408" s="17">
        <f t="shared" si="495"/>
        <v>0</v>
      </c>
      <c r="AA1408" s="17">
        <f t="shared" si="495"/>
        <v>0</v>
      </c>
      <c r="AB1408" s="17">
        <f t="shared" si="495"/>
        <v>0</v>
      </c>
      <c r="AC1408" s="17">
        <f t="shared" si="495"/>
        <v>0</v>
      </c>
      <c r="AD1408" s="17">
        <f t="shared" si="495"/>
        <v>0</v>
      </c>
      <c r="AE1408" s="17">
        <f t="shared" si="495"/>
        <v>0</v>
      </c>
      <c r="AF1408" s="17">
        <f t="shared" si="495"/>
        <v>0</v>
      </c>
      <c r="AG1408" s="17">
        <f t="shared" si="495"/>
        <v>0</v>
      </c>
      <c r="AH1408" s="17">
        <f t="shared" si="495"/>
        <v>0</v>
      </c>
      <c r="AI1408" s="17">
        <f t="shared" si="495"/>
        <v>0</v>
      </c>
      <c r="AJ1408" s="17">
        <f t="shared" si="495"/>
        <v>0</v>
      </c>
      <c r="AK1408" s="17">
        <f t="shared" si="495"/>
        <v>0</v>
      </c>
      <c r="AL1408" s="17">
        <f t="shared" si="495"/>
        <v>0</v>
      </c>
      <c r="AM1408" s="17">
        <f t="shared" si="495"/>
        <v>0</v>
      </c>
      <c r="AN1408" s="17">
        <f t="shared" si="495"/>
        <v>0</v>
      </c>
      <c r="AO1408" s="17">
        <f t="shared" si="495"/>
        <v>0</v>
      </c>
      <c r="AP1408" s="17">
        <f t="shared" si="495"/>
        <v>0</v>
      </c>
      <c r="AQ1408" s="17">
        <f t="shared" si="495"/>
        <v>0</v>
      </c>
      <c r="AR1408" s="17">
        <f t="shared" si="495"/>
        <v>0</v>
      </c>
      <c r="AS1408" s="17">
        <f t="shared" si="495"/>
        <v>0</v>
      </c>
      <c r="AT1408" s="17">
        <f t="shared" si="495"/>
        <v>0</v>
      </c>
      <c r="AU1408" s="17">
        <f t="shared" si="495"/>
        <v>0</v>
      </c>
      <c r="AV1408" s="17">
        <f t="shared" si="495"/>
        <v>0</v>
      </c>
    </row>
    <row r="1409" spans="1:48" ht="15.75" x14ac:dyDescent="0.25">
      <c r="A1409" s="28">
        <v>3</v>
      </c>
      <c r="B1409" s="18" t="s">
        <v>2744</v>
      </c>
      <c r="C1409" s="19" t="s">
        <v>2743</v>
      </c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  <c r="Q1409" s="20"/>
      <c r="R1409" s="20"/>
      <c r="S1409" s="20"/>
      <c r="T1409" s="20"/>
      <c r="U1409" s="20"/>
      <c r="V1409" s="20"/>
      <c r="W1409" s="20"/>
      <c r="X1409" s="20"/>
      <c r="Y1409" s="20"/>
      <c r="Z1409" s="20"/>
      <c r="AA1409" s="20"/>
      <c r="AB1409" s="20"/>
      <c r="AC1409" s="20"/>
      <c r="AD1409" s="20"/>
      <c r="AE1409" s="20"/>
      <c r="AF1409" s="20"/>
      <c r="AG1409" s="20"/>
      <c r="AH1409" s="20"/>
      <c r="AI1409" s="20"/>
      <c r="AJ1409" s="20"/>
      <c r="AK1409" s="20"/>
      <c r="AL1409" s="20"/>
      <c r="AM1409" s="20"/>
      <c r="AN1409" s="20"/>
      <c r="AO1409" s="20"/>
      <c r="AP1409" s="20"/>
      <c r="AQ1409" s="20"/>
      <c r="AR1409" s="20"/>
      <c r="AS1409" s="47">
        <f>SUM(D1409:AR1409)</f>
        <v>0</v>
      </c>
      <c r="AT1409" s="20"/>
      <c r="AU1409" s="20"/>
      <c r="AV1409" s="47">
        <f>AS1409+AT1409+AU1409</f>
        <v>0</v>
      </c>
    </row>
    <row r="1410" spans="1:48" ht="18.75" x14ac:dyDescent="0.25">
      <c r="A1410" s="28">
        <v>3</v>
      </c>
      <c r="B1410" s="15" t="s">
        <v>2745</v>
      </c>
      <c r="C1410" s="16" t="s">
        <v>2746</v>
      </c>
      <c r="D1410" s="17">
        <f>D1411</f>
        <v>0</v>
      </c>
      <c r="E1410" s="17">
        <f t="shared" ref="E1410:AV1410" si="496">E1411</f>
        <v>0</v>
      </c>
      <c r="F1410" s="17">
        <f t="shared" si="496"/>
        <v>0</v>
      </c>
      <c r="G1410" s="17">
        <f t="shared" si="496"/>
        <v>0</v>
      </c>
      <c r="H1410" s="17">
        <f t="shared" si="496"/>
        <v>0</v>
      </c>
      <c r="I1410" s="17">
        <f t="shared" si="496"/>
        <v>0</v>
      </c>
      <c r="J1410" s="17">
        <f t="shared" si="496"/>
        <v>0</v>
      </c>
      <c r="K1410" s="17">
        <f t="shared" si="496"/>
        <v>0</v>
      </c>
      <c r="L1410" s="17">
        <f t="shared" si="496"/>
        <v>0</v>
      </c>
      <c r="M1410" s="17">
        <f t="shared" si="496"/>
        <v>0</v>
      </c>
      <c r="N1410" s="17">
        <f t="shared" si="496"/>
        <v>0</v>
      </c>
      <c r="O1410" s="17">
        <f t="shared" si="496"/>
        <v>0</v>
      </c>
      <c r="P1410" s="17">
        <f t="shared" si="496"/>
        <v>0</v>
      </c>
      <c r="Q1410" s="17">
        <f t="shared" si="496"/>
        <v>0</v>
      </c>
      <c r="R1410" s="17">
        <f t="shared" si="496"/>
        <v>0</v>
      </c>
      <c r="S1410" s="17">
        <f t="shared" si="496"/>
        <v>0</v>
      </c>
      <c r="T1410" s="17">
        <f t="shared" si="496"/>
        <v>0</v>
      </c>
      <c r="U1410" s="17">
        <f t="shared" si="496"/>
        <v>0</v>
      </c>
      <c r="V1410" s="17">
        <f t="shared" si="496"/>
        <v>0</v>
      </c>
      <c r="W1410" s="17">
        <f t="shared" si="496"/>
        <v>0</v>
      </c>
      <c r="X1410" s="17">
        <f t="shared" si="496"/>
        <v>0</v>
      </c>
      <c r="Y1410" s="17">
        <f t="shared" si="496"/>
        <v>0</v>
      </c>
      <c r="Z1410" s="17">
        <f t="shared" si="496"/>
        <v>0</v>
      </c>
      <c r="AA1410" s="17">
        <f t="shared" si="496"/>
        <v>0</v>
      </c>
      <c r="AB1410" s="17">
        <f t="shared" si="496"/>
        <v>0</v>
      </c>
      <c r="AC1410" s="17">
        <f t="shared" si="496"/>
        <v>0</v>
      </c>
      <c r="AD1410" s="17">
        <f t="shared" si="496"/>
        <v>0</v>
      </c>
      <c r="AE1410" s="17">
        <f t="shared" si="496"/>
        <v>0</v>
      </c>
      <c r="AF1410" s="17">
        <f t="shared" si="496"/>
        <v>0</v>
      </c>
      <c r="AG1410" s="17">
        <f t="shared" si="496"/>
        <v>0</v>
      </c>
      <c r="AH1410" s="17">
        <f t="shared" si="496"/>
        <v>0</v>
      </c>
      <c r="AI1410" s="17">
        <f t="shared" si="496"/>
        <v>0</v>
      </c>
      <c r="AJ1410" s="17">
        <f t="shared" si="496"/>
        <v>0</v>
      </c>
      <c r="AK1410" s="17">
        <f t="shared" si="496"/>
        <v>0</v>
      </c>
      <c r="AL1410" s="17">
        <f t="shared" si="496"/>
        <v>0</v>
      </c>
      <c r="AM1410" s="17">
        <f t="shared" si="496"/>
        <v>0</v>
      </c>
      <c r="AN1410" s="17">
        <f t="shared" si="496"/>
        <v>0</v>
      </c>
      <c r="AO1410" s="17">
        <f t="shared" si="496"/>
        <v>0</v>
      </c>
      <c r="AP1410" s="17">
        <f t="shared" si="496"/>
        <v>0</v>
      </c>
      <c r="AQ1410" s="17">
        <f t="shared" si="496"/>
        <v>0</v>
      </c>
      <c r="AR1410" s="17">
        <f t="shared" si="496"/>
        <v>0</v>
      </c>
      <c r="AS1410" s="17">
        <f t="shared" si="496"/>
        <v>0</v>
      </c>
      <c r="AT1410" s="17">
        <f t="shared" si="496"/>
        <v>0</v>
      </c>
      <c r="AU1410" s="17">
        <f t="shared" si="496"/>
        <v>0</v>
      </c>
      <c r="AV1410" s="17">
        <f t="shared" si="496"/>
        <v>0</v>
      </c>
    </row>
    <row r="1411" spans="1:48" ht="15.75" x14ac:dyDescent="0.25">
      <c r="A1411" s="28">
        <v>3</v>
      </c>
      <c r="B1411" s="18" t="s">
        <v>2747</v>
      </c>
      <c r="C1411" s="19" t="s">
        <v>2746</v>
      </c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  <c r="Q1411" s="20"/>
      <c r="R1411" s="20"/>
      <c r="S1411" s="20"/>
      <c r="T1411" s="20"/>
      <c r="U1411" s="20"/>
      <c r="V1411" s="20"/>
      <c r="W1411" s="20"/>
      <c r="X1411" s="20"/>
      <c r="Y1411" s="20"/>
      <c r="Z1411" s="20"/>
      <c r="AA1411" s="20"/>
      <c r="AB1411" s="20"/>
      <c r="AC1411" s="20"/>
      <c r="AD1411" s="20"/>
      <c r="AE1411" s="20"/>
      <c r="AF1411" s="20"/>
      <c r="AG1411" s="20"/>
      <c r="AH1411" s="20"/>
      <c r="AI1411" s="20"/>
      <c r="AJ1411" s="20"/>
      <c r="AK1411" s="20"/>
      <c r="AL1411" s="20"/>
      <c r="AM1411" s="20"/>
      <c r="AN1411" s="20"/>
      <c r="AO1411" s="20"/>
      <c r="AP1411" s="20"/>
      <c r="AQ1411" s="20"/>
      <c r="AR1411" s="20"/>
      <c r="AS1411" s="47">
        <f>SUM(D1411:AR1411)</f>
        <v>0</v>
      </c>
      <c r="AT1411" s="20"/>
      <c r="AU1411" s="20"/>
      <c r="AV1411" s="47">
        <f>AS1411+AT1411+AU1411</f>
        <v>0</v>
      </c>
    </row>
    <row r="1412" spans="1:48" ht="37.5" x14ac:dyDescent="0.25">
      <c r="A1412" s="28">
        <v>3</v>
      </c>
      <c r="B1412" s="15" t="s">
        <v>2748</v>
      </c>
      <c r="C1412" s="16" t="s">
        <v>2749</v>
      </c>
      <c r="D1412" s="17">
        <f>D1413</f>
        <v>0</v>
      </c>
      <c r="E1412" s="17">
        <f t="shared" ref="E1412:AV1412" si="497">E1413</f>
        <v>0</v>
      </c>
      <c r="F1412" s="17">
        <f t="shared" si="497"/>
        <v>0</v>
      </c>
      <c r="G1412" s="17">
        <f t="shared" si="497"/>
        <v>0</v>
      </c>
      <c r="H1412" s="17">
        <f t="shared" si="497"/>
        <v>0</v>
      </c>
      <c r="I1412" s="17">
        <f t="shared" si="497"/>
        <v>0</v>
      </c>
      <c r="J1412" s="17">
        <f t="shared" si="497"/>
        <v>0</v>
      </c>
      <c r="K1412" s="17">
        <f t="shared" si="497"/>
        <v>0</v>
      </c>
      <c r="L1412" s="17">
        <f t="shared" si="497"/>
        <v>0</v>
      </c>
      <c r="M1412" s="17">
        <f t="shared" si="497"/>
        <v>0</v>
      </c>
      <c r="N1412" s="17">
        <f t="shared" si="497"/>
        <v>0</v>
      </c>
      <c r="O1412" s="17">
        <f t="shared" si="497"/>
        <v>0</v>
      </c>
      <c r="P1412" s="17">
        <f t="shared" si="497"/>
        <v>0</v>
      </c>
      <c r="Q1412" s="17">
        <f t="shared" si="497"/>
        <v>0</v>
      </c>
      <c r="R1412" s="17">
        <f t="shared" si="497"/>
        <v>0</v>
      </c>
      <c r="S1412" s="17">
        <f t="shared" si="497"/>
        <v>0</v>
      </c>
      <c r="T1412" s="17">
        <f t="shared" si="497"/>
        <v>0</v>
      </c>
      <c r="U1412" s="17">
        <f t="shared" si="497"/>
        <v>0</v>
      </c>
      <c r="V1412" s="17">
        <f t="shared" si="497"/>
        <v>0</v>
      </c>
      <c r="W1412" s="17">
        <f t="shared" si="497"/>
        <v>0</v>
      </c>
      <c r="X1412" s="17">
        <f t="shared" si="497"/>
        <v>0</v>
      </c>
      <c r="Y1412" s="17">
        <f t="shared" si="497"/>
        <v>0</v>
      </c>
      <c r="Z1412" s="17">
        <f t="shared" si="497"/>
        <v>0</v>
      </c>
      <c r="AA1412" s="17">
        <f t="shared" si="497"/>
        <v>0</v>
      </c>
      <c r="AB1412" s="17">
        <f t="shared" si="497"/>
        <v>0</v>
      </c>
      <c r="AC1412" s="17">
        <f t="shared" si="497"/>
        <v>0</v>
      </c>
      <c r="AD1412" s="17">
        <f t="shared" si="497"/>
        <v>0</v>
      </c>
      <c r="AE1412" s="17">
        <f t="shared" si="497"/>
        <v>0</v>
      </c>
      <c r="AF1412" s="17">
        <f t="shared" si="497"/>
        <v>0</v>
      </c>
      <c r="AG1412" s="17">
        <f t="shared" si="497"/>
        <v>0</v>
      </c>
      <c r="AH1412" s="17">
        <f t="shared" si="497"/>
        <v>0</v>
      </c>
      <c r="AI1412" s="17">
        <f t="shared" si="497"/>
        <v>0</v>
      </c>
      <c r="AJ1412" s="17">
        <f t="shared" si="497"/>
        <v>0</v>
      </c>
      <c r="AK1412" s="17">
        <f t="shared" si="497"/>
        <v>0</v>
      </c>
      <c r="AL1412" s="17">
        <f t="shared" si="497"/>
        <v>0</v>
      </c>
      <c r="AM1412" s="17">
        <f t="shared" si="497"/>
        <v>0</v>
      </c>
      <c r="AN1412" s="17">
        <f t="shared" si="497"/>
        <v>0</v>
      </c>
      <c r="AO1412" s="17">
        <f t="shared" si="497"/>
        <v>0</v>
      </c>
      <c r="AP1412" s="17">
        <f t="shared" si="497"/>
        <v>0</v>
      </c>
      <c r="AQ1412" s="17">
        <f t="shared" si="497"/>
        <v>0</v>
      </c>
      <c r="AR1412" s="17">
        <f t="shared" si="497"/>
        <v>0</v>
      </c>
      <c r="AS1412" s="17">
        <f t="shared" si="497"/>
        <v>0</v>
      </c>
      <c r="AT1412" s="17">
        <f t="shared" si="497"/>
        <v>0</v>
      </c>
      <c r="AU1412" s="17">
        <f t="shared" si="497"/>
        <v>0</v>
      </c>
      <c r="AV1412" s="17">
        <f t="shared" si="497"/>
        <v>0</v>
      </c>
    </row>
    <row r="1413" spans="1:48" ht="31.5" x14ac:dyDescent="0.25">
      <c r="A1413" s="28">
        <v>3</v>
      </c>
      <c r="B1413" s="18" t="s">
        <v>2750</v>
      </c>
      <c r="C1413" s="19" t="s">
        <v>2751</v>
      </c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  <c r="Q1413" s="20"/>
      <c r="R1413" s="20"/>
      <c r="S1413" s="20"/>
      <c r="T1413" s="20"/>
      <c r="U1413" s="20"/>
      <c r="V1413" s="20"/>
      <c r="W1413" s="20"/>
      <c r="X1413" s="20"/>
      <c r="Y1413" s="20"/>
      <c r="Z1413" s="20"/>
      <c r="AA1413" s="20"/>
      <c r="AB1413" s="20"/>
      <c r="AC1413" s="20"/>
      <c r="AD1413" s="20"/>
      <c r="AE1413" s="20"/>
      <c r="AF1413" s="20"/>
      <c r="AG1413" s="20"/>
      <c r="AH1413" s="20"/>
      <c r="AI1413" s="20"/>
      <c r="AJ1413" s="20"/>
      <c r="AK1413" s="20"/>
      <c r="AL1413" s="20"/>
      <c r="AM1413" s="20"/>
      <c r="AN1413" s="20"/>
      <c r="AO1413" s="20"/>
      <c r="AP1413" s="20"/>
      <c r="AQ1413" s="20"/>
      <c r="AR1413" s="20"/>
      <c r="AS1413" s="47">
        <f>SUM(D1413:AR1413)</f>
        <v>0</v>
      </c>
      <c r="AT1413" s="20"/>
      <c r="AU1413" s="20"/>
      <c r="AV1413" s="47">
        <f>AS1413+AT1413+AU1413</f>
        <v>0</v>
      </c>
    </row>
    <row r="1414" spans="1:48" ht="18.75" x14ac:dyDescent="0.25">
      <c r="A1414" s="28">
        <v>3</v>
      </c>
      <c r="B1414" s="15" t="s">
        <v>2752</v>
      </c>
      <c r="C1414" s="16" t="s">
        <v>2753</v>
      </c>
      <c r="D1414" s="17">
        <f>D1415</f>
        <v>0</v>
      </c>
      <c r="E1414" s="17">
        <f t="shared" ref="E1414:AV1414" si="498">E1415</f>
        <v>0</v>
      </c>
      <c r="F1414" s="17">
        <f t="shared" si="498"/>
        <v>0</v>
      </c>
      <c r="G1414" s="17">
        <f t="shared" si="498"/>
        <v>0</v>
      </c>
      <c r="H1414" s="17">
        <f t="shared" si="498"/>
        <v>0</v>
      </c>
      <c r="I1414" s="17">
        <f t="shared" si="498"/>
        <v>0</v>
      </c>
      <c r="J1414" s="17">
        <f t="shared" si="498"/>
        <v>0</v>
      </c>
      <c r="K1414" s="17">
        <f t="shared" si="498"/>
        <v>0</v>
      </c>
      <c r="L1414" s="17">
        <f t="shared" si="498"/>
        <v>0</v>
      </c>
      <c r="M1414" s="17">
        <f t="shared" si="498"/>
        <v>0</v>
      </c>
      <c r="N1414" s="17">
        <f t="shared" si="498"/>
        <v>0</v>
      </c>
      <c r="O1414" s="17">
        <f t="shared" si="498"/>
        <v>0</v>
      </c>
      <c r="P1414" s="17">
        <f t="shared" si="498"/>
        <v>0</v>
      </c>
      <c r="Q1414" s="17">
        <f t="shared" si="498"/>
        <v>0</v>
      </c>
      <c r="R1414" s="17">
        <f t="shared" si="498"/>
        <v>0</v>
      </c>
      <c r="S1414" s="17">
        <f t="shared" si="498"/>
        <v>0</v>
      </c>
      <c r="T1414" s="17">
        <f t="shared" si="498"/>
        <v>0</v>
      </c>
      <c r="U1414" s="17">
        <f t="shared" si="498"/>
        <v>0</v>
      </c>
      <c r="V1414" s="17">
        <f t="shared" si="498"/>
        <v>0</v>
      </c>
      <c r="W1414" s="17">
        <f t="shared" si="498"/>
        <v>0</v>
      </c>
      <c r="X1414" s="17">
        <f t="shared" si="498"/>
        <v>0</v>
      </c>
      <c r="Y1414" s="17">
        <f t="shared" si="498"/>
        <v>0</v>
      </c>
      <c r="Z1414" s="17">
        <f t="shared" si="498"/>
        <v>0</v>
      </c>
      <c r="AA1414" s="17">
        <f t="shared" si="498"/>
        <v>0</v>
      </c>
      <c r="AB1414" s="17">
        <f t="shared" si="498"/>
        <v>0</v>
      </c>
      <c r="AC1414" s="17">
        <f t="shared" si="498"/>
        <v>0</v>
      </c>
      <c r="AD1414" s="17">
        <f t="shared" si="498"/>
        <v>0</v>
      </c>
      <c r="AE1414" s="17">
        <f t="shared" si="498"/>
        <v>0</v>
      </c>
      <c r="AF1414" s="17">
        <f t="shared" si="498"/>
        <v>0</v>
      </c>
      <c r="AG1414" s="17">
        <f t="shared" si="498"/>
        <v>0</v>
      </c>
      <c r="AH1414" s="17">
        <f t="shared" si="498"/>
        <v>0</v>
      </c>
      <c r="AI1414" s="17">
        <f t="shared" si="498"/>
        <v>0</v>
      </c>
      <c r="AJ1414" s="17">
        <f t="shared" si="498"/>
        <v>0</v>
      </c>
      <c r="AK1414" s="17">
        <f t="shared" si="498"/>
        <v>0</v>
      </c>
      <c r="AL1414" s="17">
        <f t="shared" si="498"/>
        <v>0</v>
      </c>
      <c r="AM1414" s="17">
        <f t="shared" si="498"/>
        <v>0</v>
      </c>
      <c r="AN1414" s="17">
        <f t="shared" si="498"/>
        <v>0</v>
      </c>
      <c r="AO1414" s="17">
        <f t="shared" si="498"/>
        <v>0</v>
      </c>
      <c r="AP1414" s="17">
        <f t="shared" si="498"/>
        <v>0</v>
      </c>
      <c r="AQ1414" s="17">
        <f t="shared" si="498"/>
        <v>0</v>
      </c>
      <c r="AR1414" s="17">
        <f t="shared" si="498"/>
        <v>0</v>
      </c>
      <c r="AS1414" s="17">
        <f t="shared" si="498"/>
        <v>0</v>
      </c>
      <c r="AT1414" s="17">
        <f t="shared" si="498"/>
        <v>0</v>
      </c>
      <c r="AU1414" s="17">
        <f t="shared" si="498"/>
        <v>0</v>
      </c>
      <c r="AV1414" s="17">
        <f t="shared" si="498"/>
        <v>0</v>
      </c>
    </row>
    <row r="1415" spans="1:48" ht="15.75" x14ac:dyDescent="0.25">
      <c r="A1415" s="28">
        <v>3</v>
      </c>
      <c r="B1415" s="18" t="s">
        <v>2754</v>
      </c>
      <c r="C1415" s="19" t="s">
        <v>2753</v>
      </c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  <c r="Q1415" s="20"/>
      <c r="R1415" s="20"/>
      <c r="S1415" s="20"/>
      <c r="T1415" s="20"/>
      <c r="U1415" s="20"/>
      <c r="V1415" s="20"/>
      <c r="W1415" s="20"/>
      <c r="X1415" s="20"/>
      <c r="Y1415" s="20"/>
      <c r="Z1415" s="20"/>
      <c r="AA1415" s="20"/>
      <c r="AB1415" s="20"/>
      <c r="AC1415" s="20"/>
      <c r="AD1415" s="20"/>
      <c r="AE1415" s="20"/>
      <c r="AF1415" s="20"/>
      <c r="AG1415" s="20"/>
      <c r="AH1415" s="20"/>
      <c r="AI1415" s="20"/>
      <c r="AJ1415" s="20"/>
      <c r="AK1415" s="20"/>
      <c r="AL1415" s="20"/>
      <c r="AM1415" s="20"/>
      <c r="AN1415" s="20"/>
      <c r="AO1415" s="20"/>
      <c r="AP1415" s="20"/>
      <c r="AQ1415" s="20"/>
      <c r="AR1415" s="20"/>
      <c r="AS1415" s="47">
        <f>SUM(D1415:AR1415)</f>
        <v>0</v>
      </c>
      <c r="AT1415" s="20"/>
      <c r="AU1415" s="20"/>
      <c r="AV1415" s="47">
        <f>AS1415+AT1415+AU1415</f>
        <v>0</v>
      </c>
    </row>
    <row r="1416" spans="1:48" ht="56.25" x14ac:dyDescent="0.25">
      <c r="A1416" s="28">
        <v>3</v>
      </c>
      <c r="B1416" s="15" t="s">
        <v>2755</v>
      </c>
      <c r="C1416" s="16" t="s">
        <v>2756</v>
      </c>
      <c r="D1416" s="17">
        <f>D1417</f>
        <v>0</v>
      </c>
      <c r="E1416" s="17">
        <f t="shared" ref="E1416:AV1416" si="499">E1417</f>
        <v>0</v>
      </c>
      <c r="F1416" s="17">
        <f t="shared" si="499"/>
        <v>0</v>
      </c>
      <c r="G1416" s="17">
        <f t="shared" si="499"/>
        <v>0</v>
      </c>
      <c r="H1416" s="17">
        <f t="shared" si="499"/>
        <v>0</v>
      </c>
      <c r="I1416" s="17">
        <f t="shared" si="499"/>
        <v>0</v>
      </c>
      <c r="J1416" s="17">
        <f t="shared" si="499"/>
        <v>0</v>
      </c>
      <c r="K1416" s="17">
        <f t="shared" si="499"/>
        <v>0</v>
      </c>
      <c r="L1416" s="17">
        <f t="shared" si="499"/>
        <v>0</v>
      </c>
      <c r="M1416" s="17">
        <f t="shared" si="499"/>
        <v>0</v>
      </c>
      <c r="N1416" s="17">
        <f t="shared" si="499"/>
        <v>0</v>
      </c>
      <c r="O1416" s="17">
        <f t="shared" si="499"/>
        <v>0</v>
      </c>
      <c r="P1416" s="17">
        <f t="shared" si="499"/>
        <v>0</v>
      </c>
      <c r="Q1416" s="17">
        <f t="shared" si="499"/>
        <v>0</v>
      </c>
      <c r="R1416" s="17">
        <f t="shared" si="499"/>
        <v>0</v>
      </c>
      <c r="S1416" s="17">
        <f t="shared" si="499"/>
        <v>0</v>
      </c>
      <c r="T1416" s="17">
        <f t="shared" si="499"/>
        <v>0</v>
      </c>
      <c r="U1416" s="17">
        <f t="shared" si="499"/>
        <v>0</v>
      </c>
      <c r="V1416" s="17">
        <f t="shared" si="499"/>
        <v>0</v>
      </c>
      <c r="W1416" s="17">
        <f t="shared" si="499"/>
        <v>0</v>
      </c>
      <c r="X1416" s="17">
        <f t="shared" si="499"/>
        <v>0</v>
      </c>
      <c r="Y1416" s="17">
        <f t="shared" si="499"/>
        <v>0</v>
      </c>
      <c r="Z1416" s="17">
        <f t="shared" si="499"/>
        <v>0</v>
      </c>
      <c r="AA1416" s="17">
        <f t="shared" si="499"/>
        <v>0</v>
      </c>
      <c r="AB1416" s="17">
        <f t="shared" si="499"/>
        <v>0</v>
      </c>
      <c r="AC1416" s="17">
        <f t="shared" si="499"/>
        <v>0</v>
      </c>
      <c r="AD1416" s="17">
        <f t="shared" si="499"/>
        <v>0</v>
      </c>
      <c r="AE1416" s="17">
        <f t="shared" si="499"/>
        <v>0</v>
      </c>
      <c r="AF1416" s="17">
        <f t="shared" si="499"/>
        <v>0</v>
      </c>
      <c r="AG1416" s="17">
        <f t="shared" si="499"/>
        <v>0</v>
      </c>
      <c r="AH1416" s="17">
        <f t="shared" si="499"/>
        <v>0</v>
      </c>
      <c r="AI1416" s="17">
        <f t="shared" si="499"/>
        <v>0</v>
      </c>
      <c r="AJ1416" s="17">
        <f t="shared" si="499"/>
        <v>0</v>
      </c>
      <c r="AK1416" s="17">
        <f t="shared" si="499"/>
        <v>0</v>
      </c>
      <c r="AL1416" s="17">
        <f t="shared" si="499"/>
        <v>0</v>
      </c>
      <c r="AM1416" s="17">
        <f t="shared" si="499"/>
        <v>0</v>
      </c>
      <c r="AN1416" s="17">
        <f t="shared" si="499"/>
        <v>0</v>
      </c>
      <c r="AO1416" s="17">
        <f t="shared" si="499"/>
        <v>0</v>
      </c>
      <c r="AP1416" s="17">
        <f t="shared" si="499"/>
        <v>0</v>
      </c>
      <c r="AQ1416" s="17">
        <f t="shared" si="499"/>
        <v>0</v>
      </c>
      <c r="AR1416" s="17">
        <f t="shared" si="499"/>
        <v>0</v>
      </c>
      <c r="AS1416" s="17">
        <f t="shared" si="499"/>
        <v>0</v>
      </c>
      <c r="AT1416" s="17">
        <f t="shared" si="499"/>
        <v>0</v>
      </c>
      <c r="AU1416" s="17">
        <f t="shared" si="499"/>
        <v>0</v>
      </c>
      <c r="AV1416" s="17">
        <f t="shared" si="499"/>
        <v>0</v>
      </c>
    </row>
    <row r="1417" spans="1:48" ht="47.25" x14ac:dyDescent="0.25">
      <c r="A1417" s="28">
        <v>3</v>
      </c>
      <c r="B1417" s="18" t="s">
        <v>2757</v>
      </c>
      <c r="C1417" s="19" t="s">
        <v>2758</v>
      </c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  <c r="Q1417" s="20"/>
      <c r="R1417" s="20"/>
      <c r="S1417" s="20"/>
      <c r="T1417" s="20"/>
      <c r="U1417" s="20"/>
      <c r="V1417" s="20"/>
      <c r="W1417" s="20"/>
      <c r="X1417" s="20"/>
      <c r="Y1417" s="20"/>
      <c r="Z1417" s="20"/>
      <c r="AA1417" s="20"/>
      <c r="AB1417" s="20"/>
      <c r="AC1417" s="20"/>
      <c r="AD1417" s="20"/>
      <c r="AE1417" s="20"/>
      <c r="AF1417" s="20"/>
      <c r="AG1417" s="20"/>
      <c r="AH1417" s="20"/>
      <c r="AI1417" s="20"/>
      <c r="AJ1417" s="20"/>
      <c r="AK1417" s="20"/>
      <c r="AL1417" s="20"/>
      <c r="AM1417" s="20"/>
      <c r="AN1417" s="20"/>
      <c r="AO1417" s="20"/>
      <c r="AP1417" s="20"/>
      <c r="AQ1417" s="20"/>
      <c r="AR1417" s="20"/>
      <c r="AS1417" s="47">
        <f>SUM(D1417:AR1417)</f>
        <v>0</v>
      </c>
      <c r="AT1417" s="20"/>
      <c r="AU1417" s="20"/>
      <c r="AV1417" s="47">
        <f>AS1417+AT1417+AU1417</f>
        <v>0</v>
      </c>
    </row>
    <row r="1418" spans="1:48" ht="37.5" x14ac:dyDescent="0.25">
      <c r="A1418" s="28">
        <v>3</v>
      </c>
      <c r="B1418" s="15" t="s">
        <v>2759</v>
      </c>
      <c r="C1418" s="16" t="s">
        <v>2760</v>
      </c>
      <c r="D1418" s="17">
        <f>D1419</f>
        <v>0</v>
      </c>
      <c r="E1418" s="17">
        <f t="shared" ref="E1418:AV1418" si="500">E1419</f>
        <v>0</v>
      </c>
      <c r="F1418" s="17">
        <f t="shared" si="500"/>
        <v>0</v>
      </c>
      <c r="G1418" s="17">
        <f t="shared" si="500"/>
        <v>0</v>
      </c>
      <c r="H1418" s="17">
        <f t="shared" si="500"/>
        <v>0</v>
      </c>
      <c r="I1418" s="17">
        <f t="shared" si="500"/>
        <v>0</v>
      </c>
      <c r="J1418" s="17">
        <f t="shared" si="500"/>
        <v>0</v>
      </c>
      <c r="K1418" s="17">
        <f t="shared" si="500"/>
        <v>0</v>
      </c>
      <c r="L1418" s="17">
        <f t="shared" si="500"/>
        <v>0</v>
      </c>
      <c r="M1418" s="17">
        <f t="shared" si="500"/>
        <v>0</v>
      </c>
      <c r="N1418" s="17">
        <f t="shared" si="500"/>
        <v>0</v>
      </c>
      <c r="O1418" s="17">
        <f t="shared" si="500"/>
        <v>0</v>
      </c>
      <c r="P1418" s="17">
        <f t="shared" si="500"/>
        <v>0</v>
      </c>
      <c r="Q1418" s="17">
        <f t="shared" si="500"/>
        <v>0</v>
      </c>
      <c r="R1418" s="17">
        <f t="shared" si="500"/>
        <v>0</v>
      </c>
      <c r="S1418" s="17">
        <f t="shared" si="500"/>
        <v>0</v>
      </c>
      <c r="T1418" s="17">
        <f t="shared" si="500"/>
        <v>0</v>
      </c>
      <c r="U1418" s="17">
        <f t="shared" si="500"/>
        <v>0</v>
      </c>
      <c r="V1418" s="17">
        <f t="shared" si="500"/>
        <v>0</v>
      </c>
      <c r="W1418" s="17">
        <f t="shared" si="500"/>
        <v>0</v>
      </c>
      <c r="X1418" s="17">
        <f t="shared" si="500"/>
        <v>0</v>
      </c>
      <c r="Y1418" s="17">
        <f t="shared" si="500"/>
        <v>0</v>
      </c>
      <c r="Z1418" s="17">
        <f t="shared" si="500"/>
        <v>0</v>
      </c>
      <c r="AA1418" s="17">
        <f t="shared" si="500"/>
        <v>0</v>
      </c>
      <c r="AB1418" s="17">
        <f t="shared" si="500"/>
        <v>0</v>
      </c>
      <c r="AC1418" s="17">
        <f t="shared" si="500"/>
        <v>0</v>
      </c>
      <c r="AD1418" s="17">
        <f t="shared" si="500"/>
        <v>0</v>
      </c>
      <c r="AE1418" s="17">
        <f t="shared" si="500"/>
        <v>0</v>
      </c>
      <c r="AF1418" s="17">
        <f t="shared" si="500"/>
        <v>0</v>
      </c>
      <c r="AG1418" s="17">
        <f t="shared" si="500"/>
        <v>0</v>
      </c>
      <c r="AH1418" s="17">
        <f t="shared" si="500"/>
        <v>0</v>
      </c>
      <c r="AI1418" s="17">
        <f t="shared" si="500"/>
        <v>0</v>
      </c>
      <c r="AJ1418" s="17">
        <f t="shared" si="500"/>
        <v>0</v>
      </c>
      <c r="AK1418" s="17">
        <f t="shared" si="500"/>
        <v>0</v>
      </c>
      <c r="AL1418" s="17">
        <f t="shared" si="500"/>
        <v>0</v>
      </c>
      <c r="AM1418" s="17">
        <f t="shared" si="500"/>
        <v>0</v>
      </c>
      <c r="AN1418" s="17">
        <f t="shared" si="500"/>
        <v>0</v>
      </c>
      <c r="AO1418" s="17">
        <f t="shared" si="500"/>
        <v>0</v>
      </c>
      <c r="AP1418" s="17">
        <f t="shared" si="500"/>
        <v>0</v>
      </c>
      <c r="AQ1418" s="17">
        <f t="shared" si="500"/>
        <v>0</v>
      </c>
      <c r="AR1418" s="17">
        <f t="shared" si="500"/>
        <v>0</v>
      </c>
      <c r="AS1418" s="17">
        <f t="shared" si="500"/>
        <v>0</v>
      </c>
      <c r="AT1418" s="17">
        <f t="shared" si="500"/>
        <v>0</v>
      </c>
      <c r="AU1418" s="17">
        <f t="shared" si="500"/>
        <v>0</v>
      </c>
      <c r="AV1418" s="17">
        <f t="shared" si="500"/>
        <v>0</v>
      </c>
    </row>
    <row r="1419" spans="1:48" ht="31.5" x14ac:dyDescent="0.25">
      <c r="A1419" s="28">
        <v>3</v>
      </c>
      <c r="B1419" s="18" t="s">
        <v>2761</v>
      </c>
      <c r="C1419" s="19" t="s">
        <v>2760</v>
      </c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  <c r="Q1419" s="20"/>
      <c r="R1419" s="20"/>
      <c r="S1419" s="20"/>
      <c r="T1419" s="20"/>
      <c r="U1419" s="20"/>
      <c r="V1419" s="20"/>
      <c r="W1419" s="20"/>
      <c r="X1419" s="20"/>
      <c r="Y1419" s="20"/>
      <c r="Z1419" s="20"/>
      <c r="AA1419" s="20"/>
      <c r="AB1419" s="20"/>
      <c r="AC1419" s="20"/>
      <c r="AD1419" s="20"/>
      <c r="AE1419" s="20"/>
      <c r="AF1419" s="20"/>
      <c r="AG1419" s="20"/>
      <c r="AH1419" s="20"/>
      <c r="AI1419" s="20"/>
      <c r="AJ1419" s="20"/>
      <c r="AK1419" s="20"/>
      <c r="AL1419" s="20"/>
      <c r="AM1419" s="20"/>
      <c r="AN1419" s="20"/>
      <c r="AO1419" s="20"/>
      <c r="AP1419" s="20"/>
      <c r="AQ1419" s="20"/>
      <c r="AR1419" s="20"/>
      <c r="AS1419" s="47">
        <f>SUM(D1419:AR1419)</f>
        <v>0</v>
      </c>
      <c r="AT1419" s="20"/>
      <c r="AU1419" s="20"/>
      <c r="AV1419" s="47">
        <f>AS1419+AT1419+AU1419</f>
        <v>0</v>
      </c>
    </row>
    <row r="1420" spans="1:48" ht="37.5" x14ac:dyDescent="0.25">
      <c r="A1420" s="28">
        <v>3</v>
      </c>
      <c r="B1420" s="15" t="s">
        <v>2762</v>
      </c>
      <c r="C1420" s="16" t="s">
        <v>2763</v>
      </c>
      <c r="D1420" s="17">
        <f>D1421</f>
        <v>0</v>
      </c>
      <c r="E1420" s="17">
        <f t="shared" ref="E1420:AV1420" si="501">E1421</f>
        <v>0</v>
      </c>
      <c r="F1420" s="17">
        <f t="shared" si="501"/>
        <v>0</v>
      </c>
      <c r="G1420" s="17">
        <f t="shared" si="501"/>
        <v>0</v>
      </c>
      <c r="H1420" s="17">
        <f t="shared" si="501"/>
        <v>0</v>
      </c>
      <c r="I1420" s="17">
        <f t="shared" si="501"/>
        <v>0</v>
      </c>
      <c r="J1420" s="17">
        <f t="shared" si="501"/>
        <v>0</v>
      </c>
      <c r="K1420" s="17">
        <f t="shared" si="501"/>
        <v>0</v>
      </c>
      <c r="L1420" s="17">
        <f t="shared" si="501"/>
        <v>0</v>
      </c>
      <c r="M1420" s="17">
        <f t="shared" si="501"/>
        <v>0</v>
      </c>
      <c r="N1420" s="17">
        <f t="shared" si="501"/>
        <v>0</v>
      </c>
      <c r="O1420" s="17">
        <f t="shared" si="501"/>
        <v>0</v>
      </c>
      <c r="P1420" s="17">
        <f t="shared" si="501"/>
        <v>0</v>
      </c>
      <c r="Q1420" s="17">
        <f t="shared" si="501"/>
        <v>0</v>
      </c>
      <c r="R1420" s="17">
        <f t="shared" si="501"/>
        <v>0</v>
      </c>
      <c r="S1420" s="17">
        <f t="shared" si="501"/>
        <v>0</v>
      </c>
      <c r="T1420" s="17">
        <f t="shared" si="501"/>
        <v>0</v>
      </c>
      <c r="U1420" s="17">
        <f t="shared" si="501"/>
        <v>0</v>
      </c>
      <c r="V1420" s="17">
        <f t="shared" si="501"/>
        <v>0</v>
      </c>
      <c r="W1420" s="17">
        <f t="shared" si="501"/>
        <v>0</v>
      </c>
      <c r="X1420" s="17">
        <f t="shared" si="501"/>
        <v>0</v>
      </c>
      <c r="Y1420" s="17">
        <f t="shared" si="501"/>
        <v>0</v>
      </c>
      <c r="Z1420" s="17">
        <f t="shared" si="501"/>
        <v>0</v>
      </c>
      <c r="AA1420" s="17">
        <f t="shared" si="501"/>
        <v>0</v>
      </c>
      <c r="AB1420" s="17">
        <f t="shared" si="501"/>
        <v>0</v>
      </c>
      <c r="AC1420" s="17">
        <f t="shared" si="501"/>
        <v>0</v>
      </c>
      <c r="AD1420" s="17">
        <f t="shared" si="501"/>
        <v>0</v>
      </c>
      <c r="AE1420" s="17">
        <f t="shared" si="501"/>
        <v>0</v>
      </c>
      <c r="AF1420" s="17">
        <f t="shared" si="501"/>
        <v>0</v>
      </c>
      <c r="AG1420" s="17">
        <f t="shared" si="501"/>
        <v>0</v>
      </c>
      <c r="AH1420" s="17">
        <f t="shared" si="501"/>
        <v>0</v>
      </c>
      <c r="AI1420" s="17">
        <f t="shared" si="501"/>
        <v>0</v>
      </c>
      <c r="AJ1420" s="17">
        <f t="shared" si="501"/>
        <v>0</v>
      </c>
      <c r="AK1420" s="17">
        <f t="shared" si="501"/>
        <v>0</v>
      </c>
      <c r="AL1420" s="17">
        <f t="shared" si="501"/>
        <v>0</v>
      </c>
      <c r="AM1420" s="17">
        <f t="shared" si="501"/>
        <v>0</v>
      </c>
      <c r="AN1420" s="17">
        <f t="shared" si="501"/>
        <v>0</v>
      </c>
      <c r="AO1420" s="17">
        <f t="shared" si="501"/>
        <v>0</v>
      </c>
      <c r="AP1420" s="17">
        <f t="shared" si="501"/>
        <v>0</v>
      </c>
      <c r="AQ1420" s="17">
        <f t="shared" si="501"/>
        <v>0</v>
      </c>
      <c r="AR1420" s="17">
        <f t="shared" si="501"/>
        <v>0</v>
      </c>
      <c r="AS1420" s="17">
        <f t="shared" si="501"/>
        <v>0</v>
      </c>
      <c r="AT1420" s="17">
        <f t="shared" si="501"/>
        <v>0</v>
      </c>
      <c r="AU1420" s="17">
        <f t="shared" si="501"/>
        <v>0</v>
      </c>
      <c r="AV1420" s="17">
        <f t="shared" si="501"/>
        <v>0</v>
      </c>
    </row>
    <row r="1421" spans="1:48" ht="15.75" x14ac:dyDescent="0.25">
      <c r="A1421" s="28">
        <v>3</v>
      </c>
      <c r="B1421" s="18" t="s">
        <v>2764</v>
      </c>
      <c r="C1421" s="19" t="s">
        <v>2765</v>
      </c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  <c r="Q1421" s="20"/>
      <c r="R1421" s="20"/>
      <c r="S1421" s="20"/>
      <c r="T1421" s="20"/>
      <c r="U1421" s="20"/>
      <c r="V1421" s="20"/>
      <c r="W1421" s="20"/>
      <c r="X1421" s="20"/>
      <c r="Y1421" s="20"/>
      <c r="Z1421" s="20"/>
      <c r="AA1421" s="20"/>
      <c r="AB1421" s="20"/>
      <c r="AC1421" s="20"/>
      <c r="AD1421" s="20"/>
      <c r="AE1421" s="20"/>
      <c r="AF1421" s="20"/>
      <c r="AG1421" s="20"/>
      <c r="AH1421" s="20"/>
      <c r="AI1421" s="20"/>
      <c r="AJ1421" s="20"/>
      <c r="AK1421" s="20"/>
      <c r="AL1421" s="20"/>
      <c r="AM1421" s="20"/>
      <c r="AN1421" s="20"/>
      <c r="AO1421" s="20"/>
      <c r="AP1421" s="20"/>
      <c r="AQ1421" s="20"/>
      <c r="AR1421" s="20"/>
      <c r="AS1421" s="47">
        <f>SUM(D1421:AR1421)</f>
        <v>0</v>
      </c>
      <c r="AT1421" s="20"/>
      <c r="AU1421" s="20"/>
      <c r="AV1421" s="47">
        <f>AS1421+AT1421+AU1421</f>
        <v>0</v>
      </c>
    </row>
    <row r="1422" spans="1:48" ht="18.75" x14ac:dyDescent="0.25">
      <c r="A1422" s="28">
        <v>3</v>
      </c>
      <c r="B1422" s="15" t="s">
        <v>2766</v>
      </c>
      <c r="C1422" s="16" t="s">
        <v>2767</v>
      </c>
      <c r="D1422" s="17">
        <f>SUM(D1423:D1427)</f>
        <v>0</v>
      </c>
      <c r="E1422" s="17">
        <f t="shared" ref="E1422:AV1422" si="502">SUM(E1423:E1427)</f>
        <v>0</v>
      </c>
      <c r="F1422" s="17">
        <f t="shared" si="502"/>
        <v>0</v>
      </c>
      <c r="G1422" s="17">
        <f t="shared" si="502"/>
        <v>0</v>
      </c>
      <c r="H1422" s="17">
        <f t="shared" si="502"/>
        <v>0</v>
      </c>
      <c r="I1422" s="17">
        <f t="shared" si="502"/>
        <v>0</v>
      </c>
      <c r="J1422" s="17">
        <f t="shared" si="502"/>
        <v>0</v>
      </c>
      <c r="K1422" s="17">
        <f t="shared" si="502"/>
        <v>0</v>
      </c>
      <c r="L1422" s="17">
        <f t="shared" si="502"/>
        <v>0</v>
      </c>
      <c r="M1422" s="17">
        <f t="shared" si="502"/>
        <v>0</v>
      </c>
      <c r="N1422" s="17">
        <f t="shared" si="502"/>
        <v>0</v>
      </c>
      <c r="O1422" s="17">
        <f t="shared" si="502"/>
        <v>0</v>
      </c>
      <c r="P1422" s="17">
        <f t="shared" si="502"/>
        <v>0</v>
      </c>
      <c r="Q1422" s="17">
        <f t="shared" si="502"/>
        <v>0</v>
      </c>
      <c r="R1422" s="17">
        <f t="shared" si="502"/>
        <v>0</v>
      </c>
      <c r="S1422" s="17">
        <f t="shared" si="502"/>
        <v>0</v>
      </c>
      <c r="T1422" s="17">
        <f t="shared" si="502"/>
        <v>0</v>
      </c>
      <c r="U1422" s="17">
        <f t="shared" si="502"/>
        <v>0</v>
      </c>
      <c r="V1422" s="17">
        <f t="shared" si="502"/>
        <v>0</v>
      </c>
      <c r="W1422" s="17">
        <f t="shared" si="502"/>
        <v>0</v>
      </c>
      <c r="X1422" s="17">
        <f t="shared" si="502"/>
        <v>0</v>
      </c>
      <c r="Y1422" s="17">
        <f t="shared" si="502"/>
        <v>0</v>
      </c>
      <c r="Z1422" s="17">
        <f t="shared" si="502"/>
        <v>0</v>
      </c>
      <c r="AA1422" s="17">
        <f t="shared" si="502"/>
        <v>0</v>
      </c>
      <c r="AB1422" s="17">
        <f t="shared" si="502"/>
        <v>0</v>
      </c>
      <c r="AC1422" s="17">
        <f t="shared" si="502"/>
        <v>0</v>
      </c>
      <c r="AD1422" s="17">
        <f t="shared" si="502"/>
        <v>0</v>
      </c>
      <c r="AE1422" s="17">
        <f t="shared" si="502"/>
        <v>0</v>
      </c>
      <c r="AF1422" s="17">
        <f t="shared" si="502"/>
        <v>0</v>
      </c>
      <c r="AG1422" s="17">
        <f t="shared" si="502"/>
        <v>0</v>
      </c>
      <c r="AH1422" s="17">
        <f t="shared" si="502"/>
        <v>0</v>
      </c>
      <c r="AI1422" s="17">
        <f t="shared" si="502"/>
        <v>0</v>
      </c>
      <c r="AJ1422" s="17">
        <f t="shared" si="502"/>
        <v>0</v>
      </c>
      <c r="AK1422" s="17">
        <f t="shared" si="502"/>
        <v>0</v>
      </c>
      <c r="AL1422" s="17">
        <f t="shared" si="502"/>
        <v>0</v>
      </c>
      <c r="AM1422" s="17">
        <f t="shared" si="502"/>
        <v>0</v>
      </c>
      <c r="AN1422" s="17">
        <f t="shared" si="502"/>
        <v>0</v>
      </c>
      <c r="AO1422" s="17">
        <f t="shared" si="502"/>
        <v>0</v>
      </c>
      <c r="AP1422" s="17">
        <f t="shared" si="502"/>
        <v>0</v>
      </c>
      <c r="AQ1422" s="17">
        <f t="shared" si="502"/>
        <v>0</v>
      </c>
      <c r="AR1422" s="17">
        <f t="shared" si="502"/>
        <v>0</v>
      </c>
      <c r="AS1422" s="17">
        <f t="shared" si="502"/>
        <v>0</v>
      </c>
      <c r="AT1422" s="17">
        <f t="shared" si="502"/>
        <v>0</v>
      </c>
      <c r="AU1422" s="17">
        <f t="shared" si="502"/>
        <v>0</v>
      </c>
      <c r="AV1422" s="17">
        <f t="shared" si="502"/>
        <v>0</v>
      </c>
    </row>
    <row r="1423" spans="1:48" ht="15.75" x14ac:dyDescent="0.25">
      <c r="A1423" s="28">
        <v>3</v>
      </c>
      <c r="B1423" s="18" t="s">
        <v>2768</v>
      </c>
      <c r="C1423" s="19" t="s">
        <v>2767</v>
      </c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  <c r="Q1423" s="20"/>
      <c r="R1423" s="20"/>
      <c r="S1423" s="20"/>
      <c r="T1423" s="20"/>
      <c r="U1423" s="20"/>
      <c r="V1423" s="20"/>
      <c r="W1423" s="20"/>
      <c r="X1423" s="20"/>
      <c r="Y1423" s="20"/>
      <c r="Z1423" s="20"/>
      <c r="AA1423" s="20"/>
      <c r="AB1423" s="20"/>
      <c r="AC1423" s="20"/>
      <c r="AD1423" s="20"/>
      <c r="AE1423" s="20"/>
      <c r="AF1423" s="20"/>
      <c r="AG1423" s="20"/>
      <c r="AH1423" s="20"/>
      <c r="AI1423" s="20"/>
      <c r="AJ1423" s="20"/>
      <c r="AK1423" s="20"/>
      <c r="AL1423" s="20"/>
      <c r="AM1423" s="20"/>
      <c r="AN1423" s="20"/>
      <c r="AO1423" s="20"/>
      <c r="AP1423" s="20"/>
      <c r="AQ1423" s="20"/>
      <c r="AR1423" s="20"/>
      <c r="AS1423" s="47">
        <f>SUM(D1423:AR1423)</f>
        <v>0</v>
      </c>
      <c r="AT1423" s="20"/>
      <c r="AU1423" s="20"/>
      <c r="AV1423" s="47">
        <f t="shared" ref="AV1423:AV1427" si="503">AS1423+AT1423+AU1423</f>
        <v>0</v>
      </c>
    </row>
    <row r="1424" spans="1:48" ht="15.75" x14ac:dyDescent="0.25">
      <c r="A1424" s="28">
        <v>3</v>
      </c>
      <c r="B1424" s="18" t="s">
        <v>2769</v>
      </c>
      <c r="C1424" s="19" t="s">
        <v>2770</v>
      </c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  <c r="Q1424" s="20"/>
      <c r="R1424" s="20"/>
      <c r="S1424" s="20"/>
      <c r="T1424" s="20"/>
      <c r="U1424" s="20"/>
      <c r="V1424" s="20"/>
      <c r="W1424" s="20"/>
      <c r="X1424" s="20"/>
      <c r="Y1424" s="20"/>
      <c r="Z1424" s="20"/>
      <c r="AA1424" s="20"/>
      <c r="AB1424" s="20"/>
      <c r="AC1424" s="20"/>
      <c r="AD1424" s="20"/>
      <c r="AE1424" s="20"/>
      <c r="AF1424" s="20"/>
      <c r="AG1424" s="20"/>
      <c r="AH1424" s="20"/>
      <c r="AI1424" s="20"/>
      <c r="AJ1424" s="20"/>
      <c r="AK1424" s="20"/>
      <c r="AL1424" s="20"/>
      <c r="AM1424" s="20"/>
      <c r="AN1424" s="20"/>
      <c r="AO1424" s="20"/>
      <c r="AP1424" s="20"/>
      <c r="AQ1424" s="20"/>
      <c r="AR1424" s="20"/>
      <c r="AS1424" s="47">
        <f>SUM(D1424:AR1424)</f>
        <v>0</v>
      </c>
      <c r="AT1424" s="20"/>
      <c r="AU1424" s="20"/>
      <c r="AV1424" s="47">
        <f t="shared" si="503"/>
        <v>0</v>
      </c>
    </row>
    <row r="1425" spans="1:48" ht="15.75" x14ac:dyDescent="0.25">
      <c r="A1425" s="28">
        <v>3</v>
      </c>
      <c r="B1425" s="18" t="s">
        <v>2771</v>
      </c>
      <c r="C1425" s="19" t="s">
        <v>2772</v>
      </c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  <c r="Q1425" s="20"/>
      <c r="R1425" s="20"/>
      <c r="S1425" s="20"/>
      <c r="T1425" s="20"/>
      <c r="U1425" s="20"/>
      <c r="V1425" s="20"/>
      <c r="W1425" s="20"/>
      <c r="X1425" s="20"/>
      <c r="Y1425" s="20"/>
      <c r="Z1425" s="20"/>
      <c r="AA1425" s="20"/>
      <c r="AB1425" s="20"/>
      <c r="AC1425" s="20"/>
      <c r="AD1425" s="20"/>
      <c r="AE1425" s="20"/>
      <c r="AF1425" s="20"/>
      <c r="AG1425" s="20"/>
      <c r="AH1425" s="20"/>
      <c r="AI1425" s="20"/>
      <c r="AJ1425" s="20"/>
      <c r="AK1425" s="20"/>
      <c r="AL1425" s="20"/>
      <c r="AM1425" s="20"/>
      <c r="AN1425" s="20"/>
      <c r="AO1425" s="20"/>
      <c r="AP1425" s="20"/>
      <c r="AQ1425" s="20"/>
      <c r="AR1425" s="20"/>
      <c r="AS1425" s="47">
        <f>SUM(D1425:AR1425)</f>
        <v>0</v>
      </c>
      <c r="AT1425" s="20"/>
      <c r="AU1425" s="20"/>
      <c r="AV1425" s="47">
        <f t="shared" si="503"/>
        <v>0</v>
      </c>
    </row>
    <row r="1426" spans="1:48" ht="15.75" x14ac:dyDescent="0.25">
      <c r="A1426" s="28">
        <v>3</v>
      </c>
      <c r="B1426" s="18" t="s">
        <v>2773</v>
      </c>
      <c r="C1426" s="19" t="s">
        <v>2774</v>
      </c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  <c r="Q1426" s="20"/>
      <c r="R1426" s="20"/>
      <c r="S1426" s="20"/>
      <c r="T1426" s="20"/>
      <c r="U1426" s="20"/>
      <c r="V1426" s="20"/>
      <c r="W1426" s="20"/>
      <c r="X1426" s="20"/>
      <c r="Y1426" s="20"/>
      <c r="Z1426" s="20"/>
      <c r="AA1426" s="20"/>
      <c r="AB1426" s="20"/>
      <c r="AC1426" s="20"/>
      <c r="AD1426" s="20"/>
      <c r="AE1426" s="20"/>
      <c r="AF1426" s="20"/>
      <c r="AG1426" s="20"/>
      <c r="AH1426" s="20"/>
      <c r="AI1426" s="20"/>
      <c r="AJ1426" s="20"/>
      <c r="AK1426" s="20"/>
      <c r="AL1426" s="20"/>
      <c r="AM1426" s="20"/>
      <c r="AN1426" s="20"/>
      <c r="AO1426" s="20"/>
      <c r="AP1426" s="20"/>
      <c r="AQ1426" s="20"/>
      <c r="AR1426" s="20"/>
      <c r="AS1426" s="47">
        <f>SUM(D1426:AR1426)</f>
        <v>0</v>
      </c>
      <c r="AT1426" s="20"/>
      <c r="AU1426" s="20"/>
      <c r="AV1426" s="47">
        <f t="shared" si="503"/>
        <v>0</v>
      </c>
    </row>
    <row r="1427" spans="1:48" ht="31.5" x14ac:dyDescent="0.25">
      <c r="A1427" s="28">
        <v>3</v>
      </c>
      <c r="B1427" s="18" t="s">
        <v>2775</v>
      </c>
      <c r="C1427" s="19" t="s">
        <v>2776</v>
      </c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  <c r="Q1427" s="20"/>
      <c r="R1427" s="20"/>
      <c r="S1427" s="20"/>
      <c r="T1427" s="20"/>
      <c r="U1427" s="20"/>
      <c r="V1427" s="20"/>
      <c r="W1427" s="20"/>
      <c r="X1427" s="20"/>
      <c r="Y1427" s="20"/>
      <c r="Z1427" s="20"/>
      <c r="AA1427" s="20"/>
      <c r="AB1427" s="20"/>
      <c r="AC1427" s="20"/>
      <c r="AD1427" s="20"/>
      <c r="AE1427" s="20"/>
      <c r="AF1427" s="20"/>
      <c r="AG1427" s="20"/>
      <c r="AH1427" s="20"/>
      <c r="AI1427" s="20"/>
      <c r="AJ1427" s="20"/>
      <c r="AK1427" s="20"/>
      <c r="AL1427" s="20"/>
      <c r="AM1427" s="20"/>
      <c r="AN1427" s="20"/>
      <c r="AO1427" s="20"/>
      <c r="AP1427" s="20"/>
      <c r="AQ1427" s="20"/>
      <c r="AR1427" s="20"/>
      <c r="AS1427" s="47">
        <f>SUM(D1427:AR1427)</f>
        <v>0</v>
      </c>
      <c r="AT1427" s="20"/>
      <c r="AU1427" s="20"/>
      <c r="AV1427" s="47">
        <f t="shared" si="503"/>
        <v>0</v>
      </c>
    </row>
    <row r="1428" spans="1:48" ht="37.5" x14ac:dyDescent="0.25">
      <c r="A1428" s="28">
        <v>3</v>
      </c>
      <c r="B1428" s="15" t="s">
        <v>2777</v>
      </c>
      <c r="C1428" s="16" t="s">
        <v>2778</v>
      </c>
      <c r="D1428" s="17">
        <f>D1429</f>
        <v>0</v>
      </c>
      <c r="E1428" s="17">
        <f t="shared" ref="E1428:AV1428" si="504">E1429</f>
        <v>0</v>
      </c>
      <c r="F1428" s="17">
        <f t="shared" si="504"/>
        <v>0</v>
      </c>
      <c r="G1428" s="17">
        <f t="shared" si="504"/>
        <v>0</v>
      </c>
      <c r="H1428" s="17">
        <f t="shared" si="504"/>
        <v>0</v>
      </c>
      <c r="I1428" s="17">
        <f t="shared" si="504"/>
        <v>0</v>
      </c>
      <c r="J1428" s="17">
        <f t="shared" si="504"/>
        <v>0</v>
      </c>
      <c r="K1428" s="17">
        <f t="shared" si="504"/>
        <v>0</v>
      </c>
      <c r="L1428" s="17">
        <f t="shared" si="504"/>
        <v>0</v>
      </c>
      <c r="M1428" s="17">
        <f t="shared" si="504"/>
        <v>0</v>
      </c>
      <c r="N1428" s="17">
        <f t="shared" si="504"/>
        <v>0</v>
      </c>
      <c r="O1428" s="17">
        <f t="shared" si="504"/>
        <v>0</v>
      </c>
      <c r="P1428" s="17">
        <f t="shared" si="504"/>
        <v>0</v>
      </c>
      <c r="Q1428" s="17">
        <f t="shared" si="504"/>
        <v>0</v>
      </c>
      <c r="R1428" s="17">
        <f t="shared" si="504"/>
        <v>0</v>
      </c>
      <c r="S1428" s="17">
        <f t="shared" si="504"/>
        <v>0</v>
      </c>
      <c r="T1428" s="17">
        <f t="shared" si="504"/>
        <v>0</v>
      </c>
      <c r="U1428" s="17">
        <f t="shared" si="504"/>
        <v>0</v>
      </c>
      <c r="V1428" s="17">
        <f t="shared" si="504"/>
        <v>0</v>
      </c>
      <c r="W1428" s="17">
        <f t="shared" si="504"/>
        <v>0</v>
      </c>
      <c r="X1428" s="17">
        <f t="shared" si="504"/>
        <v>0</v>
      </c>
      <c r="Y1428" s="17">
        <f t="shared" si="504"/>
        <v>0</v>
      </c>
      <c r="Z1428" s="17">
        <f t="shared" si="504"/>
        <v>0</v>
      </c>
      <c r="AA1428" s="17">
        <f t="shared" si="504"/>
        <v>0</v>
      </c>
      <c r="AB1428" s="17">
        <f t="shared" si="504"/>
        <v>0</v>
      </c>
      <c r="AC1428" s="17">
        <f t="shared" si="504"/>
        <v>0</v>
      </c>
      <c r="AD1428" s="17">
        <f t="shared" si="504"/>
        <v>0</v>
      </c>
      <c r="AE1428" s="17">
        <f t="shared" si="504"/>
        <v>0</v>
      </c>
      <c r="AF1428" s="17">
        <f t="shared" si="504"/>
        <v>0</v>
      </c>
      <c r="AG1428" s="17">
        <f t="shared" si="504"/>
        <v>0</v>
      </c>
      <c r="AH1428" s="17">
        <f t="shared" si="504"/>
        <v>0</v>
      </c>
      <c r="AI1428" s="17">
        <f t="shared" si="504"/>
        <v>0</v>
      </c>
      <c r="AJ1428" s="17">
        <f t="shared" si="504"/>
        <v>0</v>
      </c>
      <c r="AK1428" s="17">
        <f t="shared" si="504"/>
        <v>0</v>
      </c>
      <c r="AL1428" s="17">
        <f t="shared" si="504"/>
        <v>0</v>
      </c>
      <c r="AM1428" s="17">
        <f t="shared" si="504"/>
        <v>0</v>
      </c>
      <c r="AN1428" s="17">
        <f t="shared" si="504"/>
        <v>0</v>
      </c>
      <c r="AO1428" s="17">
        <f t="shared" si="504"/>
        <v>0</v>
      </c>
      <c r="AP1428" s="17">
        <f t="shared" si="504"/>
        <v>0</v>
      </c>
      <c r="AQ1428" s="17">
        <f t="shared" si="504"/>
        <v>0</v>
      </c>
      <c r="AR1428" s="17">
        <f t="shared" si="504"/>
        <v>0</v>
      </c>
      <c r="AS1428" s="17">
        <f t="shared" si="504"/>
        <v>0</v>
      </c>
      <c r="AT1428" s="17">
        <f t="shared" si="504"/>
        <v>0</v>
      </c>
      <c r="AU1428" s="17">
        <f t="shared" si="504"/>
        <v>0</v>
      </c>
      <c r="AV1428" s="17">
        <f t="shared" si="504"/>
        <v>0</v>
      </c>
    </row>
    <row r="1429" spans="1:48" ht="31.5" x14ac:dyDescent="0.25">
      <c r="A1429" s="28">
        <v>3</v>
      </c>
      <c r="B1429" s="18" t="s">
        <v>2779</v>
      </c>
      <c r="C1429" s="19" t="s">
        <v>2780</v>
      </c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  <c r="Q1429" s="20"/>
      <c r="R1429" s="20"/>
      <c r="S1429" s="20"/>
      <c r="T1429" s="20"/>
      <c r="U1429" s="20"/>
      <c r="V1429" s="20"/>
      <c r="W1429" s="20"/>
      <c r="X1429" s="20"/>
      <c r="Y1429" s="20"/>
      <c r="Z1429" s="20"/>
      <c r="AA1429" s="20"/>
      <c r="AB1429" s="20"/>
      <c r="AC1429" s="20"/>
      <c r="AD1429" s="20"/>
      <c r="AE1429" s="20"/>
      <c r="AF1429" s="20"/>
      <c r="AG1429" s="20"/>
      <c r="AH1429" s="20"/>
      <c r="AI1429" s="20"/>
      <c r="AJ1429" s="20"/>
      <c r="AK1429" s="20"/>
      <c r="AL1429" s="20"/>
      <c r="AM1429" s="20"/>
      <c r="AN1429" s="20"/>
      <c r="AO1429" s="20"/>
      <c r="AP1429" s="20"/>
      <c r="AQ1429" s="20"/>
      <c r="AR1429" s="20"/>
      <c r="AS1429" s="47">
        <f>SUM(D1429:AR1429)</f>
        <v>0</v>
      </c>
      <c r="AT1429" s="20"/>
      <c r="AU1429" s="20"/>
      <c r="AV1429" s="47">
        <f>AS1429+AT1429+AU1429</f>
        <v>0</v>
      </c>
    </row>
    <row r="1430" spans="1:48" ht="56.25" x14ac:dyDescent="0.25">
      <c r="A1430" s="28">
        <v>3</v>
      </c>
      <c r="B1430" s="15" t="s">
        <v>2781</v>
      </c>
      <c r="C1430" s="16" t="s">
        <v>2782</v>
      </c>
      <c r="D1430" s="17">
        <f>D1431</f>
        <v>0</v>
      </c>
      <c r="E1430" s="17">
        <f t="shared" ref="E1430:AV1430" si="505">E1431</f>
        <v>0</v>
      </c>
      <c r="F1430" s="17">
        <f t="shared" si="505"/>
        <v>0</v>
      </c>
      <c r="G1430" s="17">
        <f t="shared" si="505"/>
        <v>0</v>
      </c>
      <c r="H1430" s="17">
        <f t="shared" si="505"/>
        <v>0</v>
      </c>
      <c r="I1430" s="17">
        <f t="shared" si="505"/>
        <v>0</v>
      </c>
      <c r="J1430" s="17">
        <f t="shared" si="505"/>
        <v>0</v>
      </c>
      <c r="K1430" s="17">
        <f t="shared" si="505"/>
        <v>0</v>
      </c>
      <c r="L1430" s="17">
        <f t="shared" si="505"/>
        <v>0</v>
      </c>
      <c r="M1430" s="17">
        <f t="shared" si="505"/>
        <v>0</v>
      </c>
      <c r="N1430" s="17">
        <f t="shared" si="505"/>
        <v>0</v>
      </c>
      <c r="O1430" s="17">
        <f t="shared" si="505"/>
        <v>0</v>
      </c>
      <c r="P1430" s="17">
        <f t="shared" si="505"/>
        <v>0</v>
      </c>
      <c r="Q1430" s="17">
        <f t="shared" si="505"/>
        <v>0</v>
      </c>
      <c r="R1430" s="17">
        <f t="shared" si="505"/>
        <v>0</v>
      </c>
      <c r="S1430" s="17">
        <f t="shared" si="505"/>
        <v>0</v>
      </c>
      <c r="T1430" s="17">
        <f t="shared" si="505"/>
        <v>0</v>
      </c>
      <c r="U1430" s="17">
        <f t="shared" si="505"/>
        <v>0</v>
      </c>
      <c r="V1430" s="17">
        <f t="shared" si="505"/>
        <v>0</v>
      </c>
      <c r="W1430" s="17">
        <f t="shared" si="505"/>
        <v>0</v>
      </c>
      <c r="X1430" s="17">
        <f t="shared" si="505"/>
        <v>0</v>
      </c>
      <c r="Y1430" s="17">
        <f t="shared" si="505"/>
        <v>0</v>
      </c>
      <c r="Z1430" s="17">
        <f t="shared" si="505"/>
        <v>0</v>
      </c>
      <c r="AA1430" s="17">
        <f t="shared" si="505"/>
        <v>0</v>
      </c>
      <c r="AB1430" s="17">
        <f t="shared" si="505"/>
        <v>0</v>
      </c>
      <c r="AC1430" s="17">
        <f t="shared" si="505"/>
        <v>0</v>
      </c>
      <c r="AD1430" s="17">
        <f t="shared" si="505"/>
        <v>0</v>
      </c>
      <c r="AE1430" s="17">
        <f t="shared" si="505"/>
        <v>0</v>
      </c>
      <c r="AF1430" s="17">
        <f t="shared" si="505"/>
        <v>0</v>
      </c>
      <c r="AG1430" s="17">
        <f t="shared" si="505"/>
        <v>0</v>
      </c>
      <c r="AH1430" s="17">
        <f t="shared" si="505"/>
        <v>0</v>
      </c>
      <c r="AI1430" s="17">
        <f t="shared" si="505"/>
        <v>0</v>
      </c>
      <c r="AJ1430" s="17">
        <f t="shared" si="505"/>
        <v>0</v>
      </c>
      <c r="AK1430" s="17">
        <f t="shared" si="505"/>
        <v>0</v>
      </c>
      <c r="AL1430" s="17">
        <f t="shared" si="505"/>
        <v>0</v>
      </c>
      <c r="AM1430" s="17">
        <f t="shared" si="505"/>
        <v>0</v>
      </c>
      <c r="AN1430" s="17">
        <f t="shared" si="505"/>
        <v>0</v>
      </c>
      <c r="AO1430" s="17">
        <f t="shared" si="505"/>
        <v>0</v>
      </c>
      <c r="AP1430" s="17">
        <f t="shared" si="505"/>
        <v>0</v>
      </c>
      <c r="AQ1430" s="17">
        <f t="shared" si="505"/>
        <v>0</v>
      </c>
      <c r="AR1430" s="17">
        <f t="shared" si="505"/>
        <v>0</v>
      </c>
      <c r="AS1430" s="17">
        <f t="shared" si="505"/>
        <v>0</v>
      </c>
      <c r="AT1430" s="17">
        <f t="shared" si="505"/>
        <v>0</v>
      </c>
      <c r="AU1430" s="17">
        <f t="shared" si="505"/>
        <v>0</v>
      </c>
      <c r="AV1430" s="17">
        <f t="shared" si="505"/>
        <v>0</v>
      </c>
    </row>
    <row r="1431" spans="1:48" ht="31.5" x14ac:dyDescent="0.25">
      <c r="A1431" s="28">
        <v>3</v>
      </c>
      <c r="B1431" s="18" t="s">
        <v>2783</v>
      </c>
      <c r="C1431" s="19" t="s">
        <v>2784</v>
      </c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  <c r="Q1431" s="20"/>
      <c r="R1431" s="20"/>
      <c r="S1431" s="20"/>
      <c r="T1431" s="20"/>
      <c r="U1431" s="20"/>
      <c r="V1431" s="20"/>
      <c r="W1431" s="20"/>
      <c r="X1431" s="20"/>
      <c r="Y1431" s="20"/>
      <c r="Z1431" s="20"/>
      <c r="AA1431" s="20"/>
      <c r="AB1431" s="20"/>
      <c r="AC1431" s="20"/>
      <c r="AD1431" s="20"/>
      <c r="AE1431" s="20"/>
      <c r="AF1431" s="20"/>
      <c r="AG1431" s="20"/>
      <c r="AH1431" s="20"/>
      <c r="AI1431" s="20"/>
      <c r="AJ1431" s="20"/>
      <c r="AK1431" s="20"/>
      <c r="AL1431" s="20"/>
      <c r="AM1431" s="20"/>
      <c r="AN1431" s="20"/>
      <c r="AO1431" s="20"/>
      <c r="AP1431" s="20"/>
      <c r="AQ1431" s="20"/>
      <c r="AR1431" s="20"/>
      <c r="AS1431" s="47">
        <f>SUM(D1431:AR1431)</f>
        <v>0</v>
      </c>
      <c r="AT1431" s="20"/>
      <c r="AU1431" s="20"/>
      <c r="AV1431" s="47">
        <f>AS1431+AT1431+AU1431</f>
        <v>0</v>
      </c>
    </row>
    <row r="1432" spans="1:48" ht="37.5" x14ac:dyDescent="0.25">
      <c r="A1432" s="28">
        <v>3</v>
      </c>
      <c r="B1432" s="15" t="s">
        <v>2785</v>
      </c>
      <c r="C1432" s="16" t="s">
        <v>2786</v>
      </c>
      <c r="D1432" s="17">
        <f>SUM(D1433:D1435)</f>
        <v>0</v>
      </c>
      <c r="E1432" s="17">
        <f t="shared" ref="E1432:AV1432" si="506">SUM(E1433:E1435)</f>
        <v>0</v>
      </c>
      <c r="F1432" s="17">
        <f t="shared" si="506"/>
        <v>0</v>
      </c>
      <c r="G1432" s="17">
        <f t="shared" si="506"/>
        <v>0</v>
      </c>
      <c r="H1432" s="17">
        <f t="shared" si="506"/>
        <v>0</v>
      </c>
      <c r="I1432" s="17">
        <f t="shared" si="506"/>
        <v>0</v>
      </c>
      <c r="J1432" s="17">
        <f t="shared" si="506"/>
        <v>0</v>
      </c>
      <c r="K1432" s="17">
        <f t="shared" si="506"/>
        <v>0</v>
      </c>
      <c r="L1432" s="17">
        <f t="shared" si="506"/>
        <v>0</v>
      </c>
      <c r="M1432" s="17">
        <f t="shared" si="506"/>
        <v>0</v>
      </c>
      <c r="N1432" s="17">
        <f t="shared" si="506"/>
        <v>0</v>
      </c>
      <c r="O1432" s="17">
        <f t="shared" si="506"/>
        <v>0</v>
      </c>
      <c r="P1432" s="17">
        <f t="shared" si="506"/>
        <v>0</v>
      </c>
      <c r="Q1432" s="17">
        <f t="shared" si="506"/>
        <v>0</v>
      </c>
      <c r="R1432" s="17">
        <f t="shared" si="506"/>
        <v>0</v>
      </c>
      <c r="S1432" s="17">
        <f t="shared" si="506"/>
        <v>0</v>
      </c>
      <c r="T1432" s="17">
        <f t="shared" si="506"/>
        <v>0</v>
      </c>
      <c r="U1432" s="17">
        <f t="shared" si="506"/>
        <v>0</v>
      </c>
      <c r="V1432" s="17">
        <f t="shared" si="506"/>
        <v>0</v>
      </c>
      <c r="W1432" s="17">
        <f t="shared" si="506"/>
        <v>0</v>
      </c>
      <c r="X1432" s="17">
        <f t="shared" si="506"/>
        <v>0</v>
      </c>
      <c r="Y1432" s="17">
        <f t="shared" si="506"/>
        <v>0</v>
      </c>
      <c r="Z1432" s="17">
        <f t="shared" si="506"/>
        <v>0</v>
      </c>
      <c r="AA1432" s="17">
        <f t="shared" si="506"/>
        <v>0</v>
      </c>
      <c r="AB1432" s="17">
        <f t="shared" si="506"/>
        <v>0</v>
      </c>
      <c r="AC1432" s="17">
        <f t="shared" si="506"/>
        <v>0</v>
      </c>
      <c r="AD1432" s="17">
        <f t="shared" si="506"/>
        <v>0</v>
      </c>
      <c r="AE1432" s="17">
        <f t="shared" si="506"/>
        <v>0</v>
      </c>
      <c r="AF1432" s="17">
        <f t="shared" si="506"/>
        <v>0</v>
      </c>
      <c r="AG1432" s="17">
        <f t="shared" si="506"/>
        <v>0</v>
      </c>
      <c r="AH1432" s="17">
        <f t="shared" si="506"/>
        <v>0</v>
      </c>
      <c r="AI1432" s="17">
        <f t="shared" si="506"/>
        <v>0</v>
      </c>
      <c r="AJ1432" s="17">
        <f t="shared" si="506"/>
        <v>0</v>
      </c>
      <c r="AK1432" s="17">
        <f t="shared" si="506"/>
        <v>0</v>
      </c>
      <c r="AL1432" s="17">
        <f t="shared" si="506"/>
        <v>0</v>
      </c>
      <c r="AM1432" s="17">
        <f t="shared" si="506"/>
        <v>0</v>
      </c>
      <c r="AN1432" s="17">
        <f t="shared" si="506"/>
        <v>0</v>
      </c>
      <c r="AO1432" s="17">
        <f t="shared" si="506"/>
        <v>0</v>
      </c>
      <c r="AP1432" s="17">
        <f t="shared" si="506"/>
        <v>0</v>
      </c>
      <c r="AQ1432" s="17">
        <f t="shared" si="506"/>
        <v>0</v>
      </c>
      <c r="AR1432" s="17">
        <f t="shared" si="506"/>
        <v>0</v>
      </c>
      <c r="AS1432" s="17">
        <f t="shared" si="506"/>
        <v>0</v>
      </c>
      <c r="AT1432" s="17">
        <f t="shared" si="506"/>
        <v>0</v>
      </c>
      <c r="AU1432" s="17">
        <f t="shared" si="506"/>
        <v>0</v>
      </c>
      <c r="AV1432" s="17">
        <f t="shared" si="506"/>
        <v>0</v>
      </c>
    </row>
    <row r="1433" spans="1:48" ht="31.5" x14ac:dyDescent="0.25">
      <c r="A1433" s="28">
        <v>3</v>
      </c>
      <c r="B1433" s="18" t="s">
        <v>2787</v>
      </c>
      <c r="C1433" s="19" t="s">
        <v>2788</v>
      </c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  <c r="Q1433" s="20"/>
      <c r="R1433" s="20"/>
      <c r="S1433" s="20"/>
      <c r="T1433" s="20"/>
      <c r="U1433" s="20"/>
      <c r="V1433" s="20"/>
      <c r="W1433" s="20"/>
      <c r="X1433" s="20"/>
      <c r="Y1433" s="20"/>
      <c r="Z1433" s="20"/>
      <c r="AA1433" s="20"/>
      <c r="AB1433" s="20"/>
      <c r="AC1433" s="20"/>
      <c r="AD1433" s="20"/>
      <c r="AE1433" s="20"/>
      <c r="AF1433" s="20"/>
      <c r="AG1433" s="20"/>
      <c r="AH1433" s="20"/>
      <c r="AI1433" s="20"/>
      <c r="AJ1433" s="20"/>
      <c r="AK1433" s="20"/>
      <c r="AL1433" s="20"/>
      <c r="AM1433" s="20"/>
      <c r="AN1433" s="20"/>
      <c r="AO1433" s="20"/>
      <c r="AP1433" s="20"/>
      <c r="AQ1433" s="20"/>
      <c r="AR1433" s="20"/>
      <c r="AS1433" s="47">
        <f>SUM(D1433:AR1433)</f>
        <v>0</v>
      </c>
      <c r="AT1433" s="20"/>
      <c r="AU1433" s="20"/>
      <c r="AV1433" s="47">
        <f t="shared" ref="AV1433:AV1435" si="507">AS1433+AT1433+AU1433</f>
        <v>0</v>
      </c>
    </row>
    <row r="1434" spans="1:48" ht="31.5" x14ac:dyDescent="0.25">
      <c r="A1434" s="28">
        <v>3</v>
      </c>
      <c r="B1434" s="18" t="s">
        <v>2789</v>
      </c>
      <c r="C1434" s="19" t="s">
        <v>2790</v>
      </c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  <c r="Q1434" s="20"/>
      <c r="R1434" s="20"/>
      <c r="S1434" s="20"/>
      <c r="T1434" s="20"/>
      <c r="U1434" s="20"/>
      <c r="V1434" s="20"/>
      <c r="W1434" s="20"/>
      <c r="X1434" s="20"/>
      <c r="Y1434" s="20"/>
      <c r="Z1434" s="20"/>
      <c r="AA1434" s="20"/>
      <c r="AB1434" s="20"/>
      <c r="AC1434" s="20"/>
      <c r="AD1434" s="20"/>
      <c r="AE1434" s="20"/>
      <c r="AF1434" s="20"/>
      <c r="AG1434" s="20"/>
      <c r="AH1434" s="20"/>
      <c r="AI1434" s="20"/>
      <c r="AJ1434" s="20"/>
      <c r="AK1434" s="20"/>
      <c r="AL1434" s="20"/>
      <c r="AM1434" s="20"/>
      <c r="AN1434" s="20"/>
      <c r="AO1434" s="20"/>
      <c r="AP1434" s="20"/>
      <c r="AQ1434" s="20"/>
      <c r="AR1434" s="20"/>
      <c r="AS1434" s="47">
        <f>SUM(D1434:AR1434)</f>
        <v>0</v>
      </c>
      <c r="AT1434" s="20"/>
      <c r="AU1434" s="20"/>
      <c r="AV1434" s="47">
        <f t="shared" si="507"/>
        <v>0</v>
      </c>
    </row>
    <row r="1435" spans="1:48" ht="31.5" x14ac:dyDescent="0.25">
      <c r="A1435" s="28">
        <v>3</v>
      </c>
      <c r="B1435" s="18" t="s">
        <v>2791</v>
      </c>
      <c r="C1435" s="19" t="s">
        <v>2792</v>
      </c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  <c r="Q1435" s="20"/>
      <c r="R1435" s="20"/>
      <c r="S1435" s="20"/>
      <c r="T1435" s="20"/>
      <c r="U1435" s="20"/>
      <c r="V1435" s="20"/>
      <c r="W1435" s="20"/>
      <c r="X1435" s="20"/>
      <c r="Y1435" s="20"/>
      <c r="Z1435" s="20"/>
      <c r="AA1435" s="20"/>
      <c r="AB1435" s="20"/>
      <c r="AC1435" s="20"/>
      <c r="AD1435" s="20"/>
      <c r="AE1435" s="20"/>
      <c r="AF1435" s="20"/>
      <c r="AG1435" s="20"/>
      <c r="AH1435" s="20"/>
      <c r="AI1435" s="20"/>
      <c r="AJ1435" s="20"/>
      <c r="AK1435" s="20"/>
      <c r="AL1435" s="20"/>
      <c r="AM1435" s="20"/>
      <c r="AN1435" s="20"/>
      <c r="AO1435" s="20"/>
      <c r="AP1435" s="20"/>
      <c r="AQ1435" s="20"/>
      <c r="AR1435" s="20"/>
      <c r="AS1435" s="47">
        <f>SUM(D1435:AR1435)</f>
        <v>0</v>
      </c>
      <c r="AT1435" s="20"/>
      <c r="AU1435" s="20"/>
      <c r="AV1435" s="47">
        <f t="shared" si="507"/>
        <v>0</v>
      </c>
    </row>
    <row r="1436" spans="1:48" ht="56.25" x14ac:dyDescent="0.25">
      <c r="A1436" s="28">
        <v>3</v>
      </c>
      <c r="B1436" s="15" t="s">
        <v>2793</v>
      </c>
      <c r="C1436" s="16" t="s">
        <v>2794</v>
      </c>
      <c r="D1436" s="17">
        <f>D1437</f>
        <v>0</v>
      </c>
      <c r="E1436" s="17">
        <f t="shared" ref="E1436:AV1436" si="508">E1437</f>
        <v>0</v>
      </c>
      <c r="F1436" s="17">
        <f t="shared" si="508"/>
        <v>0</v>
      </c>
      <c r="G1436" s="17">
        <f t="shared" si="508"/>
        <v>0</v>
      </c>
      <c r="H1436" s="17">
        <f t="shared" si="508"/>
        <v>0</v>
      </c>
      <c r="I1436" s="17">
        <f t="shared" si="508"/>
        <v>0</v>
      </c>
      <c r="J1436" s="17">
        <f t="shared" si="508"/>
        <v>0</v>
      </c>
      <c r="K1436" s="17">
        <f t="shared" si="508"/>
        <v>0</v>
      </c>
      <c r="L1436" s="17">
        <f t="shared" si="508"/>
        <v>0</v>
      </c>
      <c r="M1436" s="17">
        <f t="shared" si="508"/>
        <v>0</v>
      </c>
      <c r="N1436" s="17">
        <f t="shared" si="508"/>
        <v>0</v>
      </c>
      <c r="O1436" s="17">
        <f t="shared" si="508"/>
        <v>0</v>
      </c>
      <c r="P1436" s="17">
        <f t="shared" si="508"/>
        <v>0</v>
      </c>
      <c r="Q1436" s="17">
        <f t="shared" si="508"/>
        <v>0</v>
      </c>
      <c r="R1436" s="17">
        <f t="shared" si="508"/>
        <v>0</v>
      </c>
      <c r="S1436" s="17">
        <f t="shared" si="508"/>
        <v>0</v>
      </c>
      <c r="T1436" s="17">
        <f t="shared" si="508"/>
        <v>0</v>
      </c>
      <c r="U1436" s="17">
        <f t="shared" si="508"/>
        <v>0</v>
      </c>
      <c r="V1436" s="17">
        <f t="shared" si="508"/>
        <v>0</v>
      </c>
      <c r="W1436" s="17">
        <f t="shared" si="508"/>
        <v>0</v>
      </c>
      <c r="X1436" s="17">
        <f t="shared" si="508"/>
        <v>0</v>
      </c>
      <c r="Y1436" s="17">
        <f t="shared" si="508"/>
        <v>0</v>
      </c>
      <c r="Z1436" s="17">
        <f t="shared" si="508"/>
        <v>0</v>
      </c>
      <c r="AA1436" s="17">
        <f t="shared" si="508"/>
        <v>0</v>
      </c>
      <c r="AB1436" s="17">
        <f t="shared" si="508"/>
        <v>0</v>
      </c>
      <c r="AC1436" s="17">
        <f t="shared" si="508"/>
        <v>0</v>
      </c>
      <c r="AD1436" s="17">
        <f t="shared" si="508"/>
        <v>0</v>
      </c>
      <c r="AE1436" s="17">
        <f t="shared" si="508"/>
        <v>0</v>
      </c>
      <c r="AF1436" s="17">
        <f t="shared" si="508"/>
        <v>0</v>
      </c>
      <c r="AG1436" s="17">
        <f t="shared" si="508"/>
        <v>0</v>
      </c>
      <c r="AH1436" s="17">
        <f t="shared" si="508"/>
        <v>0</v>
      </c>
      <c r="AI1436" s="17">
        <f t="shared" si="508"/>
        <v>0</v>
      </c>
      <c r="AJ1436" s="17">
        <f t="shared" si="508"/>
        <v>0</v>
      </c>
      <c r="AK1436" s="17">
        <f t="shared" si="508"/>
        <v>0</v>
      </c>
      <c r="AL1436" s="17">
        <f t="shared" si="508"/>
        <v>0</v>
      </c>
      <c r="AM1436" s="17">
        <f t="shared" si="508"/>
        <v>0</v>
      </c>
      <c r="AN1436" s="17">
        <f t="shared" si="508"/>
        <v>0</v>
      </c>
      <c r="AO1436" s="17">
        <f t="shared" si="508"/>
        <v>0</v>
      </c>
      <c r="AP1436" s="17">
        <f t="shared" si="508"/>
        <v>0</v>
      </c>
      <c r="AQ1436" s="17">
        <f t="shared" si="508"/>
        <v>0</v>
      </c>
      <c r="AR1436" s="17">
        <f t="shared" si="508"/>
        <v>0</v>
      </c>
      <c r="AS1436" s="17">
        <f t="shared" si="508"/>
        <v>0</v>
      </c>
      <c r="AT1436" s="17">
        <f t="shared" si="508"/>
        <v>0</v>
      </c>
      <c r="AU1436" s="17">
        <f t="shared" si="508"/>
        <v>0</v>
      </c>
      <c r="AV1436" s="17">
        <f t="shared" si="508"/>
        <v>0</v>
      </c>
    </row>
    <row r="1437" spans="1:48" ht="31.5" x14ac:dyDescent="0.25">
      <c r="A1437" s="28">
        <v>3</v>
      </c>
      <c r="B1437" s="18" t="s">
        <v>2795</v>
      </c>
      <c r="C1437" s="19" t="s">
        <v>2796</v>
      </c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  <c r="Q1437" s="20"/>
      <c r="R1437" s="20"/>
      <c r="S1437" s="20"/>
      <c r="T1437" s="20"/>
      <c r="U1437" s="20"/>
      <c r="V1437" s="20"/>
      <c r="W1437" s="20"/>
      <c r="X1437" s="20"/>
      <c r="Y1437" s="20"/>
      <c r="Z1437" s="20"/>
      <c r="AA1437" s="20"/>
      <c r="AB1437" s="20"/>
      <c r="AC1437" s="20"/>
      <c r="AD1437" s="20"/>
      <c r="AE1437" s="20"/>
      <c r="AF1437" s="20"/>
      <c r="AG1437" s="20"/>
      <c r="AH1437" s="20"/>
      <c r="AI1437" s="20"/>
      <c r="AJ1437" s="20"/>
      <c r="AK1437" s="20"/>
      <c r="AL1437" s="20"/>
      <c r="AM1437" s="20"/>
      <c r="AN1437" s="20"/>
      <c r="AO1437" s="20"/>
      <c r="AP1437" s="20"/>
      <c r="AQ1437" s="20"/>
      <c r="AR1437" s="20"/>
      <c r="AS1437" s="47">
        <f>SUM(D1437:AR1437)</f>
        <v>0</v>
      </c>
      <c r="AT1437" s="20"/>
      <c r="AU1437" s="20"/>
      <c r="AV1437" s="47">
        <f>AS1437+AT1437+AU1437</f>
        <v>0</v>
      </c>
    </row>
    <row r="1438" spans="1:48" ht="37.5" x14ac:dyDescent="0.25">
      <c r="A1438" s="28">
        <v>3</v>
      </c>
      <c r="B1438" s="15" t="s">
        <v>2797</v>
      </c>
      <c r="C1438" s="16" t="s">
        <v>2798</v>
      </c>
      <c r="D1438" s="17">
        <f>SUM(D1439:D1464)</f>
        <v>0</v>
      </c>
      <c r="E1438" s="17">
        <f t="shared" ref="E1438:AV1438" si="509">SUM(E1439:E1464)</f>
        <v>0</v>
      </c>
      <c r="F1438" s="17">
        <f t="shared" si="509"/>
        <v>0</v>
      </c>
      <c r="G1438" s="17">
        <f t="shared" si="509"/>
        <v>0</v>
      </c>
      <c r="H1438" s="17">
        <f t="shared" si="509"/>
        <v>0</v>
      </c>
      <c r="I1438" s="17">
        <f t="shared" si="509"/>
        <v>0</v>
      </c>
      <c r="J1438" s="17">
        <f t="shared" si="509"/>
        <v>0</v>
      </c>
      <c r="K1438" s="17">
        <f t="shared" si="509"/>
        <v>0</v>
      </c>
      <c r="L1438" s="17">
        <f t="shared" si="509"/>
        <v>0</v>
      </c>
      <c r="M1438" s="17">
        <f t="shared" si="509"/>
        <v>0</v>
      </c>
      <c r="N1438" s="17">
        <f t="shared" si="509"/>
        <v>0</v>
      </c>
      <c r="O1438" s="17">
        <f t="shared" si="509"/>
        <v>0</v>
      </c>
      <c r="P1438" s="17">
        <f t="shared" si="509"/>
        <v>0</v>
      </c>
      <c r="Q1438" s="17">
        <f t="shared" si="509"/>
        <v>0</v>
      </c>
      <c r="R1438" s="17">
        <f t="shared" si="509"/>
        <v>0</v>
      </c>
      <c r="S1438" s="17">
        <f t="shared" si="509"/>
        <v>0</v>
      </c>
      <c r="T1438" s="17">
        <f t="shared" si="509"/>
        <v>0</v>
      </c>
      <c r="U1438" s="17">
        <f t="shared" si="509"/>
        <v>0</v>
      </c>
      <c r="V1438" s="17">
        <f t="shared" si="509"/>
        <v>0</v>
      </c>
      <c r="W1438" s="17">
        <f t="shared" si="509"/>
        <v>0</v>
      </c>
      <c r="X1438" s="17">
        <f t="shared" si="509"/>
        <v>0</v>
      </c>
      <c r="Y1438" s="17">
        <f t="shared" si="509"/>
        <v>0</v>
      </c>
      <c r="Z1438" s="17">
        <f t="shared" si="509"/>
        <v>0</v>
      </c>
      <c r="AA1438" s="17">
        <f t="shared" si="509"/>
        <v>0</v>
      </c>
      <c r="AB1438" s="17">
        <f t="shared" si="509"/>
        <v>0</v>
      </c>
      <c r="AC1438" s="17">
        <f t="shared" si="509"/>
        <v>0</v>
      </c>
      <c r="AD1438" s="17">
        <f t="shared" si="509"/>
        <v>0</v>
      </c>
      <c r="AE1438" s="17">
        <f t="shared" si="509"/>
        <v>0</v>
      </c>
      <c r="AF1438" s="17">
        <f t="shared" si="509"/>
        <v>0</v>
      </c>
      <c r="AG1438" s="17">
        <f t="shared" si="509"/>
        <v>0</v>
      </c>
      <c r="AH1438" s="17">
        <f t="shared" si="509"/>
        <v>0</v>
      </c>
      <c r="AI1438" s="17">
        <f t="shared" si="509"/>
        <v>0</v>
      </c>
      <c r="AJ1438" s="17">
        <f t="shared" si="509"/>
        <v>0</v>
      </c>
      <c r="AK1438" s="17">
        <f t="shared" si="509"/>
        <v>0</v>
      </c>
      <c r="AL1438" s="17">
        <f t="shared" si="509"/>
        <v>0</v>
      </c>
      <c r="AM1438" s="17">
        <f t="shared" si="509"/>
        <v>0</v>
      </c>
      <c r="AN1438" s="17">
        <f t="shared" si="509"/>
        <v>0</v>
      </c>
      <c r="AO1438" s="17">
        <f t="shared" si="509"/>
        <v>0</v>
      </c>
      <c r="AP1438" s="17">
        <f t="shared" si="509"/>
        <v>0</v>
      </c>
      <c r="AQ1438" s="17">
        <f t="shared" si="509"/>
        <v>0</v>
      </c>
      <c r="AR1438" s="17">
        <f t="shared" si="509"/>
        <v>0</v>
      </c>
      <c r="AS1438" s="17">
        <f t="shared" si="509"/>
        <v>0</v>
      </c>
      <c r="AT1438" s="17">
        <f t="shared" si="509"/>
        <v>0</v>
      </c>
      <c r="AU1438" s="17">
        <f t="shared" si="509"/>
        <v>0</v>
      </c>
      <c r="AV1438" s="17">
        <f t="shared" si="509"/>
        <v>0</v>
      </c>
    </row>
    <row r="1439" spans="1:48" ht="15.75" x14ac:dyDescent="0.25">
      <c r="A1439" s="28">
        <v>3</v>
      </c>
      <c r="B1439" s="18" t="s">
        <v>2799</v>
      </c>
      <c r="C1439" s="19" t="s">
        <v>2800</v>
      </c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  <c r="Q1439" s="20"/>
      <c r="R1439" s="20"/>
      <c r="S1439" s="20"/>
      <c r="T1439" s="20"/>
      <c r="U1439" s="20"/>
      <c r="V1439" s="20"/>
      <c r="W1439" s="20"/>
      <c r="X1439" s="20"/>
      <c r="Y1439" s="20"/>
      <c r="Z1439" s="20"/>
      <c r="AA1439" s="20"/>
      <c r="AB1439" s="20"/>
      <c r="AC1439" s="20"/>
      <c r="AD1439" s="20"/>
      <c r="AE1439" s="20"/>
      <c r="AF1439" s="20"/>
      <c r="AG1439" s="20"/>
      <c r="AH1439" s="20"/>
      <c r="AI1439" s="20"/>
      <c r="AJ1439" s="20"/>
      <c r="AK1439" s="20"/>
      <c r="AL1439" s="20"/>
      <c r="AM1439" s="20"/>
      <c r="AN1439" s="20"/>
      <c r="AO1439" s="20"/>
      <c r="AP1439" s="20"/>
      <c r="AQ1439" s="20"/>
      <c r="AR1439" s="20"/>
      <c r="AS1439" s="47">
        <f t="shared" ref="AS1439:AS1464" si="510">SUM(D1439:AR1439)</f>
        <v>0</v>
      </c>
      <c r="AT1439" s="20"/>
      <c r="AU1439" s="20"/>
      <c r="AV1439" s="47">
        <f t="shared" ref="AV1439:AV1464" si="511">AS1439+AT1439+AU1439</f>
        <v>0</v>
      </c>
    </row>
    <row r="1440" spans="1:48" ht="15.75" x14ac:dyDescent="0.25">
      <c r="A1440" s="28">
        <v>3</v>
      </c>
      <c r="B1440" s="18" t="s">
        <v>2801</v>
      </c>
      <c r="C1440" s="19" t="s">
        <v>2802</v>
      </c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  <c r="Q1440" s="20"/>
      <c r="R1440" s="20"/>
      <c r="S1440" s="20"/>
      <c r="T1440" s="20"/>
      <c r="U1440" s="20"/>
      <c r="V1440" s="20"/>
      <c r="W1440" s="20"/>
      <c r="X1440" s="20"/>
      <c r="Y1440" s="20"/>
      <c r="Z1440" s="20"/>
      <c r="AA1440" s="20"/>
      <c r="AB1440" s="20"/>
      <c r="AC1440" s="20"/>
      <c r="AD1440" s="20"/>
      <c r="AE1440" s="20"/>
      <c r="AF1440" s="20"/>
      <c r="AG1440" s="20"/>
      <c r="AH1440" s="20"/>
      <c r="AI1440" s="20"/>
      <c r="AJ1440" s="20"/>
      <c r="AK1440" s="20"/>
      <c r="AL1440" s="20"/>
      <c r="AM1440" s="20"/>
      <c r="AN1440" s="20"/>
      <c r="AO1440" s="20"/>
      <c r="AP1440" s="20"/>
      <c r="AQ1440" s="20"/>
      <c r="AR1440" s="20"/>
      <c r="AS1440" s="47">
        <f t="shared" si="510"/>
        <v>0</v>
      </c>
      <c r="AT1440" s="20"/>
      <c r="AU1440" s="20"/>
      <c r="AV1440" s="47">
        <f t="shared" si="511"/>
        <v>0</v>
      </c>
    </row>
    <row r="1441" spans="1:48" ht="15.75" x14ac:dyDescent="0.25">
      <c r="A1441" s="28">
        <v>3</v>
      </c>
      <c r="B1441" s="18" t="s">
        <v>2803</v>
      </c>
      <c r="C1441" s="19" t="s">
        <v>2804</v>
      </c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  <c r="Q1441" s="20"/>
      <c r="R1441" s="20"/>
      <c r="S1441" s="20"/>
      <c r="T1441" s="20"/>
      <c r="U1441" s="20"/>
      <c r="V1441" s="20"/>
      <c r="W1441" s="20"/>
      <c r="X1441" s="20"/>
      <c r="Y1441" s="20"/>
      <c r="Z1441" s="20"/>
      <c r="AA1441" s="20"/>
      <c r="AB1441" s="20"/>
      <c r="AC1441" s="20"/>
      <c r="AD1441" s="20"/>
      <c r="AE1441" s="20"/>
      <c r="AF1441" s="20"/>
      <c r="AG1441" s="20"/>
      <c r="AH1441" s="20"/>
      <c r="AI1441" s="20"/>
      <c r="AJ1441" s="20"/>
      <c r="AK1441" s="20"/>
      <c r="AL1441" s="20"/>
      <c r="AM1441" s="20"/>
      <c r="AN1441" s="20"/>
      <c r="AO1441" s="20"/>
      <c r="AP1441" s="20"/>
      <c r="AQ1441" s="20"/>
      <c r="AR1441" s="20"/>
      <c r="AS1441" s="47">
        <f t="shared" si="510"/>
        <v>0</v>
      </c>
      <c r="AT1441" s="20"/>
      <c r="AU1441" s="20"/>
      <c r="AV1441" s="47">
        <f t="shared" si="511"/>
        <v>0</v>
      </c>
    </row>
    <row r="1442" spans="1:48" ht="15.75" x14ac:dyDescent="0.25">
      <c r="A1442" s="28">
        <v>3</v>
      </c>
      <c r="B1442" s="18" t="s">
        <v>2805</v>
      </c>
      <c r="C1442" s="19" t="s">
        <v>2806</v>
      </c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  <c r="Q1442" s="20"/>
      <c r="R1442" s="20"/>
      <c r="S1442" s="20"/>
      <c r="T1442" s="20"/>
      <c r="U1442" s="20"/>
      <c r="V1442" s="20"/>
      <c r="W1442" s="20"/>
      <c r="X1442" s="20"/>
      <c r="Y1442" s="20"/>
      <c r="Z1442" s="20"/>
      <c r="AA1442" s="20"/>
      <c r="AB1442" s="20"/>
      <c r="AC1442" s="20"/>
      <c r="AD1442" s="20"/>
      <c r="AE1442" s="20"/>
      <c r="AF1442" s="20"/>
      <c r="AG1442" s="20"/>
      <c r="AH1442" s="20"/>
      <c r="AI1442" s="20"/>
      <c r="AJ1442" s="20"/>
      <c r="AK1442" s="20"/>
      <c r="AL1442" s="20"/>
      <c r="AM1442" s="20"/>
      <c r="AN1442" s="20"/>
      <c r="AO1442" s="20"/>
      <c r="AP1442" s="20"/>
      <c r="AQ1442" s="20"/>
      <c r="AR1442" s="20"/>
      <c r="AS1442" s="47">
        <f t="shared" si="510"/>
        <v>0</v>
      </c>
      <c r="AT1442" s="20"/>
      <c r="AU1442" s="20"/>
      <c r="AV1442" s="47">
        <f t="shared" si="511"/>
        <v>0</v>
      </c>
    </row>
    <row r="1443" spans="1:48" ht="15.75" x14ac:dyDescent="0.25">
      <c r="A1443" s="28">
        <v>3</v>
      </c>
      <c r="B1443" s="18" t="s">
        <v>2807</v>
      </c>
      <c r="C1443" s="19" t="s">
        <v>2808</v>
      </c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  <c r="Q1443" s="20"/>
      <c r="R1443" s="20"/>
      <c r="S1443" s="20"/>
      <c r="T1443" s="20"/>
      <c r="U1443" s="20"/>
      <c r="V1443" s="20"/>
      <c r="W1443" s="20"/>
      <c r="X1443" s="20"/>
      <c r="Y1443" s="20"/>
      <c r="Z1443" s="20"/>
      <c r="AA1443" s="20"/>
      <c r="AB1443" s="20"/>
      <c r="AC1443" s="20"/>
      <c r="AD1443" s="20"/>
      <c r="AE1443" s="20"/>
      <c r="AF1443" s="20"/>
      <c r="AG1443" s="20"/>
      <c r="AH1443" s="20"/>
      <c r="AI1443" s="20"/>
      <c r="AJ1443" s="20"/>
      <c r="AK1443" s="20"/>
      <c r="AL1443" s="20"/>
      <c r="AM1443" s="20"/>
      <c r="AN1443" s="20"/>
      <c r="AO1443" s="20"/>
      <c r="AP1443" s="20"/>
      <c r="AQ1443" s="20"/>
      <c r="AR1443" s="20"/>
      <c r="AS1443" s="47">
        <f t="shared" si="510"/>
        <v>0</v>
      </c>
      <c r="AT1443" s="20"/>
      <c r="AU1443" s="20"/>
      <c r="AV1443" s="47">
        <f t="shared" si="511"/>
        <v>0</v>
      </c>
    </row>
    <row r="1444" spans="1:48" ht="15.75" x14ac:dyDescent="0.25">
      <c r="A1444" s="28">
        <v>3</v>
      </c>
      <c r="B1444" s="18" t="s">
        <v>2809</v>
      </c>
      <c r="C1444" s="19" t="s">
        <v>2810</v>
      </c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  <c r="Q1444" s="20"/>
      <c r="R1444" s="20"/>
      <c r="S1444" s="20"/>
      <c r="T1444" s="20"/>
      <c r="U1444" s="20"/>
      <c r="V1444" s="20"/>
      <c r="W1444" s="20"/>
      <c r="X1444" s="20"/>
      <c r="Y1444" s="20"/>
      <c r="Z1444" s="20"/>
      <c r="AA1444" s="20"/>
      <c r="AB1444" s="20"/>
      <c r="AC1444" s="20"/>
      <c r="AD1444" s="20"/>
      <c r="AE1444" s="20"/>
      <c r="AF1444" s="20"/>
      <c r="AG1444" s="20"/>
      <c r="AH1444" s="20"/>
      <c r="AI1444" s="20"/>
      <c r="AJ1444" s="20"/>
      <c r="AK1444" s="20"/>
      <c r="AL1444" s="20"/>
      <c r="AM1444" s="20"/>
      <c r="AN1444" s="20"/>
      <c r="AO1444" s="20"/>
      <c r="AP1444" s="20"/>
      <c r="AQ1444" s="20"/>
      <c r="AR1444" s="20"/>
      <c r="AS1444" s="47">
        <f t="shared" si="510"/>
        <v>0</v>
      </c>
      <c r="AT1444" s="20"/>
      <c r="AU1444" s="20"/>
      <c r="AV1444" s="47">
        <f t="shared" si="511"/>
        <v>0</v>
      </c>
    </row>
    <row r="1445" spans="1:48" ht="31.5" x14ac:dyDescent="0.25">
      <c r="A1445" s="28">
        <v>3</v>
      </c>
      <c r="B1445" s="18" t="s">
        <v>2811</v>
      </c>
      <c r="C1445" s="19" t="s">
        <v>2812</v>
      </c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  <c r="Q1445" s="20"/>
      <c r="R1445" s="20"/>
      <c r="S1445" s="20"/>
      <c r="T1445" s="20"/>
      <c r="U1445" s="20"/>
      <c r="V1445" s="20"/>
      <c r="W1445" s="20"/>
      <c r="X1445" s="20"/>
      <c r="Y1445" s="20"/>
      <c r="Z1445" s="20"/>
      <c r="AA1445" s="20"/>
      <c r="AB1445" s="20"/>
      <c r="AC1445" s="20"/>
      <c r="AD1445" s="20"/>
      <c r="AE1445" s="20"/>
      <c r="AF1445" s="20"/>
      <c r="AG1445" s="20"/>
      <c r="AH1445" s="20"/>
      <c r="AI1445" s="20"/>
      <c r="AJ1445" s="20"/>
      <c r="AK1445" s="20"/>
      <c r="AL1445" s="20"/>
      <c r="AM1445" s="20"/>
      <c r="AN1445" s="20"/>
      <c r="AO1445" s="20"/>
      <c r="AP1445" s="20"/>
      <c r="AQ1445" s="20"/>
      <c r="AR1445" s="20"/>
      <c r="AS1445" s="47">
        <f t="shared" si="510"/>
        <v>0</v>
      </c>
      <c r="AT1445" s="20"/>
      <c r="AU1445" s="20"/>
      <c r="AV1445" s="47">
        <f t="shared" si="511"/>
        <v>0</v>
      </c>
    </row>
    <row r="1446" spans="1:48" ht="31.5" x14ac:dyDescent="0.25">
      <c r="A1446" s="28">
        <v>3</v>
      </c>
      <c r="B1446" s="18" t="s">
        <v>2813</v>
      </c>
      <c r="C1446" s="19" t="s">
        <v>2814</v>
      </c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  <c r="Q1446" s="20"/>
      <c r="R1446" s="20"/>
      <c r="S1446" s="20"/>
      <c r="T1446" s="20"/>
      <c r="U1446" s="20"/>
      <c r="V1446" s="20"/>
      <c r="W1446" s="20"/>
      <c r="X1446" s="20"/>
      <c r="Y1446" s="20"/>
      <c r="Z1446" s="20"/>
      <c r="AA1446" s="20"/>
      <c r="AB1446" s="20"/>
      <c r="AC1446" s="20"/>
      <c r="AD1446" s="20"/>
      <c r="AE1446" s="20"/>
      <c r="AF1446" s="20"/>
      <c r="AG1446" s="20"/>
      <c r="AH1446" s="20"/>
      <c r="AI1446" s="20"/>
      <c r="AJ1446" s="20"/>
      <c r="AK1446" s="20"/>
      <c r="AL1446" s="20"/>
      <c r="AM1446" s="20"/>
      <c r="AN1446" s="20"/>
      <c r="AO1446" s="20"/>
      <c r="AP1446" s="20"/>
      <c r="AQ1446" s="20"/>
      <c r="AR1446" s="20"/>
      <c r="AS1446" s="47">
        <f t="shared" si="510"/>
        <v>0</v>
      </c>
      <c r="AT1446" s="20"/>
      <c r="AU1446" s="20"/>
      <c r="AV1446" s="47">
        <f t="shared" si="511"/>
        <v>0</v>
      </c>
    </row>
    <row r="1447" spans="1:48" ht="15.75" x14ac:dyDescent="0.25">
      <c r="A1447" s="28">
        <v>3</v>
      </c>
      <c r="B1447" s="18" t="s">
        <v>2815</v>
      </c>
      <c r="C1447" s="19" t="s">
        <v>2816</v>
      </c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  <c r="Q1447" s="20"/>
      <c r="R1447" s="20"/>
      <c r="S1447" s="20"/>
      <c r="T1447" s="20"/>
      <c r="U1447" s="20"/>
      <c r="V1447" s="20"/>
      <c r="W1447" s="20"/>
      <c r="X1447" s="20"/>
      <c r="Y1447" s="20"/>
      <c r="Z1447" s="20"/>
      <c r="AA1447" s="20"/>
      <c r="AB1447" s="20"/>
      <c r="AC1447" s="20"/>
      <c r="AD1447" s="20"/>
      <c r="AE1447" s="20"/>
      <c r="AF1447" s="20"/>
      <c r="AG1447" s="20"/>
      <c r="AH1447" s="20"/>
      <c r="AI1447" s="20"/>
      <c r="AJ1447" s="20"/>
      <c r="AK1447" s="20"/>
      <c r="AL1447" s="20"/>
      <c r="AM1447" s="20"/>
      <c r="AN1447" s="20"/>
      <c r="AO1447" s="20"/>
      <c r="AP1447" s="20"/>
      <c r="AQ1447" s="20"/>
      <c r="AR1447" s="20"/>
      <c r="AS1447" s="47">
        <f t="shared" si="510"/>
        <v>0</v>
      </c>
      <c r="AT1447" s="20"/>
      <c r="AU1447" s="20"/>
      <c r="AV1447" s="47">
        <f t="shared" si="511"/>
        <v>0</v>
      </c>
    </row>
    <row r="1448" spans="1:48" ht="15.75" x14ac:dyDescent="0.25">
      <c r="A1448" s="28">
        <v>3</v>
      </c>
      <c r="B1448" s="18" t="s">
        <v>2817</v>
      </c>
      <c r="C1448" s="19" t="s">
        <v>2818</v>
      </c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  <c r="Q1448" s="20"/>
      <c r="R1448" s="20"/>
      <c r="S1448" s="20"/>
      <c r="T1448" s="20"/>
      <c r="U1448" s="20"/>
      <c r="V1448" s="20"/>
      <c r="W1448" s="20"/>
      <c r="X1448" s="20"/>
      <c r="Y1448" s="20"/>
      <c r="Z1448" s="20"/>
      <c r="AA1448" s="20"/>
      <c r="AB1448" s="20"/>
      <c r="AC1448" s="20"/>
      <c r="AD1448" s="20"/>
      <c r="AE1448" s="20"/>
      <c r="AF1448" s="20"/>
      <c r="AG1448" s="20"/>
      <c r="AH1448" s="20"/>
      <c r="AI1448" s="20"/>
      <c r="AJ1448" s="20"/>
      <c r="AK1448" s="20"/>
      <c r="AL1448" s="20"/>
      <c r="AM1448" s="20"/>
      <c r="AN1448" s="20"/>
      <c r="AO1448" s="20"/>
      <c r="AP1448" s="20"/>
      <c r="AQ1448" s="20"/>
      <c r="AR1448" s="20"/>
      <c r="AS1448" s="47">
        <f t="shared" si="510"/>
        <v>0</v>
      </c>
      <c r="AT1448" s="20"/>
      <c r="AU1448" s="20"/>
      <c r="AV1448" s="47">
        <f t="shared" si="511"/>
        <v>0</v>
      </c>
    </row>
    <row r="1449" spans="1:48" ht="15.75" x14ac:dyDescent="0.25">
      <c r="A1449" s="28">
        <v>3</v>
      </c>
      <c r="B1449" s="18" t="s">
        <v>2819</v>
      </c>
      <c r="C1449" s="19" t="s">
        <v>2820</v>
      </c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  <c r="Q1449" s="20"/>
      <c r="R1449" s="20"/>
      <c r="S1449" s="20"/>
      <c r="T1449" s="20"/>
      <c r="U1449" s="20"/>
      <c r="V1449" s="20"/>
      <c r="W1449" s="20"/>
      <c r="X1449" s="20"/>
      <c r="Y1449" s="20"/>
      <c r="Z1449" s="20"/>
      <c r="AA1449" s="20"/>
      <c r="AB1449" s="20"/>
      <c r="AC1449" s="20"/>
      <c r="AD1449" s="20"/>
      <c r="AE1449" s="20"/>
      <c r="AF1449" s="20"/>
      <c r="AG1449" s="20"/>
      <c r="AH1449" s="20"/>
      <c r="AI1449" s="20"/>
      <c r="AJ1449" s="20"/>
      <c r="AK1449" s="20"/>
      <c r="AL1449" s="20"/>
      <c r="AM1449" s="20"/>
      <c r="AN1449" s="20"/>
      <c r="AO1449" s="20"/>
      <c r="AP1449" s="20"/>
      <c r="AQ1449" s="20"/>
      <c r="AR1449" s="20"/>
      <c r="AS1449" s="47">
        <f t="shared" si="510"/>
        <v>0</v>
      </c>
      <c r="AT1449" s="20"/>
      <c r="AU1449" s="20"/>
      <c r="AV1449" s="47">
        <f t="shared" si="511"/>
        <v>0</v>
      </c>
    </row>
    <row r="1450" spans="1:48" ht="15.75" x14ac:dyDescent="0.25">
      <c r="A1450" s="28">
        <v>3</v>
      </c>
      <c r="B1450" s="18" t="s">
        <v>2821</v>
      </c>
      <c r="C1450" s="19" t="s">
        <v>2822</v>
      </c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  <c r="Q1450" s="20"/>
      <c r="R1450" s="20"/>
      <c r="S1450" s="20"/>
      <c r="T1450" s="20"/>
      <c r="U1450" s="20"/>
      <c r="V1450" s="20"/>
      <c r="W1450" s="20"/>
      <c r="X1450" s="20"/>
      <c r="Y1450" s="20"/>
      <c r="Z1450" s="20"/>
      <c r="AA1450" s="20"/>
      <c r="AB1450" s="20"/>
      <c r="AC1450" s="20"/>
      <c r="AD1450" s="20"/>
      <c r="AE1450" s="20"/>
      <c r="AF1450" s="20"/>
      <c r="AG1450" s="20"/>
      <c r="AH1450" s="20"/>
      <c r="AI1450" s="20"/>
      <c r="AJ1450" s="20"/>
      <c r="AK1450" s="20"/>
      <c r="AL1450" s="20"/>
      <c r="AM1450" s="20"/>
      <c r="AN1450" s="20"/>
      <c r="AO1450" s="20"/>
      <c r="AP1450" s="20"/>
      <c r="AQ1450" s="20"/>
      <c r="AR1450" s="20"/>
      <c r="AS1450" s="47">
        <f t="shared" si="510"/>
        <v>0</v>
      </c>
      <c r="AT1450" s="20"/>
      <c r="AU1450" s="20"/>
      <c r="AV1450" s="47">
        <f t="shared" si="511"/>
        <v>0</v>
      </c>
    </row>
    <row r="1451" spans="1:48" ht="15.75" x14ac:dyDescent="0.25">
      <c r="A1451" s="28">
        <v>3</v>
      </c>
      <c r="B1451" s="18" t="s">
        <v>2823</v>
      </c>
      <c r="C1451" s="19" t="s">
        <v>2824</v>
      </c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  <c r="Q1451" s="20"/>
      <c r="R1451" s="20"/>
      <c r="S1451" s="20"/>
      <c r="T1451" s="20"/>
      <c r="U1451" s="20"/>
      <c r="V1451" s="20"/>
      <c r="W1451" s="20"/>
      <c r="X1451" s="20"/>
      <c r="Y1451" s="20"/>
      <c r="Z1451" s="20"/>
      <c r="AA1451" s="20"/>
      <c r="AB1451" s="20"/>
      <c r="AC1451" s="20"/>
      <c r="AD1451" s="20"/>
      <c r="AE1451" s="20"/>
      <c r="AF1451" s="20"/>
      <c r="AG1451" s="20"/>
      <c r="AH1451" s="20"/>
      <c r="AI1451" s="20"/>
      <c r="AJ1451" s="20"/>
      <c r="AK1451" s="20"/>
      <c r="AL1451" s="20"/>
      <c r="AM1451" s="20"/>
      <c r="AN1451" s="20"/>
      <c r="AO1451" s="20"/>
      <c r="AP1451" s="20"/>
      <c r="AQ1451" s="20"/>
      <c r="AR1451" s="20"/>
      <c r="AS1451" s="47">
        <f t="shared" si="510"/>
        <v>0</v>
      </c>
      <c r="AT1451" s="20"/>
      <c r="AU1451" s="20"/>
      <c r="AV1451" s="47">
        <f t="shared" si="511"/>
        <v>0</v>
      </c>
    </row>
    <row r="1452" spans="1:48" ht="15.75" x14ac:dyDescent="0.25">
      <c r="A1452" s="28">
        <v>3</v>
      </c>
      <c r="B1452" s="18" t="s">
        <v>2825</v>
      </c>
      <c r="C1452" s="19" t="s">
        <v>2826</v>
      </c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  <c r="Q1452" s="20"/>
      <c r="R1452" s="20"/>
      <c r="S1452" s="20"/>
      <c r="T1452" s="20"/>
      <c r="U1452" s="20"/>
      <c r="V1452" s="20"/>
      <c r="W1452" s="20"/>
      <c r="X1452" s="20"/>
      <c r="Y1452" s="20"/>
      <c r="Z1452" s="20"/>
      <c r="AA1452" s="20"/>
      <c r="AB1452" s="20"/>
      <c r="AC1452" s="20"/>
      <c r="AD1452" s="20"/>
      <c r="AE1452" s="20"/>
      <c r="AF1452" s="20"/>
      <c r="AG1452" s="20"/>
      <c r="AH1452" s="20"/>
      <c r="AI1452" s="20"/>
      <c r="AJ1452" s="20"/>
      <c r="AK1452" s="20"/>
      <c r="AL1452" s="20"/>
      <c r="AM1452" s="20"/>
      <c r="AN1452" s="20"/>
      <c r="AO1452" s="20"/>
      <c r="AP1452" s="20"/>
      <c r="AQ1452" s="20"/>
      <c r="AR1452" s="20"/>
      <c r="AS1452" s="47">
        <f t="shared" si="510"/>
        <v>0</v>
      </c>
      <c r="AT1452" s="20"/>
      <c r="AU1452" s="20"/>
      <c r="AV1452" s="47">
        <f t="shared" si="511"/>
        <v>0</v>
      </c>
    </row>
    <row r="1453" spans="1:48" ht="15.75" x14ac:dyDescent="0.25">
      <c r="A1453" s="28">
        <v>3</v>
      </c>
      <c r="B1453" s="18" t="s">
        <v>2827</v>
      </c>
      <c r="C1453" s="19" t="s">
        <v>2828</v>
      </c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  <c r="Q1453" s="20"/>
      <c r="R1453" s="20"/>
      <c r="S1453" s="20"/>
      <c r="T1453" s="20"/>
      <c r="U1453" s="20"/>
      <c r="V1453" s="20"/>
      <c r="W1453" s="20"/>
      <c r="X1453" s="20"/>
      <c r="Y1453" s="20"/>
      <c r="Z1453" s="20"/>
      <c r="AA1453" s="20"/>
      <c r="AB1453" s="20"/>
      <c r="AC1453" s="20"/>
      <c r="AD1453" s="20"/>
      <c r="AE1453" s="20"/>
      <c r="AF1453" s="20"/>
      <c r="AG1453" s="20"/>
      <c r="AH1453" s="20"/>
      <c r="AI1453" s="20"/>
      <c r="AJ1453" s="20"/>
      <c r="AK1453" s="20"/>
      <c r="AL1453" s="20"/>
      <c r="AM1453" s="20"/>
      <c r="AN1453" s="20"/>
      <c r="AO1453" s="20"/>
      <c r="AP1453" s="20"/>
      <c r="AQ1453" s="20"/>
      <c r="AR1453" s="20"/>
      <c r="AS1453" s="47">
        <f t="shared" si="510"/>
        <v>0</v>
      </c>
      <c r="AT1453" s="20"/>
      <c r="AU1453" s="20"/>
      <c r="AV1453" s="47">
        <f t="shared" si="511"/>
        <v>0</v>
      </c>
    </row>
    <row r="1454" spans="1:48" ht="15.75" x14ac:dyDescent="0.25">
      <c r="A1454" s="28">
        <v>3</v>
      </c>
      <c r="B1454" s="18" t="s">
        <v>2829</v>
      </c>
      <c r="C1454" s="19" t="s">
        <v>2830</v>
      </c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  <c r="Q1454" s="20"/>
      <c r="R1454" s="20"/>
      <c r="S1454" s="20"/>
      <c r="T1454" s="20"/>
      <c r="U1454" s="20"/>
      <c r="V1454" s="20"/>
      <c r="W1454" s="20"/>
      <c r="X1454" s="20"/>
      <c r="Y1454" s="20"/>
      <c r="Z1454" s="20"/>
      <c r="AA1454" s="20"/>
      <c r="AB1454" s="20"/>
      <c r="AC1454" s="20"/>
      <c r="AD1454" s="20"/>
      <c r="AE1454" s="20"/>
      <c r="AF1454" s="20"/>
      <c r="AG1454" s="20"/>
      <c r="AH1454" s="20"/>
      <c r="AI1454" s="20"/>
      <c r="AJ1454" s="20"/>
      <c r="AK1454" s="20"/>
      <c r="AL1454" s="20"/>
      <c r="AM1454" s="20"/>
      <c r="AN1454" s="20"/>
      <c r="AO1454" s="20"/>
      <c r="AP1454" s="20"/>
      <c r="AQ1454" s="20"/>
      <c r="AR1454" s="20"/>
      <c r="AS1454" s="47">
        <f t="shared" si="510"/>
        <v>0</v>
      </c>
      <c r="AT1454" s="20"/>
      <c r="AU1454" s="20"/>
      <c r="AV1454" s="47">
        <f t="shared" si="511"/>
        <v>0</v>
      </c>
    </row>
    <row r="1455" spans="1:48" ht="15.75" x14ac:dyDescent="0.25">
      <c r="A1455" s="28">
        <v>3</v>
      </c>
      <c r="B1455" s="18" t="s">
        <v>2831</v>
      </c>
      <c r="C1455" s="19" t="s">
        <v>2832</v>
      </c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  <c r="Q1455" s="20"/>
      <c r="R1455" s="20"/>
      <c r="S1455" s="20"/>
      <c r="T1455" s="20"/>
      <c r="U1455" s="20"/>
      <c r="V1455" s="20"/>
      <c r="W1455" s="20"/>
      <c r="X1455" s="20"/>
      <c r="Y1455" s="20"/>
      <c r="Z1455" s="20"/>
      <c r="AA1455" s="20"/>
      <c r="AB1455" s="20"/>
      <c r="AC1455" s="20"/>
      <c r="AD1455" s="20"/>
      <c r="AE1455" s="20"/>
      <c r="AF1455" s="20"/>
      <c r="AG1455" s="20"/>
      <c r="AH1455" s="20"/>
      <c r="AI1455" s="20"/>
      <c r="AJ1455" s="20"/>
      <c r="AK1455" s="20"/>
      <c r="AL1455" s="20"/>
      <c r="AM1455" s="20"/>
      <c r="AN1455" s="20"/>
      <c r="AO1455" s="20"/>
      <c r="AP1455" s="20"/>
      <c r="AQ1455" s="20"/>
      <c r="AR1455" s="20"/>
      <c r="AS1455" s="47">
        <f t="shared" si="510"/>
        <v>0</v>
      </c>
      <c r="AT1455" s="20"/>
      <c r="AU1455" s="20"/>
      <c r="AV1455" s="47">
        <f t="shared" si="511"/>
        <v>0</v>
      </c>
    </row>
    <row r="1456" spans="1:48" ht="31.5" x14ac:dyDescent="0.25">
      <c r="A1456" s="28">
        <v>3</v>
      </c>
      <c r="B1456" s="18" t="s">
        <v>2833</v>
      </c>
      <c r="C1456" s="19" t="s">
        <v>2834</v>
      </c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  <c r="Q1456" s="20"/>
      <c r="R1456" s="20"/>
      <c r="S1456" s="20"/>
      <c r="T1456" s="20"/>
      <c r="U1456" s="20"/>
      <c r="V1456" s="20"/>
      <c r="W1456" s="20"/>
      <c r="X1456" s="20"/>
      <c r="Y1456" s="20"/>
      <c r="Z1456" s="20"/>
      <c r="AA1456" s="20"/>
      <c r="AB1456" s="20"/>
      <c r="AC1456" s="20"/>
      <c r="AD1456" s="20"/>
      <c r="AE1456" s="20"/>
      <c r="AF1456" s="20"/>
      <c r="AG1456" s="20"/>
      <c r="AH1456" s="20"/>
      <c r="AI1456" s="20"/>
      <c r="AJ1456" s="20"/>
      <c r="AK1456" s="20"/>
      <c r="AL1456" s="20"/>
      <c r="AM1456" s="20"/>
      <c r="AN1456" s="20"/>
      <c r="AO1456" s="20"/>
      <c r="AP1456" s="20"/>
      <c r="AQ1456" s="20"/>
      <c r="AR1456" s="20"/>
      <c r="AS1456" s="47">
        <f t="shared" si="510"/>
        <v>0</v>
      </c>
      <c r="AT1456" s="20"/>
      <c r="AU1456" s="20"/>
      <c r="AV1456" s="47">
        <f t="shared" si="511"/>
        <v>0</v>
      </c>
    </row>
    <row r="1457" spans="1:48" ht="31.5" x14ac:dyDescent="0.25">
      <c r="A1457" s="28">
        <v>3</v>
      </c>
      <c r="B1457" s="18" t="s">
        <v>2835</v>
      </c>
      <c r="C1457" s="19" t="s">
        <v>2836</v>
      </c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  <c r="Q1457" s="20"/>
      <c r="R1457" s="20"/>
      <c r="S1457" s="20"/>
      <c r="T1457" s="20"/>
      <c r="U1457" s="20"/>
      <c r="V1457" s="20"/>
      <c r="W1457" s="20"/>
      <c r="X1457" s="20"/>
      <c r="Y1457" s="20"/>
      <c r="Z1457" s="20"/>
      <c r="AA1457" s="20"/>
      <c r="AB1457" s="20"/>
      <c r="AC1457" s="20"/>
      <c r="AD1457" s="20"/>
      <c r="AE1457" s="20"/>
      <c r="AF1457" s="20"/>
      <c r="AG1457" s="20"/>
      <c r="AH1457" s="20"/>
      <c r="AI1457" s="20"/>
      <c r="AJ1457" s="20"/>
      <c r="AK1457" s="20"/>
      <c r="AL1457" s="20"/>
      <c r="AM1457" s="20"/>
      <c r="AN1457" s="20"/>
      <c r="AO1457" s="20"/>
      <c r="AP1457" s="20"/>
      <c r="AQ1457" s="20"/>
      <c r="AR1457" s="20"/>
      <c r="AS1457" s="47">
        <f t="shared" si="510"/>
        <v>0</v>
      </c>
      <c r="AT1457" s="20"/>
      <c r="AU1457" s="20"/>
      <c r="AV1457" s="47">
        <f t="shared" si="511"/>
        <v>0</v>
      </c>
    </row>
    <row r="1458" spans="1:48" ht="15.75" x14ac:dyDescent="0.25">
      <c r="A1458" s="28">
        <v>3</v>
      </c>
      <c r="B1458" s="18" t="s">
        <v>2837</v>
      </c>
      <c r="C1458" s="19" t="s">
        <v>2838</v>
      </c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  <c r="Q1458" s="20"/>
      <c r="R1458" s="20"/>
      <c r="S1458" s="20"/>
      <c r="T1458" s="20"/>
      <c r="U1458" s="20"/>
      <c r="V1458" s="20"/>
      <c r="W1458" s="20"/>
      <c r="X1458" s="20"/>
      <c r="Y1458" s="20"/>
      <c r="Z1458" s="20"/>
      <c r="AA1458" s="20"/>
      <c r="AB1458" s="20"/>
      <c r="AC1458" s="20"/>
      <c r="AD1458" s="20"/>
      <c r="AE1458" s="20"/>
      <c r="AF1458" s="20"/>
      <c r="AG1458" s="20"/>
      <c r="AH1458" s="20"/>
      <c r="AI1458" s="20"/>
      <c r="AJ1458" s="20"/>
      <c r="AK1458" s="20"/>
      <c r="AL1458" s="20"/>
      <c r="AM1458" s="20"/>
      <c r="AN1458" s="20"/>
      <c r="AO1458" s="20"/>
      <c r="AP1458" s="20"/>
      <c r="AQ1458" s="20"/>
      <c r="AR1458" s="20"/>
      <c r="AS1458" s="47">
        <f t="shared" si="510"/>
        <v>0</v>
      </c>
      <c r="AT1458" s="20"/>
      <c r="AU1458" s="20"/>
      <c r="AV1458" s="47">
        <f t="shared" si="511"/>
        <v>0</v>
      </c>
    </row>
    <row r="1459" spans="1:48" ht="15.75" x14ac:dyDescent="0.25">
      <c r="A1459" s="28">
        <v>3</v>
      </c>
      <c r="B1459" s="18" t="s">
        <v>2839</v>
      </c>
      <c r="C1459" s="19" t="s">
        <v>2840</v>
      </c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  <c r="Q1459" s="20"/>
      <c r="R1459" s="20"/>
      <c r="S1459" s="20"/>
      <c r="T1459" s="20"/>
      <c r="U1459" s="20"/>
      <c r="V1459" s="20"/>
      <c r="W1459" s="20"/>
      <c r="X1459" s="20"/>
      <c r="Y1459" s="20"/>
      <c r="Z1459" s="20"/>
      <c r="AA1459" s="20"/>
      <c r="AB1459" s="20"/>
      <c r="AC1459" s="20"/>
      <c r="AD1459" s="20"/>
      <c r="AE1459" s="20"/>
      <c r="AF1459" s="20"/>
      <c r="AG1459" s="20"/>
      <c r="AH1459" s="20"/>
      <c r="AI1459" s="20"/>
      <c r="AJ1459" s="20"/>
      <c r="AK1459" s="20"/>
      <c r="AL1459" s="20"/>
      <c r="AM1459" s="20"/>
      <c r="AN1459" s="20"/>
      <c r="AO1459" s="20"/>
      <c r="AP1459" s="20"/>
      <c r="AQ1459" s="20"/>
      <c r="AR1459" s="20"/>
      <c r="AS1459" s="47">
        <f t="shared" si="510"/>
        <v>0</v>
      </c>
      <c r="AT1459" s="20"/>
      <c r="AU1459" s="20"/>
      <c r="AV1459" s="47">
        <f t="shared" si="511"/>
        <v>0</v>
      </c>
    </row>
    <row r="1460" spans="1:48" ht="31.5" x14ac:dyDescent="0.25">
      <c r="A1460" s="28">
        <v>3</v>
      </c>
      <c r="B1460" s="18" t="s">
        <v>2841</v>
      </c>
      <c r="C1460" s="19" t="s">
        <v>2842</v>
      </c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  <c r="Q1460" s="20"/>
      <c r="R1460" s="20"/>
      <c r="S1460" s="20"/>
      <c r="T1460" s="20"/>
      <c r="U1460" s="20"/>
      <c r="V1460" s="20"/>
      <c r="W1460" s="20"/>
      <c r="X1460" s="20"/>
      <c r="Y1460" s="20"/>
      <c r="Z1460" s="20"/>
      <c r="AA1460" s="20"/>
      <c r="AB1460" s="20"/>
      <c r="AC1460" s="20"/>
      <c r="AD1460" s="20"/>
      <c r="AE1460" s="20"/>
      <c r="AF1460" s="20"/>
      <c r="AG1460" s="20"/>
      <c r="AH1460" s="20"/>
      <c r="AI1460" s="20"/>
      <c r="AJ1460" s="20"/>
      <c r="AK1460" s="20"/>
      <c r="AL1460" s="20"/>
      <c r="AM1460" s="20"/>
      <c r="AN1460" s="20"/>
      <c r="AO1460" s="20"/>
      <c r="AP1460" s="20"/>
      <c r="AQ1460" s="20"/>
      <c r="AR1460" s="20"/>
      <c r="AS1460" s="47">
        <f t="shared" si="510"/>
        <v>0</v>
      </c>
      <c r="AT1460" s="20"/>
      <c r="AU1460" s="20"/>
      <c r="AV1460" s="47">
        <f t="shared" si="511"/>
        <v>0</v>
      </c>
    </row>
    <row r="1461" spans="1:48" ht="15.75" x14ac:dyDescent="0.25">
      <c r="A1461" s="28">
        <v>3</v>
      </c>
      <c r="B1461" s="18" t="s">
        <v>2843</v>
      </c>
      <c r="C1461" s="19" t="s">
        <v>2844</v>
      </c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  <c r="Q1461" s="20"/>
      <c r="R1461" s="20"/>
      <c r="S1461" s="20"/>
      <c r="T1461" s="20"/>
      <c r="U1461" s="20"/>
      <c r="V1461" s="20"/>
      <c r="W1461" s="20"/>
      <c r="X1461" s="20"/>
      <c r="Y1461" s="20"/>
      <c r="Z1461" s="20"/>
      <c r="AA1461" s="20"/>
      <c r="AB1461" s="20"/>
      <c r="AC1461" s="20"/>
      <c r="AD1461" s="20"/>
      <c r="AE1461" s="20"/>
      <c r="AF1461" s="20"/>
      <c r="AG1461" s="20"/>
      <c r="AH1461" s="20"/>
      <c r="AI1461" s="20"/>
      <c r="AJ1461" s="20"/>
      <c r="AK1461" s="20"/>
      <c r="AL1461" s="20"/>
      <c r="AM1461" s="20"/>
      <c r="AN1461" s="20"/>
      <c r="AO1461" s="20"/>
      <c r="AP1461" s="20"/>
      <c r="AQ1461" s="20"/>
      <c r="AR1461" s="20"/>
      <c r="AS1461" s="47">
        <f t="shared" si="510"/>
        <v>0</v>
      </c>
      <c r="AT1461" s="20"/>
      <c r="AU1461" s="20"/>
      <c r="AV1461" s="47">
        <f t="shared" si="511"/>
        <v>0</v>
      </c>
    </row>
    <row r="1462" spans="1:48" ht="15.75" x14ac:dyDescent="0.25">
      <c r="A1462" s="28">
        <v>3</v>
      </c>
      <c r="B1462" s="18" t="s">
        <v>2845</v>
      </c>
      <c r="C1462" s="19" t="s">
        <v>2846</v>
      </c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  <c r="Q1462" s="20"/>
      <c r="R1462" s="20"/>
      <c r="S1462" s="20"/>
      <c r="T1462" s="20"/>
      <c r="U1462" s="20"/>
      <c r="V1462" s="20"/>
      <c r="W1462" s="20"/>
      <c r="X1462" s="20"/>
      <c r="Y1462" s="20"/>
      <c r="Z1462" s="20"/>
      <c r="AA1462" s="20"/>
      <c r="AB1462" s="20"/>
      <c r="AC1462" s="20"/>
      <c r="AD1462" s="20"/>
      <c r="AE1462" s="20"/>
      <c r="AF1462" s="20"/>
      <c r="AG1462" s="20"/>
      <c r="AH1462" s="20"/>
      <c r="AI1462" s="20"/>
      <c r="AJ1462" s="20"/>
      <c r="AK1462" s="20"/>
      <c r="AL1462" s="20"/>
      <c r="AM1462" s="20"/>
      <c r="AN1462" s="20"/>
      <c r="AO1462" s="20"/>
      <c r="AP1462" s="20"/>
      <c r="AQ1462" s="20"/>
      <c r="AR1462" s="20"/>
      <c r="AS1462" s="47">
        <f t="shared" si="510"/>
        <v>0</v>
      </c>
      <c r="AT1462" s="20"/>
      <c r="AU1462" s="20"/>
      <c r="AV1462" s="47">
        <f t="shared" si="511"/>
        <v>0</v>
      </c>
    </row>
    <row r="1463" spans="1:48" ht="31.5" x14ac:dyDescent="0.25">
      <c r="A1463" s="28">
        <v>3</v>
      </c>
      <c r="B1463" s="18" t="s">
        <v>2847</v>
      </c>
      <c r="C1463" s="19" t="s">
        <v>2848</v>
      </c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  <c r="Q1463" s="20"/>
      <c r="R1463" s="20"/>
      <c r="S1463" s="20"/>
      <c r="T1463" s="20"/>
      <c r="U1463" s="20"/>
      <c r="V1463" s="20"/>
      <c r="W1463" s="20"/>
      <c r="X1463" s="20"/>
      <c r="Y1463" s="20"/>
      <c r="Z1463" s="20"/>
      <c r="AA1463" s="20"/>
      <c r="AB1463" s="20"/>
      <c r="AC1463" s="20"/>
      <c r="AD1463" s="20"/>
      <c r="AE1463" s="20"/>
      <c r="AF1463" s="20"/>
      <c r="AG1463" s="20"/>
      <c r="AH1463" s="20"/>
      <c r="AI1463" s="20"/>
      <c r="AJ1463" s="20"/>
      <c r="AK1463" s="20"/>
      <c r="AL1463" s="20"/>
      <c r="AM1463" s="20"/>
      <c r="AN1463" s="20"/>
      <c r="AO1463" s="20"/>
      <c r="AP1463" s="20"/>
      <c r="AQ1463" s="20"/>
      <c r="AR1463" s="20"/>
      <c r="AS1463" s="47">
        <f t="shared" si="510"/>
        <v>0</v>
      </c>
      <c r="AT1463" s="20"/>
      <c r="AU1463" s="20"/>
      <c r="AV1463" s="47">
        <f t="shared" si="511"/>
        <v>0</v>
      </c>
    </row>
    <row r="1464" spans="1:48" ht="31.5" x14ac:dyDescent="0.25">
      <c r="A1464" s="28">
        <v>3</v>
      </c>
      <c r="B1464" s="18" t="s">
        <v>2849</v>
      </c>
      <c r="C1464" s="19" t="s">
        <v>2850</v>
      </c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  <c r="Q1464" s="20"/>
      <c r="R1464" s="20"/>
      <c r="S1464" s="20"/>
      <c r="T1464" s="20"/>
      <c r="U1464" s="20"/>
      <c r="V1464" s="20"/>
      <c r="W1464" s="20"/>
      <c r="X1464" s="20"/>
      <c r="Y1464" s="20"/>
      <c r="Z1464" s="20"/>
      <c r="AA1464" s="20"/>
      <c r="AB1464" s="20"/>
      <c r="AC1464" s="20"/>
      <c r="AD1464" s="20"/>
      <c r="AE1464" s="20"/>
      <c r="AF1464" s="20"/>
      <c r="AG1464" s="20"/>
      <c r="AH1464" s="20"/>
      <c r="AI1464" s="20"/>
      <c r="AJ1464" s="20"/>
      <c r="AK1464" s="20"/>
      <c r="AL1464" s="20"/>
      <c r="AM1464" s="20"/>
      <c r="AN1464" s="20"/>
      <c r="AO1464" s="20"/>
      <c r="AP1464" s="20"/>
      <c r="AQ1464" s="20"/>
      <c r="AR1464" s="20"/>
      <c r="AS1464" s="47">
        <f t="shared" si="510"/>
        <v>0</v>
      </c>
      <c r="AT1464" s="20"/>
      <c r="AU1464" s="20"/>
      <c r="AV1464" s="47">
        <f t="shared" si="511"/>
        <v>0</v>
      </c>
    </row>
    <row r="1465" spans="1:48" ht="37.5" x14ac:dyDescent="0.25">
      <c r="A1465" s="28">
        <v>3</v>
      </c>
      <c r="B1465" s="12" t="s">
        <v>2851</v>
      </c>
      <c r="C1465" s="13" t="s">
        <v>2852</v>
      </c>
      <c r="D1465" s="14">
        <f>D1466+D1481+D1493+D1495+D1501+D1508+D1517+D1519+D1521+D1523</f>
        <v>0</v>
      </c>
      <c r="E1465" s="14">
        <f t="shared" ref="E1465:AV1465" si="512">E1466+E1481+E1493+E1495+E1501+E1508+E1517+E1519+E1521+E1523</f>
        <v>0</v>
      </c>
      <c r="F1465" s="14">
        <f t="shared" si="512"/>
        <v>0</v>
      </c>
      <c r="G1465" s="14">
        <f t="shared" si="512"/>
        <v>0</v>
      </c>
      <c r="H1465" s="14">
        <f t="shared" si="512"/>
        <v>0</v>
      </c>
      <c r="I1465" s="14">
        <f t="shared" si="512"/>
        <v>0</v>
      </c>
      <c r="J1465" s="14">
        <f t="shared" si="512"/>
        <v>0</v>
      </c>
      <c r="K1465" s="14">
        <f t="shared" si="512"/>
        <v>0</v>
      </c>
      <c r="L1465" s="14">
        <f t="shared" si="512"/>
        <v>0</v>
      </c>
      <c r="M1465" s="14">
        <f t="shared" si="512"/>
        <v>0</v>
      </c>
      <c r="N1465" s="14">
        <f t="shared" si="512"/>
        <v>0</v>
      </c>
      <c r="O1465" s="14">
        <f t="shared" si="512"/>
        <v>0</v>
      </c>
      <c r="P1465" s="14">
        <f t="shared" si="512"/>
        <v>0</v>
      </c>
      <c r="Q1465" s="14">
        <f t="shared" si="512"/>
        <v>0</v>
      </c>
      <c r="R1465" s="14">
        <f t="shared" si="512"/>
        <v>0</v>
      </c>
      <c r="S1465" s="14">
        <f t="shared" si="512"/>
        <v>0</v>
      </c>
      <c r="T1465" s="14">
        <f t="shared" si="512"/>
        <v>0</v>
      </c>
      <c r="U1465" s="14">
        <f t="shared" si="512"/>
        <v>0</v>
      </c>
      <c r="V1465" s="14">
        <f t="shared" si="512"/>
        <v>0</v>
      </c>
      <c r="W1465" s="14">
        <f t="shared" si="512"/>
        <v>0</v>
      </c>
      <c r="X1465" s="14">
        <f t="shared" si="512"/>
        <v>0</v>
      </c>
      <c r="Y1465" s="14">
        <f t="shared" si="512"/>
        <v>0</v>
      </c>
      <c r="Z1465" s="14">
        <f t="shared" si="512"/>
        <v>0</v>
      </c>
      <c r="AA1465" s="14">
        <f t="shared" si="512"/>
        <v>0</v>
      </c>
      <c r="AB1465" s="14">
        <f t="shared" si="512"/>
        <v>0</v>
      </c>
      <c r="AC1465" s="14">
        <f t="shared" si="512"/>
        <v>0</v>
      </c>
      <c r="AD1465" s="14">
        <f t="shared" si="512"/>
        <v>0</v>
      </c>
      <c r="AE1465" s="14">
        <f t="shared" si="512"/>
        <v>4</v>
      </c>
      <c r="AF1465" s="14">
        <f t="shared" si="512"/>
        <v>0</v>
      </c>
      <c r="AG1465" s="14">
        <f t="shared" si="512"/>
        <v>0</v>
      </c>
      <c r="AH1465" s="14">
        <f t="shared" si="512"/>
        <v>0</v>
      </c>
      <c r="AI1465" s="14">
        <f t="shared" si="512"/>
        <v>0</v>
      </c>
      <c r="AJ1465" s="14">
        <f t="shared" si="512"/>
        <v>0</v>
      </c>
      <c r="AK1465" s="14">
        <f t="shared" si="512"/>
        <v>0</v>
      </c>
      <c r="AL1465" s="14">
        <f t="shared" si="512"/>
        <v>0</v>
      </c>
      <c r="AM1465" s="14">
        <f t="shared" si="512"/>
        <v>0</v>
      </c>
      <c r="AN1465" s="14">
        <f t="shared" si="512"/>
        <v>0</v>
      </c>
      <c r="AO1465" s="14">
        <f t="shared" si="512"/>
        <v>0</v>
      </c>
      <c r="AP1465" s="14">
        <f t="shared" si="512"/>
        <v>0</v>
      </c>
      <c r="AQ1465" s="14">
        <f t="shared" si="512"/>
        <v>0</v>
      </c>
      <c r="AR1465" s="14">
        <f t="shared" si="512"/>
        <v>0</v>
      </c>
      <c r="AS1465" s="14">
        <f t="shared" si="512"/>
        <v>4</v>
      </c>
      <c r="AT1465" s="14">
        <f t="shared" si="512"/>
        <v>0</v>
      </c>
      <c r="AU1465" s="14">
        <f t="shared" si="512"/>
        <v>0</v>
      </c>
      <c r="AV1465" s="14">
        <f t="shared" si="512"/>
        <v>4</v>
      </c>
    </row>
    <row r="1466" spans="1:48" ht="56.25" x14ac:dyDescent="0.25">
      <c r="A1466" s="28">
        <v>3</v>
      </c>
      <c r="B1466" s="15" t="s">
        <v>2853</v>
      </c>
      <c r="C1466" s="16" t="s">
        <v>2854</v>
      </c>
      <c r="D1466" s="17">
        <f>SUM(D1467:D1480)</f>
        <v>0</v>
      </c>
      <c r="E1466" s="17">
        <f t="shared" ref="E1466:AV1466" si="513">SUM(E1467:E1480)</f>
        <v>0</v>
      </c>
      <c r="F1466" s="17">
        <f t="shared" si="513"/>
        <v>0</v>
      </c>
      <c r="G1466" s="17">
        <f t="shared" si="513"/>
        <v>0</v>
      </c>
      <c r="H1466" s="17">
        <f t="shared" si="513"/>
        <v>0</v>
      </c>
      <c r="I1466" s="17">
        <f t="shared" si="513"/>
        <v>0</v>
      </c>
      <c r="J1466" s="17">
        <f t="shared" si="513"/>
        <v>0</v>
      </c>
      <c r="K1466" s="17">
        <f t="shared" si="513"/>
        <v>0</v>
      </c>
      <c r="L1466" s="17">
        <f t="shared" si="513"/>
        <v>0</v>
      </c>
      <c r="M1466" s="17">
        <f t="shared" si="513"/>
        <v>0</v>
      </c>
      <c r="N1466" s="17">
        <f t="shared" si="513"/>
        <v>0</v>
      </c>
      <c r="O1466" s="17">
        <f t="shared" si="513"/>
        <v>0</v>
      </c>
      <c r="P1466" s="17">
        <f t="shared" si="513"/>
        <v>0</v>
      </c>
      <c r="Q1466" s="17">
        <f t="shared" si="513"/>
        <v>0</v>
      </c>
      <c r="R1466" s="17">
        <f t="shared" si="513"/>
        <v>0</v>
      </c>
      <c r="S1466" s="17">
        <f t="shared" si="513"/>
        <v>0</v>
      </c>
      <c r="T1466" s="17">
        <f t="shared" si="513"/>
        <v>0</v>
      </c>
      <c r="U1466" s="17">
        <f t="shared" si="513"/>
        <v>0</v>
      </c>
      <c r="V1466" s="17">
        <f t="shared" si="513"/>
        <v>0</v>
      </c>
      <c r="W1466" s="17">
        <f t="shared" si="513"/>
        <v>0</v>
      </c>
      <c r="X1466" s="17">
        <f t="shared" si="513"/>
        <v>0</v>
      </c>
      <c r="Y1466" s="17">
        <f t="shared" si="513"/>
        <v>0</v>
      </c>
      <c r="Z1466" s="17">
        <f t="shared" si="513"/>
        <v>0</v>
      </c>
      <c r="AA1466" s="17">
        <f t="shared" si="513"/>
        <v>0</v>
      </c>
      <c r="AB1466" s="17">
        <f t="shared" si="513"/>
        <v>0</v>
      </c>
      <c r="AC1466" s="17">
        <f t="shared" si="513"/>
        <v>0</v>
      </c>
      <c r="AD1466" s="17">
        <f t="shared" si="513"/>
        <v>0</v>
      </c>
      <c r="AE1466" s="17">
        <f t="shared" si="513"/>
        <v>0</v>
      </c>
      <c r="AF1466" s="17">
        <f t="shared" si="513"/>
        <v>0</v>
      </c>
      <c r="AG1466" s="17">
        <f t="shared" si="513"/>
        <v>0</v>
      </c>
      <c r="AH1466" s="17">
        <f t="shared" si="513"/>
        <v>0</v>
      </c>
      <c r="AI1466" s="17">
        <f t="shared" si="513"/>
        <v>0</v>
      </c>
      <c r="AJ1466" s="17">
        <f t="shared" si="513"/>
        <v>0</v>
      </c>
      <c r="AK1466" s="17">
        <f t="shared" si="513"/>
        <v>0</v>
      </c>
      <c r="AL1466" s="17">
        <f t="shared" si="513"/>
        <v>0</v>
      </c>
      <c r="AM1466" s="17">
        <f t="shared" si="513"/>
        <v>0</v>
      </c>
      <c r="AN1466" s="17">
        <f t="shared" si="513"/>
        <v>0</v>
      </c>
      <c r="AO1466" s="17">
        <f t="shared" si="513"/>
        <v>0</v>
      </c>
      <c r="AP1466" s="17">
        <f t="shared" si="513"/>
        <v>0</v>
      </c>
      <c r="AQ1466" s="17">
        <f t="shared" si="513"/>
        <v>0</v>
      </c>
      <c r="AR1466" s="17">
        <f t="shared" si="513"/>
        <v>0</v>
      </c>
      <c r="AS1466" s="17">
        <f t="shared" si="513"/>
        <v>0</v>
      </c>
      <c r="AT1466" s="17">
        <f t="shared" si="513"/>
        <v>0</v>
      </c>
      <c r="AU1466" s="17">
        <f t="shared" si="513"/>
        <v>0</v>
      </c>
      <c r="AV1466" s="17">
        <f t="shared" si="513"/>
        <v>0</v>
      </c>
    </row>
    <row r="1467" spans="1:48" ht="15.75" x14ac:dyDescent="0.25">
      <c r="A1467" s="28">
        <v>3</v>
      </c>
      <c r="B1467" s="18" t="s">
        <v>2855</v>
      </c>
      <c r="C1467" s="19" t="s">
        <v>2856</v>
      </c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  <c r="Q1467" s="20"/>
      <c r="R1467" s="20"/>
      <c r="S1467" s="20"/>
      <c r="T1467" s="20"/>
      <c r="U1467" s="20"/>
      <c r="V1467" s="20"/>
      <c r="W1467" s="20"/>
      <c r="X1467" s="20"/>
      <c r="Y1467" s="20"/>
      <c r="Z1467" s="20"/>
      <c r="AA1467" s="20"/>
      <c r="AB1467" s="20"/>
      <c r="AC1467" s="20"/>
      <c r="AD1467" s="20"/>
      <c r="AE1467" s="20"/>
      <c r="AF1467" s="20"/>
      <c r="AG1467" s="20"/>
      <c r="AH1467" s="20"/>
      <c r="AI1467" s="20"/>
      <c r="AJ1467" s="20"/>
      <c r="AK1467" s="20"/>
      <c r="AL1467" s="20"/>
      <c r="AM1467" s="20"/>
      <c r="AN1467" s="20"/>
      <c r="AO1467" s="20"/>
      <c r="AP1467" s="20"/>
      <c r="AQ1467" s="20"/>
      <c r="AR1467" s="20"/>
      <c r="AS1467" s="47">
        <f t="shared" ref="AS1467:AS1480" si="514">SUM(D1467:AR1467)</f>
        <v>0</v>
      </c>
      <c r="AT1467" s="20"/>
      <c r="AU1467" s="20"/>
      <c r="AV1467" s="47">
        <f t="shared" ref="AV1467:AV1480" si="515">AS1467+AT1467+AU1467</f>
        <v>0</v>
      </c>
    </row>
    <row r="1468" spans="1:48" ht="15.75" x14ac:dyDescent="0.25">
      <c r="A1468" s="28">
        <v>3</v>
      </c>
      <c r="B1468" s="18" t="s">
        <v>2857</v>
      </c>
      <c r="C1468" s="19" t="s">
        <v>2858</v>
      </c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  <c r="Q1468" s="20"/>
      <c r="R1468" s="20"/>
      <c r="S1468" s="20"/>
      <c r="T1468" s="20"/>
      <c r="U1468" s="20"/>
      <c r="V1468" s="20"/>
      <c r="W1468" s="20"/>
      <c r="X1468" s="20"/>
      <c r="Y1468" s="20"/>
      <c r="Z1468" s="20"/>
      <c r="AA1468" s="20"/>
      <c r="AB1468" s="20"/>
      <c r="AC1468" s="20"/>
      <c r="AD1468" s="20"/>
      <c r="AE1468" s="20"/>
      <c r="AF1468" s="20"/>
      <c r="AG1468" s="20"/>
      <c r="AH1468" s="20"/>
      <c r="AI1468" s="20"/>
      <c r="AJ1468" s="20"/>
      <c r="AK1468" s="20"/>
      <c r="AL1468" s="20"/>
      <c r="AM1468" s="20"/>
      <c r="AN1468" s="20"/>
      <c r="AO1468" s="20"/>
      <c r="AP1468" s="20"/>
      <c r="AQ1468" s="20"/>
      <c r="AR1468" s="20"/>
      <c r="AS1468" s="47">
        <f t="shared" si="514"/>
        <v>0</v>
      </c>
      <c r="AT1468" s="20"/>
      <c r="AU1468" s="20"/>
      <c r="AV1468" s="47">
        <f t="shared" si="515"/>
        <v>0</v>
      </c>
    </row>
    <row r="1469" spans="1:48" ht="31.5" x14ac:dyDescent="0.25">
      <c r="A1469" s="28">
        <v>3</v>
      </c>
      <c r="B1469" s="18" t="s">
        <v>2859</v>
      </c>
      <c r="C1469" s="19" t="s">
        <v>2860</v>
      </c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  <c r="Q1469" s="20"/>
      <c r="R1469" s="20"/>
      <c r="S1469" s="20"/>
      <c r="T1469" s="20"/>
      <c r="U1469" s="20"/>
      <c r="V1469" s="20"/>
      <c r="W1469" s="20"/>
      <c r="X1469" s="20"/>
      <c r="Y1469" s="20"/>
      <c r="Z1469" s="20"/>
      <c r="AA1469" s="20"/>
      <c r="AB1469" s="20"/>
      <c r="AC1469" s="20"/>
      <c r="AD1469" s="20"/>
      <c r="AE1469" s="20"/>
      <c r="AF1469" s="20"/>
      <c r="AG1469" s="20"/>
      <c r="AH1469" s="20"/>
      <c r="AI1469" s="20"/>
      <c r="AJ1469" s="20"/>
      <c r="AK1469" s="20"/>
      <c r="AL1469" s="20"/>
      <c r="AM1469" s="20"/>
      <c r="AN1469" s="20"/>
      <c r="AO1469" s="20"/>
      <c r="AP1469" s="20"/>
      <c r="AQ1469" s="20"/>
      <c r="AR1469" s="20"/>
      <c r="AS1469" s="47">
        <f t="shared" si="514"/>
        <v>0</v>
      </c>
      <c r="AT1469" s="20"/>
      <c r="AU1469" s="20"/>
      <c r="AV1469" s="47">
        <f t="shared" si="515"/>
        <v>0</v>
      </c>
    </row>
    <row r="1470" spans="1:48" ht="15.75" x14ac:dyDescent="0.25">
      <c r="A1470" s="28">
        <v>3</v>
      </c>
      <c r="B1470" s="18" t="s">
        <v>2861</v>
      </c>
      <c r="C1470" s="19" t="s">
        <v>2862</v>
      </c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  <c r="Q1470" s="20"/>
      <c r="R1470" s="20"/>
      <c r="S1470" s="20"/>
      <c r="T1470" s="20"/>
      <c r="U1470" s="20"/>
      <c r="V1470" s="20"/>
      <c r="W1470" s="20"/>
      <c r="X1470" s="20"/>
      <c r="Y1470" s="20"/>
      <c r="Z1470" s="20"/>
      <c r="AA1470" s="20"/>
      <c r="AB1470" s="20"/>
      <c r="AC1470" s="20"/>
      <c r="AD1470" s="20"/>
      <c r="AE1470" s="20"/>
      <c r="AF1470" s="20"/>
      <c r="AG1470" s="20"/>
      <c r="AH1470" s="20"/>
      <c r="AI1470" s="20"/>
      <c r="AJ1470" s="20"/>
      <c r="AK1470" s="20"/>
      <c r="AL1470" s="20"/>
      <c r="AM1470" s="20"/>
      <c r="AN1470" s="20"/>
      <c r="AO1470" s="20"/>
      <c r="AP1470" s="20"/>
      <c r="AQ1470" s="20"/>
      <c r="AR1470" s="20"/>
      <c r="AS1470" s="47">
        <f t="shared" si="514"/>
        <v>0</v>
      </c>
      <c r="AT1470" s="20"/>
      <c r="AU1470" s="20"/>
      <c r="AV1470" s="47">
        <f t="shared" si="515"/>
        <v>0</v>
      </c>
    </row>
    <row r="1471" spans="1:48" ht="31.5" x14ac:dyDescent="0.25">
      <c r="A1471" s="28">
        <v>3</v>
      </c>
      <c r="B1471" s="18" t="s">
        <v>2863</v>
      </c>
      <c r="C1471" s="19" t="s">
        <v>2864</v>
      </c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  <c r="Q1471" s="20"/>
      <c r="R1471" s="20"/>
      <c r="S1471" s="20"/>
      <c r="T1471" s="20"/>
      <c r="U1471" s="20"/>
      <c r="V1471" s="20"/>
      <c r="W1471" s="20"/>
      <c r="X1471" s="20"/>
      <c r="Y1471" s="20"/>
      <c r="Z1471" s="20"/>
      <c r="AA1471" s="20"/>
      <c r="AB1471" s="20"/>
      <c r="AC1471" s="20"/>
      <c r="AD1471" s="20"/>
      <c r="AE1471" s="20"/>
      <c r="AF1471" s="20"/>
      <c r="AG1471" s="20"/>
      <c r="AH1471" s="20"/>
      <c r="AI1471" s="20"/>
      <c r="AJ1471" s="20"/>
      <c r="AK1471" s="20"/>
      <c r="AL1471" s="20"/>
      <c r="AM1471" s="20"/>
      <c r="AN1471" s="20"/>
      <c r="AO1471" s="20"/>
      <c r="AP1471" s="20"/>
      <c r="AQ1471" s="20"/>
      <c r="AR1471" s="20"/>
      <c r="AS1471" s="47">
        <f t="shared" si="514"/>
        <v>0</v>
      </c>
      <c r="AT1471" s="20"/>
      <c r="AU1471" s="20"/>
      <c r="AV1471" s="47">
        <f t="shared" si="515"/>
        <v>0</v>
      </c>
    </row>
    <row r="1472" spans="1:48" ht="15.75" x14ac:dyDescent="0.25">
      <c r="A1472" s="28">
        <v>3</v>
      </c>
      <c r="B1472" s="18" t="s">
        <v>2865</v>
      </c>
      <c r="C1472" s="19" t="s">
        <v>2866</v>
      </c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  <c r="Q1472" s="20"/>
      <c r="R1472" s="20"/>
      <c r="S1472" s="20"/>
      <c r="T1472" s="20"/>
      <c r="U1472" s="20"/>
      <c r="V1472" s="20"/>
      <c r="W1472" s="20"/>
      <c r="X1472" s="20"/>
      <c r="Y1472" s="20"/>
      <c r="Z1472" s="20"/>
      <c r="AA1472" s="20"/>
      <c r="AB1472" s="20"/>
      <c r="AC1472" s="20"/>
      <c r="AD1472" s="20"/>
      <c r="AE1472" s="20"/>
      <c r="AF1472" s="20"/>
      <c r="AG1472" s="20"/>
      <c r="AH1472" s="20"/>
      <c r="AI1472" s="20"/>
      <c r="AJ1472" s="20"/>
      <c r="AK1472" s="20"/>
      <c r="AL1472" s="20"/>
      <c r="AM1472" s="20"/>
      <c r="AN1472" s="20"/>
      <c r="AO1472" s="20"/>
      <c r="AP1472" s="20"/>
      <c r="AQ1472" s="20"/>
      <c r="AR1472" s="20"/>
      <c r="AS1472" s="47">
        <f t="shared" si="514"/>
        <v>0</v>
      </c>
      <c r="AT1472" s="20"/>
      <c r="AU1472" s="20"/>
      <c r="AV1472" s="47">
        <f t="shared" si="515"/>
        <v>0</v>
      </c>
    </row>
    <row r="1473" spans="1:48" ht="15.75" x14ac:dyDescent="0.25">
      <c r="A1473" s="28">
        <v>3</v>
      </c>
      <c r="B1473" s="18" t="s">
        <v>2867</v>
      </c>
      <c r="C1473" s="19" t="s">
        <v>2868</v>
      </c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  <c r="Q1473" s="20"/>
      <c r="R1473" s="20"/>
      <c r="S1473" s="20"/>
      <c r="T1473" s="20"/>
      <c r="U1473" s="20"/>
      <c r="V1473" s="20"/>
      <c r="W1473" s="20"/>
      <c r="X1473" s="20"/>
      <c r="Y1473" s="20"/>
      <c r="Z1473" s="20"/>
      <c r="AA1473" s="20"/>
      <c r="AB1473" s="20"/>
      <c r="AC1473" s="20"/>
      <c r="AD1473" s="20"/>
      <c r="AE1473" s="20"/>
      <c r="AF1473" s="20"/>
      <c r="AG1473" s="20"/>
      <c r="AH1473" s="20"/>
      <c r="AI1473" s="20"/>
      <c r="AJ1473" s="20"/>
      <c r="AK1473" s="20"/>
      <c r="AL1473" s="20"/>
      <c r="AM1473" s="20"/>
      <c r="AN1473" s="20"/>
      <c r="AO1473" s="20"/>
      <c r="AP1473" s="20"/>
      <c r="AQ1473" s="20"/>
      <c r="AR1473" s="20"/>
      <c r="AS1473" s="47">
        <f t="shared" si="514"/>
        <v>0</v>
      </c>
      <c r="AT1473" s="20"/>
      <c r="AU1473" s="20"/>
      <c r="AV1473" s="47">
        <f t="shared" si="515"/>
        <v>0</v>
      </c>
    </row>
    <row r="1474" spans="1:48" ht="15.75" x14ac:dyDescent="0.25">
      <c r="A1474" s="28">
        <v>3</v>
      </c>
      <c r="B1474" s="18" t="s">
        <v>2869</v>
      </c>
      <c r="C1474" s="19" t="s">
        <v>2870</v>
      </c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  <c r="Q1474" s="20"/>
      <c r="R1474" s="20"/>
      <c r="S1474" s="20"/>
      <c r="T1474" s="20"/>
      <c r="U1474" s="20"/>
      <c r="V1474" s="20"/>
      <c r="W1474" s="20"/>
      <c r="X1474" s="20"/>
      <c r="Y1474" s="20"/>
      <c r="Z1474" s="20"/>
      <c r="AA1474" s="20"/>
      <c r="AB1474" s="20"/>
      <c r="AC1474" s="20"/>
      <c r="AD1474" s="20"/>
      <c r="AE1474" s="20"/>
      <c r="AF1474" s="20"/>
      <c r="AG1474" s="20"/>
      <c r="AH1474" s="20"/>
      <c r="AI1474" s="20"/>
      <c r="AJ1474" s="20"/>
      <c r="AK1474" s="20"/>
      <c r="AL1474" s="20"/>
      <c r="AM1474" s="20"/>
      <c r="AN1474" s="20"/>
      <c r="AO1474" s="20"/>
      <c r="AP1474" s="20"/>
      <c r="AQ1474" s="20"/>
      <c r="AR1474" s="20"/>
      <c r="AS1474" s="47">
        <f t="shared" si="514"/>
        <v>0</v>
      </c>
      <c r="AT1474" s="20"/>
      <c r="AU1474" s="20"/>
      <c r="AV1474" s="47">
        <f t="shared" si="515"/>
        <v>0</v>
      </c>
    </row>
    <row r="1475" spans="1:48" ht="31.5" x14ac:dyDescent="0.25">
      <c r="A1475" s="28">
        <v>3</v>
      </c>
      <c r="B1475" s="18" t="s">
        <v>2871</v>
      </c>
      <c r="C1475" s="19" t="s">
        <v>2872</v>
      </c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  <c r="Q1475" s="20"/>
      <c r="R1475" s="20"/>
      <c r="S1475" s="20"/>
      <c r="T1475" s="20"/>
      <c r="U1475" s="20"/>
      <c r="V1475" s="20"/>
      <c r="W1475" s="20"/>
      <c r="X1475" s="20"/>
      <c r="Y1475" s="20"/>
      <c r="Z1475" s="20"/>
      <c r="AA1475" s="20"/>
      <c r="AB1475" s="20"/>
      <c r="AC1475" s="20"/>
      <c r="AD1475" s="20"/>
      <c r="AE1475" s="20"/>
      <c r="AF1475" s="20"/>
      <c r="AG1475" s="20"/>
      <c r="AH1475" s="20"/>
      <c r="AI1475" s="20"/>
      <c r="AJ1475" s="20"/>
      <c r="AK1475" s="20"/>
      <c r="AL1475" s="20"/>
      <c r="AM1475" s="20"/>
      <c r="AN1475" s="20"/>
      <c r="AO1475" s="20"/>
      <c r="AP1475" s="20"/>
      <c r="AQ1475" s="20"/>
      <c r="AR1475" s="20"/>
      <c r="AS1475" s="47">
        <f t="shared" si="514"/>
        <v>0</v>
      </c>
      <c r="AT1475" s="20"/>
      <c r="AU1475" s="20"/>
      <c r="AV1475" s="47">
        <f t="shared" si="515"/>
        <v>0</v>
      </c>
    </row>
    <row r="1476" spans="1:48" ht="15.75" x14ac:dyDescent="0.25">
      <c r="A1476" s="28">
        <v>3</v>
      </c>
      <c r="B1476" s="18" t="s">
        <v>2873</v>
      </c>
      <c r="C1476" s="19" t="s">
        <v>2874</v>
      </c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  <c r="Q1476" s="20"/>
      <c r="R1476" s="20"/>
      <c r="S1476" s="20"/>
      <c r="T1476" s="20"/>
      <c r="U1476" s="20"/>
      <c r="V1476" s="20"/>
      <c r="W1476" s="20"/>
      <c r="X1476" s="20"/>
      <c r="Y1476" s="20"/>
      <c r="Z1476" s="20"/>
      <c r="AA1476" s="20"/>
      <c r="AB1476" s="20"/>
      <c r="AC1476" s="20"/>
      <c r="AD1476" s="20"/>
      <c r="AE1476" s="20"/>
      <c r="AF1476" s="20"/>
      <c r="AG1476" s="20"/>
      <c r="AH1476" s="20"/>
      <c r="AI1476" s="20"/>
      <c r="AJ1476" s="20"/>
      <c r="AK1476" s="20"/>
      <c r="AL1476" s="20"/>
      <c r="AM1476" s="20"/>
      <c r="AN1476" s="20"/>
      <c r="AO1476" s="20"/>
      <c r="AP1476" s="20"/>
      <c r="AQ1476" s="20"/>
      <c r="AR1476" s="20"/>
      <c r="AS1476" s="47">
        <f t="shared" si="514"/>
        <v>0</v>
      </c>
      <c r="AT1476" s="20"/>
      <c r="AU1476" s="20"/>
      <c r="AV1476" s="47">
        <f t="shared" si="515"/>
        <v>0</v>
      </c>
    </row>
    <row r="1477" spans="1:48" ht="15.75" x14ac:dyDescent="0.25">
      <c r="A1477" s="28">
        <v>3</v>
      </c>
      <c r="B1477" s="18" t="s">
        <v>2875</v>
      </c>
      <c r="C1477" s="19" t="s">
        <v>2876</v>
      </c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  <c r="Q1477" s="20"/>
      <c r="R1477" s="20"/>
      <c r="S1477" s="20"/>
      <c r="T1477" s="20"/>
      <c r="U1477" s="20"/>
      <c r="V1477" s="20"/>
      <c r="W1477" s="20"/>
      <c r="X1477" s="20"/>
      <c r="Y1477" s="20"/>
      <c r="Z1477" s="20"/>
      <c r="AA1477" s="20"/>
      <c r="AB1477" s="20"/>
      <c r="AC1477" s="20"/>
      <c r="AD1477" s="20"/>
      <c r="AE1477" s="20"/>
      <c r="AF1477" s="20"/>
      <c r="AG1477" s="20"/>
      <c r="AH1477" s="20"/>
      <c r="AI1477" s="20"/>
      <c r="AJ1477" s="20"/>
      <c r="AK1477" s="20"/>
      <c r="AL1477" s="20"/>
      <c r="AM1477" s="20"/>
      <c r="AN1477" s="20"/>
      <c r="AO1477" s="20"/>
      <c r="AP1477" s="20"/>
      <c r="AQ1477" s="20"/>
      <c r="AR1477" s="20"/>
      <c r="AS1477" s="47">
        <f t="shared" si="514"/>
        <v>0</v>
      </c>
      <c r="AT1477" s="20"/>
      <c r="AU1477" s="20"/>
      <c r="AV1477" s="47">
        <f t="shared" si="515"/>
        <v>0</v>
      </c>
    </row>
    <row r="1478" spans="1:48" ht="31.5" x14ac:dyDescent="0.25">
      <c r="A1478" s="28">
        <v>3</v>
      </c>
      <c r="B1478" s="18" t="s">
        <v>2877</v>
      </c>
      <c r="C1478" s="19" t="s">
        <v>2878</v>
      </c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  <c r="Q1478" s="20"/>
      <c r="R1478" s="20"/>
      <c r="S1478" s="20"/>
      <c r="T1478" s="20"/>
      <c r="U1478" s="20"/>
      <c r="V1478" s="20"/>
      <c r="W1478" s="20"/>
      <c r="X1478" s="20"/>
      <c r="Y1478" s="20"/>
      <c r="Z1478" s="20"/>
      <c r="AA1478" s="20"/>
      <c r="AB1478" s="20"/>
      <c r="AC1478" s="20"/>
      <c r="AD1478" s="20"/>
      <c r="AE1478" s="20"/>
      <c r="AF1478" s="20"/>
      <c r="AG1478" s="20"/>
      <c r="AH1478" s="20"/>
      <c r="AI1478" s="20"/>
      <c r="AJ1478" s="20"/>
      <c r="AK1478" s="20"/>
      <c r="AL1478" s="20"/>
      <c r="AM1478" s="20"/>
      <c r="AN1478" s="20"/>
      <c r="AO1478" s="20"/>
      <c r="AP1478" s="20"/>
      <c r="AQ1478" s="20"/>
      <c r="AR1478" s="20"/>
      <c r="AS1478" s="47">
        <f t="shared" si="514"/>
        <v>0</v>
      </c>
      <c r="AT1478" s="20"/>
      <c r="AU1478" s="20"/>
      <c r="AV1478" s="47">
        <f t="shared" si="515"/>
        <v>0</v>
      </c>
    </row>
    <row r="1479" spans="1:48" ht="31.5" x14ac:dyDescent="0.25">
      <c r="A1479" s="28">
        <v>3</v>
      </c>
      <c r="B1479" s="18" t="s">
        <v>2879</v>
      </c>
      <c r="C1479" s="19" t="s">
        <v>2880</v>
      </c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  <c r="Q1479" s="20"/>
      <c r="R1479" s="20"/>
      <c r="S1479" s="20"/>
      <c r="T1479" s="20"/>
      <c r="U1479" s="20"/>
      <c r="V1479" s="20"/>
      <c r="W1479" s="20"/>
      <c r="X1479" s="20"/>
      <c r="Y1479" s="20"/>
      <c r="Z1479" s="20"/>
      <c r="AA1479" s="20"/>
      <c r="AB1479" s="20"/>
      <c r="AC1479" s="20"/>
      <c r="AD1479" s="20"/>
      <c r="AE1479" s="20"/>
      <c r="AF1479" s="20"/>
      <c r="AG1479" s="20"/>
      <c r="AH1479" s="20"/>
      <c r="AI1479" s="20"/>
      <c r="AJ1479" s="20"/>
      <c r="AK1479" s="20"/>
      <c r="AL1479" s="20"/>
      <c r="AM1479" s="20"/>
      <c r="AN1479" s="20"/>
      <c r="AO1479" s="20"/>
      <c r="AP1479" s="20"/>
      <c r="AQ1479" s="20"/>
      <c r="AR1479" s="20"/>
      <c r="AS1479" s="47">
        <f t="shared" si="514"/>
        <v>0</v>
      </c>
      <c r="AT1479" s="20"/>
      <c r="AU1479" s="20"/>
      <c r="AV1479" s="47">
        <f t="shared" si="515"/>
        <v>0</v>
      </c>
    </row>
    <row r="1480" spans="1:48" ht="31.5" x14ac:dyDescent="0.25">
      <c r="A1480" s="28">
        <v>3</v>
      </c>
      <c r="B1480" s="18" t="s">
        <v>2881</v>
      </c>
      <c r="C1480" s="19" t="s">
        <v>2882</v>
      </c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  <c r="Q1480" s="20"/>
      <c r="R1480" s="20"/>
      <c r="S1480" s="20"/>
      <c r="T1480" s="20"/>
      <c r="U1480" s="20"/>
      <c r="V1480" s="20"/>
      <c r="W1480" s="20"/>
      <c r="X1480" s="20"/>
      <c r="Y1480" s="20"/>
      <c r="Z1480" s="20"/>
      <c r="AA1480" s="20"/>
      <c r="AB1480" s="20"/>
      <c r="AC1480" s="20"/>
      <c r="AD1480" s="20"/>
      <c r="AE1480" s="20"/>
      <c r="AF1480" s="20"/>
      <c r="AG1480" s="20"/>
      <c r="AH1480" s="20"/>
      <c r="AI1480" s="20"/>
      <c r="AJ1480" s="20"/>
      <c r="AK1480" s="20"/>
      <c r="AL1480" s="20"/>
      <c r="AM1480" s="20"/>
      <c r="AN1480" s="20"/>
      <c r="AO1480" s="20"/>
      <c r="AP1480" s="20"/>
      <c r="AQ1480" s="20"/>
      <c r="AR1480" s="20"/>
      <c r="AS1480" s="47">
        <f t="shared" si="514"/>
        <v>0</v>
      </c>
      <c r="AT1480" s="20"/>
      <c r="AU1480" s="20"/>
      <c r="AV1480" s="47">
        <f t="shared" si="515"/>
        <v>0</v>
      </c>
    </row>
    <row r="1481" spans="1:48" ht="37.5" x14ac:dyDescent="0.25">
      <c r="A1481" s="28">
        <v>3</v>
      </c>
      <c r="B1481" s="15" t="s">
        <v>2883</v>
      </c>
      <c r="C1481" s="16" t="s">
        <v>2884</v>
      </c>
      <c r="D1481" s="17">
        <f>SUM(D1482:D1492)</f>
        <v>0</v>
      </c>
      <c r="E1481" s="17">
        <f t="shared" ref="E1481:AV1481" si="516">SUM(E1482:E1492)</f>
        <v>0</v>
      </c>
      <c r="F1481" s="17">
        <f t="shared" si="516"/>
        <v>0</v>
      </c>
      <c r="G1481" s="17">
        <f t="shared" si="516"/>
        <v>0</v>
      </c>
      <c r="H1481" s="17">
        <f t="shared" si="516"/>
        <v>0</v>
      </c>
      <c r="I1481" s="17">
        <f t="shared" si="516"/>
        <v>0</v>
      </c>
      <c r="J1481" s="17">
        <f t="shared" si="516"/>
        <v>0</v>
      </c>
      <c r="K1481" s="17">
        <f t="shared" si="516"/>
        <v>0</v>
      </c>
      <c r="L1481" s="17">
        <f t="shared" si="516"/>
        <v>0</v>
      </c>
      <c r="M1481" s="17">
        <f t="shared" si="516"/>
        <v>0</v>
      </c>
      <c r="N1481" s="17">
        <f t="shared" si="516"/>
        <v>0</v>
      </c>
      <c r="O1481" s="17">
        <f t="shared" si="516"/>
        <v>0</v>
      </c>
      <c r="P1481" s="17">
        <f t="shared" si="516"/>
        <v>0</v>
      </c>
      <c r="Q1481" s="17">
        <f t="shared" si="516"/>
        <v>0</v>
      </c>
      <c r="R1481" s="17">
        <f t="shared" si="516"/>
        <v>0</v>
      </c>
      <c r="S1481" s="17">
        <f t="shared" si="516"/>
        <v>0</v>
      </c>
      <c r="T1481" s="17">
        <f t="shared" si="516"/>
        <v>0</v>
      </c>
      <c r="U1481" s="17">
        <f t="shared" si="516"/>
        <v>0</v>
      </c>
      <c r="V1481" s="17">
        <f t="shared" si="516"/>
        <v>0</v>
      </c>
      <c r="W1481" s="17">
        <f t="shared" si="516"/>
        <v>0</v>
      </c>
      <c r="X1481" s="17">
        <f t="shared" si="516"/>
        <v>0</v>
      </c>
      <c r="Y1481" s="17">
        <f t="shared" si="516"/>
        <v>0</v>
      </c>
      <c r="Z1481" s="17">
        <f t="shared" si="516"/>
        <v>0</v>
      </c>
      <c r="AA1481" s="17">
        <f t="shared" si="516"/>
        <v>0</v>
      </c>
      <c r="AB1481" s="17">
        <f t="shared" si="516"/>
        <v>0</v>
      </c>
      <c r="AC1481" s="17">
        <f t="shared" si="516"/>
        <v>0</v>
      </c>
      <c r="AD1481" s="17">
        <f t="shared" si="516"/>
        <v>0</v>
      </c>
      <c r="AE1481" s="17">
        <f t="shared" si="516"/>
        <v>4</v>
      </c>
      <c r="AF1481" s="17">
        <f t="shared" si="516"/>
        <v>0</v>
      </c>
      <c r="AG1481" s="17">
        <f t="shared" si="516"/>
        <v>0</v>
      </c>
      <c r="AH1481" s="17">
        <f t="shared" si="516"/>
        <v>0</v>
      </c>
      <c r="AI1481" s="17">
        <f t="shared" si="516"/>
        <v>0</v>
      </c>
      <c r="AJ1481" s="17">
        <f t="shared" si="516"/>
        <v>0</v>
      </c>
      <c r="AK1481" s="17">
        <f t="shared" si="516"/>
        <v>0</v>
      </c>
      <c r="AL1481" s="17">
        <f t="shared" si="516"/>
        <v>0</v>
      </c>
      <c r="AM1481" s="17">
        <f t="shared" si="516"/>
        <v>0</v>
      </c>
      <c r="AN1481" s="17">
        <f t="shared" si="516"/>
        <v>0</v>
      </c>
      <c r="AO1481" s="17">
        <f t="shared" si="516"/>
        <v>0</v>
      </c>
      <c r="AP1481" s="17">
        <f t="shared" si="516"/>
        <v>0</v>
      </c>
      <c r="AQ1481" s="17">
        <f t="shared" si="516"/>
        <v>0</v>
      </c>
      <c r="AR1481" s="17">
        <f t="shared" si="516"/>
        <v>0</v>
      </c>
      <c r="AS1481" s="17">
        <f t="shared" si="516"/>
        <v>4</v>
      </c>
      <c r="AT1481" s="17">
        <f t="shared" si="516"/>
        <v>0</v>
      </c>
      <c r="AU1481" s="17">
        <f t="shared" si="516"/>
        <v>0</v>
      </c>
      <c r="AV1481" s="17">
        <f t="shared" si="516"/>
        <v>4</v>
      </c>
    </row>
    <row r="1482" spans="1:48" ht="47.25" x14ac:dyDescent="0.25">
      <c r="A1482" s="28">
        <v>3</v>
      </c>
      <c r="B1482" s="18" t="s">
        <v>2885</v>
      </c>
      <c r="C1482" s="19" t="s">
        <v>2886</v>
      </c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  <c r="Q1482" s="20"/>
      <c r="R1482" s="20"/>
      <c r="S1482" s="20"/>
      <c r="T1482" s="20"/>
      <c r="U1482" s="20"/>
      <c r="V1482" s="20"/>
      <c r="W1482" s="20"/>
      <c r="X1482" s="20"/>
      <c r="Y1482" s="20"/>
      <c r="Z1482" s="20"/>
      <c r="AA1482" s="20"/>
      <c r="AB1482" s="20"/>
      <c r="AC1482" s="20"/>
      <c r="AD1482" s="20"/>
      <c r="AE1482" s="20"/>
      <c r="AF1482" s="20"/>
      <c r="AG1482" s="20"/>
      <c r="AH1482" s="20"/>
      <c r="AI1482" s="20"/>
      <c r="AJ1482" s="20"/>
      <c r="AK1482" s="20"/>
      <c r="AL1482" s="20"/>
      <c r="AM1482" s="20"/>
      <c r="AN1482" s="20"/>
      <c r="AO1482" s="20"/>
      <c r="AP1482" s="20"/>
      <c r="AQ1482" s="20"/>
      <c r="AR1482" s="20"/>
      <c r="AS1482" s="47">
        <f t="shared" ref="AS1482:AS1492" si="517">SUM(D1482:AR1482)</f>
        <v>0</v>
      </c>
      <c r="AT1482" s="20"/>
      <c r="AU1482" s="20"/>
      <c r="AV1482" s="47">
        <f t="shared" ref="AV1482:AV1492" si="518">AS1482+AT1482+AU1482</f>
        <v>0</v>
      </c>
    </row>
    <row r="1483" spans="1:48" ht="15.75" x14ac:dyDescent="0.25">
      <c r="A1483" s="28">
        <v>3</v>
      </c>
      <c r="B1483" s="18" t="s">
        <v>2887</v>
      </c>
      <c r="C1483" s="19" t="s">
        <v>2888</v>
      </c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  <c r="Q1483" s="20"/>
      <c r="R1483" s="20"/>
      <c r="S1483" s="20"/>
      <c r="T1483" s="20"/>
      <c r="U1483" s="20"/>
      <c r="V1483" s="20"/>
      <c r="W1483" s="20"/>
      <c r="X1483" s="20"/>
      <c r="Y1483" s="20"/>
      <c r="Z1483" s="20"/>
      <c r="AA1483" s="20"/>
      <c r="AB1483" s="20"/>
      <c r="AC1483" s="20"/>
      <c r="AD1483" s="20"/>
      <c r="AE1483" s="20"/>
      <c r="AF1483" s="20"/>
      <c r="AG1483" s="20"/>
      <c r="AH1483" s="20"/>
      <c r="AI1483" s="20"/>
      <c r="AJ1483" s="20"/>
      <c r="AK1483" s="20"/>
      <c r="AL1483" s="20"/>
      <c r="AM1483" s="20"/>
      <c r="AN1483" s="20"/>
      <c r="AO1483" s="20"/>
      <c r="AP1483" s="20"/>
      <c r="AQ1483" s="20"/>
      <c r="AR1483" s="20"/>
      <c r="AS1483" s="47">
        <f t="shared" si="517"/>
        <v>0</v>
      </c>
      <c r="AT1483" s="20"/>
      <c r="AU1483" s="20"/>
      <c r="AV1483" s="47">
        <f t="shared" si="518"/>
        <v>0</v>
      </c>
    </row>
    <row r="1484" spans="1:48" ht="63" x14ac:dyDescent="0.25">
      <c r="A1484" s="28">
        <v>3</v>
      </c>
      <c r="B1484" s="18" t="s">
        <v>2889</v>
      </c>
      <c r="C1484" s="19" t="s">
        <v>2890</v>
      </c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  <c r="Q1484" s="20"/>
      <c r="R1484" s="20"/>
      <c r="S1484" s="20"/>
      <c r="T1484" s="20"/>
      <c r="U1484" s="20"/>
      <c r="V1484" s="20"/>
      <c r="W1484" s="20"/>
      <c r="X1484" s="20"/>
      <c r="Y1484" s="20"/>
      <c r="Z1484" s="20"/>
      <c r="AA1484" s="20"/>
      <c r="AB1484" s="20"/>
      <c r="AC1484" s="20"/>
      <c r="AD1484" s="20"/>
      <c r="AE1484" s="20"/>
      <c r="AF1484" s="20"/>
      <c r="AG1484" s="20"/>
      <c r="AH1484" s="20"/>
      <c r="AI1484" s="20"/>
      <c r="AJ1484" s="20"/>
      <c r="AK1484" s="20"/>
      <c r="AL1484" s="20"/>
      <c r="AM1484" s="20"/>
      <c r="AN1484" s="20"/>
      <c r="AO1484" s="20"/>
      <c r="AP1484" s="20"/>
      <c r="AQ1484" s="20"/>
      <c r="AR1484" s="20"/>
      <c r="AS1484" s="47">
        <f t="shared" si="517"/>
        <v>0</v>
      </c>
      <c r="AT1484" s="20"/>
      <c r="AU1484" s="20"/>
      <c r="AV1484" s="47">
        <f t="shared" si="518"/>
        <v>0</v>
      </c>
    </row>
    <row r="1485" spans="1:48" ht="15.75" x14ac:dyDescent="0.25">
      <c r="A1485" s="28">
        <v>3</v>
      </c>
      <c r="B1485" s="18" t="s">
        <v>2891</v>
      </c>
      <c r="C1485" s="19" t="s">
        <v>2892</v>
      </c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  <c r="Q1485" s="20"/>
      <c r="R1485" s="20"/>
      <c r="S1485" s="20"/>
      <c r="T1485" s="20"/>
      <c r="U1485" s="20"/>
      <c r="V1485" s="20"/>
      <c r="W1485" s="20"/>
      <c r="X1485" s="20"/>
      <c r="Y1485" s="20"/>
      <c r="Z1485" s="20"/>
      <c r="AA1485" s="20"/>
      <c r="AB1485" s="20"/>
      <c r="AC1485" s="20"/>
      <c r="AD1485" s="20"/>
      <c r="AE1485" s="20"/>
      <c r="AF1485" s="20"/>
      <c r="AG1485" s="20"/>
      <c r="AH1485" s="20"/>
      <c r="AI1485" s="20"/>
      <c r="AJ1485" s="20"/>
      <c r="AK1485" s="20"/>
      <c r="AL1485" s="20"/>
      <c r="AM1485" s="20"/>
      <c r="AN1485" s="20"/>
      <c r="AO1485" s="20"/>
      <c r="AP1485" s="20"/>
      <c r="AQ1485" s="20"/>
      <c r="AR1485" s="20"/>
      <c r="AS1485" s="47">
        <f t="shared" si="517"/>
        <v>0</v>
      </c>
      <c r="AT1485" s="20"/>
      <c r="AU1485" s="20"/>
      <c r="AV1485" s="47">
        <f t="shared" si="518"/>
        <v>0</v>
      </c>
    </row>
    <row r="1486" spans="1:48" ht="15.75" x14ac:dyDescent="0.25">
      <c r="A1486" s="28">
        <v>3</v>
      </c>
      <c r="B1486" s="18" t="s">
        <v>2893</v>
      </c>
      <c r="C1486" s="19" t="s">
        <v>2894</v>
      </c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  <c r="Q1486" s="20"/>
      <c r="R1486" s="20"/>
      <c r="S1486" s="20"/>
      <c r="T1486" s="20"/>
      <c r="U1486" s="20"/>
      <c r="V1486" s="20"/>
      <c r="W1486" s="20"/>
      <c r="X1486" s="20"/>
      <c r="Y1486" s="20"/>
      <c r="Z1486" s="20"/>
      <c r="AA1486" s="20"/>
      <c r="AB1486" s="20"/>
      <c r="AC1486" s="20"/>
      <c r="AD1486" s="20"/>
      <c r="AE1486" s="20"/>
      <c r="AF1486" s="20"/>
      <c r="AG1486" s="20"/>
      <c r="AH1486" s="20"/>
      <c r="AI1486" s="20"/>
      <c r="AJ1486" s="20"/>
      <c r="AK1486" s="20"/>
      <c r="AL1486" s="20"/>
      <c r="AM1486" s="20"/>
      <c r="AN1486" s="20"/>
      <c r="AO1486" s="20"/>
      <c r="AP1486" s="20"/>
      <c r="AQ1486" s="20"/>
      <c r="AR1486" s="20"/>
      <c r="AS1486" s="47">
        <f t="shared" si="517"/>
        <v>0</v>
      </c>
      <c r="AT1486" s="20"/>
      <c r="AU1486" s="20"/>
      <c r="AV1486" s="47">
        <f t="shared" si="518"/>
        <v>0</v>
      </c>
    </row>
    <row r="1487" spans="1:48" ht="47.25" x14ac:dyDescent="0.25">
      <c r="A1487" s="28">
        <v>3</v>
      </c>
      <c r="B1487" s="18" t="s">
        <v>2895</v>
      </c>
      <c r="C1487" s="19" t="s">
        <v>2896</v>
      </c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  <c r="Q1487" s="20"/>
      <c r="R1487" s="20"/>
      <c r="S1487" s="20"/>
      <c r="T1487" s="20"/>
      <c r="U1487" s="20"/>
      <c r="V1487" s="20"/>
      <c r="W1487" s="20"/>
      <c r="X1487" s="20"/>
      <c r="Y1487" s="20"/>
      <c r="Z1487" s="20"/>
      <c r="AA1487" s="20"/>
      <c r="AB1487" s="20"/>
      <c r="AC1487" s="20"/>
      <c r="AD1487" s="20"/>
      <c r="AE1487" s="20">
        <v>4</v>
      </c>
      <c r="AF1487" s="20"/>
      <c r="AG1487" s="20"/>
      <c r="AH1487" s="20"/>
      <c r="AI1487" s="20"/>
      <c r="AJ1487" s="20"/>
      <c r="AK1487" s="20"/>
      <c r="AL1487" s="20"/>
      <c r="AM1487" s="20"/>
      <c r="AN1487" s="20"/>
      <c r="AO1487" s="20"/>
      <c r="AP1487" s="20"/>
      <c r="AQ1487" s="20"/>
      <c r="AR1487" s="20"/>
      <c r="AS1487" s="47">
        <f t="shared" si="517"/>
        <v>4</v>
      </c>
      <c r="AT1487" s="20"/>
      <c r="AU1487" s="20"/>
      <c r="AV1487" s="47">
        <f t="shared" si="518"/>
        <v>4</v>
      </c>
    </row>
    <row r="1488" spans="1:48" ht="31.5" x14ac:dyDescent="0.25">
      <c r="A1488" s="28">
        <v>3</v>
      </c>
      <c r="B1488" s="18" t="s">
        <v>2897</v>
      </c>
      <c r="C1488" s="19" t="s">
        <v>2898</v>
      </c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  <c r="Q1488" s="20"/>
      <c r="R1488" s="20"/>
      <c r="S1488" s="20"/>
      <c r="T1488" s="20"/>
      <c r="U1488" s="20"/>
      <c r="V1488" s="20"/>
      <c r="W1488" s="20"/>
      <c r="X1488" s="20"/>
      <c r="Y1488" s="20"/>
      <c r="Z1488" s="20"/>
      <c r="AA1488" s="20"/>
      <c r="AB1488" s="20"/>
      <c r="AC1488" s="20"/>
      <c r="AD1488" s="20"/>
      <c r="AE1488" s="20"/>
      <c r="AF1488" s="20"/>
      <c r="AG1488" s="20"/>
      <c r="AH1488" s="20"/>
      <c r="AI1488" s="20"/>
      <c r="AJ1488" s="20"/>
      <c r="AK1488" s="20"/>
      <c r="AL1488" s="20"/>
      <c r="AM1488" s="20"/>
      <c r="AN1488" s="20"/>
      <c r="AO1488" s="20"/>
      <c r="AP1488" s="20"/>
      <c r="AQ1488" s="20"/>
      <c r="AR1488" s="20"/>
      <c r="AS1488" s="47">
        <f t="shared" si="517"/>
        <v>0</v>
      </c>
      <c r="AT1488" s="20"/>
      <c r="AU1488" s="20"/>
      <c r="AV1488" s="47">
        <f t="shared" si="518"/>
        <v>0</v>
      </c>
    </row>
    <row r="1489" spans="1:48" ht="31.5" x14ac:dyDescent="0.25">
      <c r="A1489" s="28">
        <v>3</v>
      </c>
      <c r="B1489" s="18" t="s">
        <v>2899</v>
      </c>
      <c r="C1489" s="19" t="s">
        <v>2900</v>
      </c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  <c r="Q1489" s="20"/>
      <c r="R1489" s="20"/>
      <c r="S1489" s="20"/>
      <c r="T1489" s="20"/>
      <c r="U1489" s="20"/>
      <c r="V1489" s="20"/>
      <c r="W1489" s="20"/>
      <c r="X1489" s="20"/>
      <c r="Y1489" s="20"/>
      <c r="Z1489" s="20"/>
      <c r="AA1489" s="20"/>
      <c r="AB1489" s="20"/>
      <c r="AC1489" s="20"/>
      <c r="AD1489" s="20"/>
      <c r="AE1489" s="20"/>
      <c r="AF1489" s="20"/>
      <c r="AG1489" s="20"/>
      <c r="AH1489" s="20"/>
      <c r="AI1489" s="20"/>
      <c r="AJ1489" s="20"/>
      <c r="AK1489" s="20"/>
      <c r="AL1489" s="20"/>
      <c r="AM1489" s="20"/>
      <c r="AN1489" s="20"/>
      <c r="AO1489" s="20"/>
      <c r="AP1489" s="20"/>
      <c r="AQ1489" s="20"/>
      <c r="AR1489" s="20"/>
      <c r="AS1489" s="47">
        <f t="shared" si="517"/>
        <v>0</v>
      </c>
      <c r="AT1489" s="20"/>
      <c r="AU1489" s="20"/>
      <c r="AV1489" s="47">
        <f t="shared" si="518"/>
        <v>0</v>
      </c>
    </row>
    <row r="1490" spans="1:48" ht="15.75" x14ac:dyDescent="0.25">
      <c r="A1490" s="28">
        <v>3</v>
      </c>
      <c r="B1490" s="18" t="s">
        <v>2901</v>
      </c>
      <c r="C1490" s="19" t="s">
        <v>2902</v>
      </c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  <c r="Q1490" s="20"/>
      <c r="R1490" s="20"/>
      <c r="S1490" s="20"/>
      <c r="T1490" s="20"/>
      <c r="U1490" s="20"/>
      <c r="V1490" s="20"/>
      <c r="W1490" s="20"/>
      <c r="X1490" s="20"/>
      <c r="Y1490" s="20"/>
      <c r="Z1490" s="20"/>
      <c r="AA1490" s="20"/>
      <c r="AB1490" s="20"/>
      <c r="AC1490" s="20"/>
      <c r="AD1490" s="20"/>
      <c r="AE1490" s="20"/>
      <c r="AF1490" s="20"/>
      <c r="AG1490" s="20"/>
      <c r="AH1490" s="20"/>
      <c r="AI1490" s="20"/>
      <c r="AJ1490" s="20"/>
      <c r="AK1490" s="20"/>
      <c r="AL1490" s="20"/>
      <c r="AM1490" s="20"/>
      <c r="AN1490" s="20"/>
      <c r="AO1490" s="20"/>
      <c r="AP1490" s="20"/>
      <c r="AQ1490" s="20"/>
      <c r="AR1490" s="20"/>
      <c r="AS1490" s="47">
        <f t="shared" si="517"/>
        <v>0</v>
      </c>
      <c r="AT1490" s="20"/>
      <c r="AU1490" s="20"/>
      <c r="AV1490" s="47">
        <f t="shared" si="518"/>
        <v>0</v>
      </c>
    </row>
    <row r="1491" spans="1:48" ht="15.75" x14ac:dyDescent="0.25">
      <c r="A1491" s="28">
        <v>3</v>
      </c>
      <c r="B1491" s="18" t="s">
        <v>2903</v>
      </c>
      <c r="C1491" s="19" t="s">
        <v>2904</v>
      </c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  <c r="Q1491" s="20"/>
      <c r="R1491" s="20"/>
      <c r="S1491" s="20"/>
      <c r="T1491" s="20"/>
      <c r="U1491" s="20"/>
      <c r="V1491" s="20"/>
      <c r="W1491" s="20"/>
      <c r="X1491" s="20"/>
      <c r="Y1491" s="20"/>
      <c r="Z1491" s="20"/>
      <c r="AA1491" s="20"/>
      <c r="AB1491" s="20"/>
      <c r="AC1491" s="20"/>
      <c r="AD1491" s="20"/>
      <c r="AE1491" s="20"/>
      <c r="AF1491" s="20"/>
      <c r="AG1491" s="20"/>
      <c r="AH1491" s="20"/>
      <c r="AI1491" s="20"/>
      <c r="AJ1491" s="20"/>
      <c r="AK1491" s="20"/>
      <c r="AL1491" s="20"/>
      <c r="AM1491" s="20"/>
      <c r="AN1491" s="20"/>
      <c r="AO1491" s="20"/>
      <c r="AP1491" s="20"/>
      <c r="AQ1491" s="20"/>
      <c r="AR1491" s="20"/>
      <c r="AS1491" s="47">
        <f t="shared" si="517"/>
        <v>0</v>
      </c>
      <c r="AT1491" s="20"/>
      <c r="AU1491" s="20"/>
      <c r="AV1491" s="47">
        <f t="shared" si="518"/>
        <v>0</v>
      </c>
    </row>
    <row r="1492" spans="1:48" ht="31.5" x14ac:dyDescent="0.25">
      <c r="A1492" s="28">
        <v>3</v>
      </c>
      <c r="B1492" s="18" t="s">
        <v>2905</v>
      </c>
      <c r="C1492" s="19" t="s">
        <v>2906</v>
      </c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  <c r="Q1492" s="20"/>
      <c r="R1492" s="20"/>
      <c r="S1492" s="20"/>
      <c r="T1492" s="20"/>
      <c r="U1492" s="20"/>
      <c r="V1492" s="20"/>
      <c r="W1492" s="20"/>
      <c r="X1492" s="20"/>
      <c r="Y1492" s="20"/>
      <c r="Z1492" s="20"/>
      <c r="AA1492" s="20"/>
      <c r="AB1492" s="20"/>
      <c r="AC1492" s="20"/>
      <c r="AD1492" s="20"/>
      <c r="AE1492" s="20"/>
      <c r="AF1492" s="20"/>
      <c r="AG1492" s="20"/>
      <c r="AH1492" s="20"/>
      <c r="AI1492" s="20"/>
      <c r="AJ1492" s="20"/>
      <c r="AK1492" s="20"/>
      <c r="AL1492" s="20"/>
      <c r="AM1492" s="20"/>
      <c r="AN1492" s="20"/>
      <c r="AO1492" s="20"/>
      <c r="AP1492" s="20"/>
      <c r="AQ1492" s="20"/>
      <c r="AR1492" s="20"/>
      <c r="AS1492" s="47">
        <f t="shared" si="517"/>
        <v>0</v>
      </c>
      <c r="AT1492" s="20"/>
      <c r="AU1492" s="20"/>
      <c r="AV1492" s="47">
        <f t="shared" si="518"/>
        <v>0</v>
      </c>
    </row>
    <row r="1493" spans="1:48" ht="37.5" x14ac:dyDescent="0.25">
      <c r="A1493" s="28">
        <v>3</v>
      </c>
      <c r="B1493" s="15" t="s">
        <v>2907</v>
      </c>
      <c r="C1493" s="16" t="s">
        <v>2908</v>
      </c>
      <c r="D1493" s="17">
        <f>D1494</f>
        <v>0</v>
      </c>
      <c r="E1493" s="17">
        <f t="shared" ref="E1493:AV1493" si="519">E1494</f>
        <v>0</v>
      </c>
      <c r="F1493" s="17">
        <f t="shared" si="519"/>
        <v>0</v>
      </c>
      <c r="G1493" s="17">
        <f t="shared" si="519"/>
        <v>0</v>
      </c>
      <c r="H1493" s="17">
        <f t="shared" si="519"/>
        <v>0</v>
      </c>
      <c r="I1493" s="17">
        <f t="shared" si="519"/>
        <v>0</v>
      </c>
      <c r="J1493" s="17">
        <f t="shared" si="519"/>
        <v>0</v>
      </c>
      <c r="K1493" s="17">
        <f t="shared" si="519"/>
        <v>0</v>
      </c>
      <c r="L1493" s="17">
        <f t="shared" si="519"/>
        <v>0</v>
      </c>
      <c r="M1493" s="17">
        <f t="shared" si="519"/>
        <v>0</v>
      </c>
      <c r="N1493" s="17">
        <f t="shared" si="519"/>
        <v>0</v>
      </c>
      <c r="O1493" s="17">
        <f t="shared" si="519"/>
        <v>0</v>
      </c>
      <c r="P1493" s="17">
        <f t="shared" si="519"/>
        <v>0</v>
      </c>
      <c r="Q1493" s="17">
        <f t="shared" si="519"/>
        <v>0</v>
      </c>
      <c r="R1493" s="17">
        <f t="shared" si="519"/>
        <v>0</v>
      </c>
      <c r="S1493" s="17">
        <f t="shared" si="519"/>
        <v>0</v>
      </c>
      <c r="T1493" s="17">
        <f t="shared" si="519"/>
        <v>0</v>
      </c>
      <c r="U1493" s="17">
        <f t="shared" si="519"/>
        <v>0</v>
      </c>
      <c r="V1493" s="17">
        <f t="shared" si="519"/>
        <v>0</v>
      </c>
      <c r="W1493" s="17">
        <f t="shared" si="519"/>
        <v>0</v>
      </c>
      <c r="X1493" s="17">
        <f t="shared" si="519"/>
        <v>0</v>
      </c>
      <c r="Y1493" s="17">
        <f t="shared" si="519"/>
        <v>0</v>
      </c>
      <c r="Z1493" s="17">
        <f t="shared" si="519"/>
        <v>0</v>
      </c>
      <c r="AA1493" s="17">
        <f t="shared" si="519"/>
        <v>0</v>
      </c>
      <c r="AB1493" s="17">
        <f t="shared" si="519"/>
        <v>0</v>
      </c>
      <c r="AC1493" s="17">
        <f t="shared" si="519"/>
        <v>0</v>
      </c>
      <c r="AD1493" s="17">
        <f t="shared" si="519"/>
        <v>0</v>
      </c>
      <c r="AE1493" s="17">
        <f t="shared" si="519"/>
        <v>0</v>
      </c>
      <c r="AF1493" s="17">
        <f t="shared" si="519"/>
        <v>0</v>
      </c>
      <c r="AG1493" s="17">
        <f t="shared" si="519"/>
        <v>0</v>
      </c>
      <c r="AH1493" s="17">
        <f t="shared" si="519"/>
        <v>0</v>
      </c>
      <c r="AI1493" s="17">
        <f t="shared" si="519"/>
        <v>0</v>
      </c>
      <c r="AJ1493" s="17">
        <f t="shared" si="519"/>
        <v>0</v>
      </c>
      <c r="AK1493" s="17">
        <f t="shared" si="519"/>
        <v>0</v>
      </c>
      <c r="AL1493" s="17">
        <f t="shared" si="519"/>
        <v>0</v>
      </c>
      <c r="AM1493" s="17">
        <f t="shared" si="519"/>
        <v>0</v>
      </c>
      <c r="AN1493" s="17">
        <f t="shared" si="519"/>
        <v>0</v>
      </c>
      <c r="AO1493" s="17">
        <f t="shared" si="519"/>
        <v>0</v>
      </c>
      <c r="AP1493" s="17">
        <f t="shared" si="519"/>
        <v>0</v>
      </c>
      <c r="AQ1493" s="17">
        <f t="shared" si="519"/>
        <v>0</v>
      </c>
      <c r="AR1493" s="17">
        <f t="shared" si="519"/>
        <v>0</v>
      </c>
      <c r="AS1493" s="17">
        <f t="shared" si="519"/>
        <v>0</v>
      </c>
      <c r="AT1493" s="17">
        <f t="shared" si="519"/>
        <v>0</v>
      </c>
      <c r="AU1493" s="17">
        <f t="shared" si="519"/>
        <v>0</v>
      </c>
      <c r="AV1493" s="17">
        <f t="shared" si="519"/>
        <v>0</v>
      </c>
    </row>
    <row r="1494" spans="1:48" ht="15.75" x14ac:dyDescent="0.25">
      <c r="A1494" s="28">
        <v>3</v>
      </c>
      <c r="B1494" s="18" t="s">
        <v>2909</v>
      </c>
      <c r="C1494" s="19" t="s">
        <v>2910</v>
      </c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  <c r="Q1494" s="20"/>
      <c r="R1494" s="20"/>
      <c r="S1494" s="20"/>
      <c r="T1494" s="20"/>
      <c r="U1494" s="20"/>
      <c r="V1494" s="20"/>
      <c r="W1494" s="20"/>
      <c r="X1494" s="20"/>
      <c r="Y1494" s="20"/>
      <c r="Z1494" s="20"/>
      <c r="AA1494" s="20"/>
      <c r="AB1494" s="20"/>
      <c r="AC1494" s="20"/>
      <c r="AD1494" s="20"/>
      <c r="AE1494" s="20"/>
      <c r="AF1494" s="20"/>
      <c r="AG1494" s="20"/>
      <c r="AH1494" s="20"/>
      <c r="AI1494" s="20"/>
      <c r="AJ1494" s="20"/>
      <c r="AK1494" s="20"/>
      <c r="AL1494" s="20"/>
      <c r="AM1494" s="20"/>
      <c r="AN1494" s="20"/>
      <c r="AO1494" s="20"/>
      <c r="AP1494" s="20"/>
      <c r="AQ1494" s="20"/>
      <c r="AR1494" s="20"/>
      <c r="AS1494" s="47">
        <f>SUM(D1494:AR1494)</f>
        <v>0</v>
      </c>
      <c r="AT1494" s="20"/>
      <c r="AU1494" s="20"/>
      <c r="AV1494" s="47">
        <f>AS1494+AT1494+AU1494</f>
        <v>0</v>
      </c>
    </row>
    <row r="1495" spans="1:48" ht="37.5" x14ac:dyDescent="0.25">
      <c r="A1495" s="28">
        <v>3</v>
      </c>
      <c r="B1495" s="15" t="s">
        <v>2911</v>
      </c>
      <c r="C1495" s="16" t="s">
        <v>2912</v>
      </c>
      <c r="D1495" s="17">
        <f>SUM(D1496:D1500)</f>
        <v>0</v>
      </c>
      <c r="E1495" s="17">
        <f t="shared" ref="E1495:AV1495" si="520">SUM(E1496:E1500)</f>
        <v>0</v>
      </c>
      <c r="F1495" s="17">
        <f t="shared" si="520"/>
        <v>0</v>
      </c>
      <c r="G1495" s="17">
        <f t="shared" si="520"/>
        <v>0</v>
      </c>
      <c r="H1495" s="17">
        <f t="shared" si="520"/>
        <v>0</v>
      </c>
      <c r="I1495" s="17">
        <f t="shared" si="520"/>
        <v>0</v>
      </c>
      <c r="J1495" s="17">
        <f t="shared" si="520"/>
        <v>0</v>
      </c>
      <c r="K1495" s="17">
        <f t="shared" si="520"/>
        <v>0</v>
      </c>
      <c r="L1495" s="17">
        <f t="shared" si="520"/>
        <v>0</v>
      </c>
      <c r="M1495" s="17">
        <f t="shared" si="520"/>
        <v>0</v>
      </c>
      <c r="N1495" s="17">
        <f t="shared" si="520"/>
        <v>0</v>
      </c>
      <c r="O1495" s="17">
        <f t="shared" si="520"/>
        <v>0</v>
      </c>
      <c r="P1495" s="17">
        <f t="shared" si="520"/>
        <v>0</v>
      </c>
      <c r="Q1495" s="17">
        <f t="shared" si="520"/>
        <v>0</v>
      </c>
      <c r="R1495" s="17">
        <f t="shared" si="520"/>
        <v>0</v>
      </c>
      <c r="S1495" s="17">
        <f t="shared" si="520"/>
        <v>0</v>
      </c>
      <c r="T1495" s="17">
        <f t="shared" si="520"/>
        <v>0</v>
      </c>
      <c r="U1495" s="17">
        <f t="shared" si="520"/>
        <v>0</v>
      </c>
      <c r="V1495" s="17">
        <f t="shared" si="520"/>
        <v>0</v>
      </c>
      <c r="W1495" s="17">
        <f t="shared" si="520"/>
        <v>0</v>
      </c>
      <c r="X1495" s="17">
        <f t="shared" si="520"/>
        <v>0</v>
      </c>
      <c r="Y1495" s="17">
        <f t="shared" si="520"/>
        <v>0</v>
      </c>
      <c r="Z1495" s="17">
        <f t="shared" si="520"/>
        <v>0</v>
      </c>
      <c r="AA1495" s="17">
        <f t="shared" si="520"/>
        <v>0</v>
      </c>
      <c r="AB1495" s="17">
        <f t="shared" si="520"/>
        <v>0</v>
      </c>
      <c r="AC1495" s="17">
        <f t="shared" si="520"/>
        <v>0</v>
      </c>
      <c r="AD1495" s="17">
        <f t="shared" si="520"/>
        <v>0</v>
      </c>
      <c r="AE1495" s="17">
        <f t="shared" si="520"/>
        <v>0</v>
      </c>
      <c r="AF1495" s="17">
        <f t="shared" si="520"/>
        <v>0</v>
      </c>
      <c r="AG1495" s="17">
        <f t="shared" si="520"/>
        <v>0</v>
      </c>
      <c r="AH1495" s="17">
        <f t="shared" si="520"/>
        <v>0</v>
      </c>
      <c r="AI1495" s="17">
        <f t="shared" si="520"/>
        <v>0</v>
      </c>
      <c r="AJ1495" s="17">
        <f t="shared" si="520"/>
        <v>0</v>
      </c>
      <c r="AK1495" s="17">
        <f t="shared" si="520"/>
        <v>0</v>
      </c>
      <c r="AL1495" s="17">
        <f t="shared" si="520"/>
        <v>0</v>
      </c>
      <c r="AM1495" s="17">
        <f t="shared" si="520"/>
        <v>0</v>
      </c>
      <c r="AN1495" s="17">
        <f t="shared" si="520"/>
        <v>0</v>
      </c>
      <c r="AO1495" s="17">
        <f t="shared" si="520"/>
        <v>0</v>
      </c>
      <c r="AP1495" s="17">
        <f t="shared" si="520"/>
        <v>0</v>
      </c>
      <c r="AQ1495" s="17">
        <f t="shared" si="520"/>
        <v>0</v>
      </c>
      <c r="AR1495" s="17">
        <f t="shared" si="520"/>
        <v>0</v>
      </c>
      <c r="AS1495" s="17">
        <f t="shared" si="520"/>
        <v>0</v>
      </c>
      <c r="AT1495" s="17">
        <f t="shared" si="520"/>
        <v>0</v>
      </c>
      <c r="AU1495" s="17">
        <f t="shared" si="520"/>
        <v>0</v>
      </c>
      <c r="AV1495" s="17">
        <f t="shared" si="520"/>
        <v>0</v>
      </c>
    </row>
    <row r="1496" spans="1:48" ht="15.75" x14ac:dyDescent="0.25">
      <c r="A1496" s="28">
        <v>3</v>
      </c>
      <c r="B1496" s="18" t="s">
        <v>2913</v>
      </c>
      <c r="C1496" s="19" t="s">
        <v>2914</v>
      </c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  <c r="Q1496" s="20"/>
      <c r="R1496" s="20"/>
      <c r="S1496" s="20"/>
      <c r="T1496" s="20"/>
      <c r="U1496" s="20"/>
      <c r="V1496" s="20"/>
      <c r="W1496" s="20"/>
      <c r="X1496" s="20"/>
      <c r="Y1496" s="20"/>
      <c r="Z1496" s="20"/>
      <c r="AA1496" s="20"/>
      <c r="AB1496" s="20"/>
      <c r="AC1496" s="20"/>
      <c r="AD1496" s="20"/>
      <c r="AE1496" s="20"/>
      <c r="AF1496" s="20"/>
      <c r="AG1496" s="20"/>
      <c r="AH1496" s="20"/>
      <c r="AI1496" s="20"/>
      <c r="AJ1496" s="20"/>
      <c r="AK1496" s="20"/>
      <c r="AL1496" s="20"/>
      <c r="AM1496" s="20"/>
      <c r="AN1496" s="20"/>
      <c r="AO1496" s="20"/>
      <c r="AP1496" s="20"/>
      <c r="AQ1496" s="20"/>
      <c r="AR1496" s="20"/>
      <c r="AS1496" s="47">
        <f>SUM(D1496:AR1496)</f>
        <v>0</v>
      </c>
      <c r="AT1496" s="20"/>
      <c r="AU1496" s="20"/>
      <c r="AV1496" s="47">
        <f t="shared" ref="AV1496:AV1500" si="521">AS1496+AT1496+AU1496</f>
        <v>0</v>
      </c>
    </row>
    <row r="1497" spans="1:48" ht="15.75" x14ac:dyDescent="0.25">
      <c r="A1497" s="28">
        <v>3</v>
      </c>
      <c r="B1497" s="18" t="s">
        <v>2915</v>
      </c>
      <c r="C1497" s="19" t="s">
        <v>2916</v>
      </c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  <c r="Q1497" s="20"/>
      <c r="R1497" s="20"/>
      <c r="S1497" s="20"/>
      <c r="T1497" s="20"/>
      <c r="U1497" s="20"/>
      <c r="V1497" s="20"/>
      <c r="W1497" s="20"/>
      <c r="X1497" s="20"/>
      <c r="Y1497" s="20"/>
      <c r="Z1497" s="20"/>
      <c r="AA1497" s="20"/>
      <c r="AB1497" s="20"/>
      <c r="AC1497" s="20"/>
      <c r="AD1497" s="20"/>
      <c r="AE1497" s="20"/>
      <c r="AF1497" s="20"/>
      <c r="AG1497" s="20"/>
      <c r="AH1497" s="20"/>
      <c r="AI1497" s="20"/>
      <c r="AJ1497" s="20"/>
      <c r="AK1497" s="20"/>
      <c r="AL1497" s="20"/>
      <c r="AM1497" s="20"/>
      <c r="AN1497" s="20"/>
      <c r="AO1497" s="20"/>
      <c r="AP1497" s="20"/>
      <c r="AQ1497" s="20"/>
      <c r="AR1497" s="20"/>
      <c r="AS1497" s="47">
        <f>SUM(D1497:AR1497)</f>
        <v>0</v>
      </c>
      <c r="AT1497" s="20"/>
      <c r="AU1497" s="20"/>
      <c r="AV1497" s="47">
        <f t="shared" si="521"/>
        <v>0</v>
      </c>
    </row>
    <row r="1498" spans="1:48" ht="15.75" x14ac:dyDescent="0.25">
      <c r="A1498" s="28">
        <v>3</v>
      </c>
      <c r="B1498" s="18" t="s">
        <v>2917</v>
      </c>
      <c r="C1498" s="19" t="s">
        <v>2918</v>
      </c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  <c r="Q1498" s="20"/>
      <c r="R1498" s="20"/>
      <c r="S1498" s="20"/>
      <c r="T1498" s="20"/>
      <c r="U1498" s="20"/>
      <c r="V1498" s="20"/>
      <c r="W1498" s="20"/>
      <c r="X1498" s="20"/>
      <c r="Y1498" s="20"/>
      <c r="Z1498" s="20"/>
      <c r="AA1498" s="20"/>
      <c r="AB1498" s="20"/>
      <c r="AC1498" s="20"/>
      <c r="AD1498" s="20"/>
      <c r="AE1498" s="20"/>
      <c r="AF1498" s="20"/>
      <c r="AG1498" s="20"/>
      <c r="AH1498" s="20"/>
      <c r="AI1498" s="20"/>
      <c r="AJ1498" s="20"/>
      <c r="AK1498" s="20"/>
      <c r="AL1498" s="20"/>
      <c r="AM1498" s="20"/>
      <c r="AN1498" s="20"/>
      <c r="AO1498" s="20"/>
      <c r="AP1498" s="20"/>
      <c r="AQ1498" s="20"/>
      <c r="AR1498" s="20"/>
      <c r="AS1498" s="47">
        <f>SUM(D1498:AR1498)</f>
        <v>0</v>
      </c>
      <c r="AT1498" s="20"/>
      <c r="AU1498" s="20"/>
      <c r="AV1498" s="47">
        <f t="shared" si="521"/>
        <v>0</v>
      </c>
    </row>
    <row r="1499" spans="1:48" ht="15.75" x14ac:dyDescent="0.25">
      <c r="A1499" s="28">
        <v>3</v>
      </c>
      <c r="B1499" s="18" t="s">
        <v>2919</v>
      </c>
      <c r="C1499" s="19" t="s">
        <v>2920</v>
      </c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  <c r="Q1499" s="20"/>
      <c r="R1499" s="20"/>
      <c r="S1499" s="20"/>
      <c r="T1499" s="20"/>
      <c r="U1499" s="20"/>
      <c r="V1499" s="20"/>
      <c r="W1499" s="20"/>
      <c r="X1499" s="20"/>
      <c r="Y1499" s="20"/>
      <c r="Z1499" s="20"/>
      <c r="AA1499" s="20"/>
      <c r="AB1499" s="20"/>
      <c r="AC1499" s="20"/>
      <c r="AD1499" s="20"/>
      <c r="AE1499" s="20"/>
      <c r="AF1499" s="20"/>
      <c r="AG1499" s="20"/>
      <c r="AH1499" s="20"/>
      <c r="AI1499" s="20"/>
      <c r="AJ1499" s="20"/>
      <c r="AK1499" s="20"/>
      <c r="AL1499" s="20"/>
      <c r="AM1499" s="20"/>
      <c r="AN1499" s="20"/>
      <c r="AO1499" s="20"/>
      <c r="AP1499" s="20"/>
      <c r="AQ1499" s="20"/>
      <c r="AR1499" s="20"/>
      <c r="AS1499" s="47">
        <f>SUM(D1499:AR1499)</f>
        <v>0</v>
      </c>
      <c r="AT1499" s="20"/>
      <c r="AU1499" s="20"/>
      <c r="AV1499" s="47">
        <f t="shared" si="521"/>
        <v>0</v>
      </c>
    </row>
    <row r="1500" spans="1:48" ht="15.75" x14ac:dyDescent="0.25">
      <c r="A1500" s="28">
        <v>3</v>
      </c>
      <c r="B1500" s="18" t="s">
        <v>2921</v>
      </c>
      <c r="C1500" s="19" t="s">
        <v>2922</v>
      </c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  <c r="Q1500" s="20"/>
      <c r="R1500" s="20"/>
      <c r="S1500" s="20"/>
      <c r="T1500" s="20"/>
      <c r="U1500" s="20"/>
      <c r="V1500" s="20"/>
      <c r="W1500" s="20"/>
      <c r="X1500" s="20"/>
      <c r="Y1500" s="20"/>
      <c r="Z1500" s="20"/>
      <c r="AA1500" s="20"/>
      <c r="AB1500" s="20"/>
      <c r="AC1500" s="20"/>
      <c r="AD1500" s="20"/>
      <c r="AE1500" s="20"/>
      <c r="AF1500" s="20"/>
      <c r="AG1500" s="20"/>
      <c r="AH1500" s="20"/>
      <c r="AI1500" s="20"/>
      <c r="AJ1500" s="20"/>
      <c r="AK1500" s="20"/>
      <c r="AL1500" s="20"/>
      <c r="AM1500" s="20"/>
      <c r="AN1500" s="20"/>
      <c r="AO1500" s="20"/>
      <c r="AP1500" s="20"/>
      <c r="AQ1500" s="20"/>
      <c r="AR1500" s="20"/>
      <c r="AS1500" s="47">
        <f>SUM(D1500:AR1500)</f>
        <v>0</v>
      </c>
      <c r="AT1500" s="20"/>
      <c r="AU1500" s="20"/>
      <c r="AV1500" s="47">
        <f t="shared" si="521"/>
        <v>0</v>
      </c>
    </row>
    <row r="1501" spans="1:48" ht="56.25" x14ac:dyDescent="0.25">
      <c r="A1501" s="28">
        <v>3</v>
      </c>
      <c r="B1501" s="15" t="s">
        <v>2923</v>
      </c>
      <c r="C1501" s="16" t="s">
        <v>2924</v>
      </c>
      <c r="D1501" s="17">
        <f>SUM(D1502:D1507)</f>
        <v>0</v>
      </c>
      <c r="E1501" s="17">
        <f t="shared" ref="E1501:AV1501" si="522">SUM(E1502:E1507)</f>
        <v>0</v>
      </c>
      <c r="F1501" s="17">
        <f t="shared" si="522"/>
        <v>0</v>
      </c>
      <c r="G1501" s="17">
        <f t="shared" si="522"/>
        <v>0</v>
      </c>
      <c r="H1501" s="17">
        <f t="shared" si="522"/>
        <v>0</v>
      </c>
      <c r="I1501" s="17">
        <f t="shared" si="522"/>
        <v>0</v>
      </c>
      <c r="J1501" s="17">
        <f t="shared" si="522"/>
        <v>0</v>
      </c>
      <c r="K1501" s="17">
        <f t="shared" si="522"/>
        <v>0</v>
      </c>
      <c r="L1501" s="17">
        <f t="shared" si="522"/>
        <v>0</v>
      </c>
      <c r="M1501" s="17">
        <f t="shared" si="522"/>
        <v>0</v>
      </c>
      <c r="N1501" s="17">
        <f t="shared" si="522"/>
        <v>0</v>
      </c>
      <c r="O1501" s="17">
        <f t="shared" si="522"/>
        <v>0</v>
      </c>
      <c r="P1501" s="17">
        <f t="shared" si="522"/>
        <v>0</v>
      </c>
      <c r="Q1501" s="17">
        <f t="shared" si="522"/>
        <v>0</v>
      </c>
      <c r="R1501" s="17">
        <f t="shared" si="522"/>
        <v>0</v>
      </c>
      <c r="S1501" s="17">
        <f t="shared" si="522"/>
        <v>0</v>
      </c>
      <c r="T1501" s="17">
        <f t="shared" si="522"/>
        <v>0</v>
      </c>
      <c r="U1501" s="17">
        <f t="shared" si="522"/>
        <v>0</v>
      </c>
      <c r="V1501" s="17">
        <f t="shared" si="522"/>
        <v>0</v>
      </c>
      <c r="W1501" s="17">
        <f t="shared" si="522"/>
        <v>0</v>
      </c>
      <c r="X1501" s="17">
        <f t="shared" si="522"/>
        <v>0</v>
      </c>
      <c r="Y1501" s="17">
        <f t="shared" si="522"/>
        <v>0</v>
      </c>
      <c r="Z1501" s="17">
        <f t="shared" si="522"/>
        <v>0</v>
      </c>
      <c r="AA1501" s="17">
        <f t="shared" si="522"/>
        <v>0</v>
      </c>
      <c r="AB1501" s="17">
        <f t="shared" si="522"/>
        <v>0</v>
      </c>
      <c r="AC1501" s="17">
        <f t="shared" si="522"/>
        <v>0</v>
      </c>
      <c r="AD1501" s="17">
        <f t="shared" si="522"/>
        <v>0</v>
      </c>
      <c r="AE1501" s="17">
        <f t="shared" si="522"/>
        <v>0</v>
      </c>
      <c r="AF1501" s="17">
        <f t="shared" si="522"/>
        <v>0</v>
      </c>
      <c r="AG1501" s="17">
        <f t="shared" si="522"/>
        <v>0</v>
      </c>
      <c r="AH1501" s="17">
        <f t="shared" si="522"/>
        <v>0</v>
      </c>
      <c r="AI1501" s="17">
        <f t="shared" si="522"/>
        <v>0</v>
      </c>
      <c r="AJ1501" s="17">
        <f t="shared" si="522"/>
        <v>0</v>
      </c>
      <c r="AK1501" s="17">
        <f t="shared" si="522"/>
        <v>0</v>
      </c>
      <c r="AL1501" s="17">
        <f t="shared" si="522"/>
        <v>0</v>
      </c>
      <c r="AM1501" s="17">
        <f t="shared" si="522"/>
        <v>0</v>
      </c>
      <c r="AN1501" s="17">
        <f t="shared" si="522"/>
        <v>0</v>
      </c>
      <c r="AO1501" s="17">
        <f t="shared" si="522"/>
        <v>0</v>
      </c>
      <c r="AP1501" s="17">
        <f t="shared" si="522"/>
        <v>0</v>
      </c>
      <c r="AQ1501" s="17">
        <f t="shared" si="522"/>
        <v>0</v>
      </c>
      <c r="AR1501" s="17">
        <f t="shared" si="522"/>
        <v>0</v>
      </c>
      <c r="AS1501" s="17">
        <f t="shared" si="522"/>
        <v>0</v>
      </c>
      <c r="AT1501" s="17">
        <f t="shared" si="522"/>
        <v>0</v>
      </c>
      <c r="AU1501" s="17">
        <f t="shared" si="522"/>
        <v>0</v>
      </c>
      <c r="AV1501" s="17">
        <f t="shared" si="522"/>
        <v>0</v>
      </c>
    </row>
    <row r="1502" spans="1:48" ht="15.75" x14ac:dyDescent="0.25">
      <c r="A1502" s="28">
        <v>3</v>
      </c>
      <c r="B1502" s="18" t="s">
        <v>2925</v>
      </c>
      <c r="C1502" s="19" t="s">
        <v>2926</v>
      </c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  <c r="Q1502" s="20"/>
      <c r="R1502" s="20"/>
      <c r="S1502" s="20"/>
      <c r="T1502" s="20"/>
      <c r="U1502" s="20"/>
      <c r="V1502" s="20"/>
      <c r="W1502" s="20"/>
      <c r="X1502" s="20"/>
      <c r="Y1502" s="20"/>
      <c r="Z1502" s="20"/>
      <c r="AA1502" s="20"/>
      <c r="AB1502" s="20"/>
      <c r="AC1502" s="20"/>
      <c r="AD1502" s="20"/>
      <c r="AE1502" s="20"/>
      <c r="AF1502" s="20"/>
      <c r="AG1502" s="20"/>
      <c r="AH1502" s="20"/>
      <c r="AI1502" s="20"/>
      <c r="AJ1502" s="20"/>
      <c r="AK1502" s="20"/>
      <c r="AL1502" s="20"/>
      <c r="AM1502" s="20"/>
      <c r="AN1502" s="20"/>
      <c r="AO1502" s="20"/>
      <c r="AP1502" s="20"/>
      <c r="AQ1502" s="20"/>
      <c r="AR1502" s="20"/>
      <c r="AS1502" s="47">
        <f t="shared" ref="AS1502:AS1507" si="523">SUM(D1502:AR1502)</f>
        <v>0</v>
      </c>
      <c r="AT1502" s="20"/>
      <c r="AU1502" s="20"/>
      <c r="AV1502" s="47">
        <f t="shared" ref="AV1502:AV1507" si="524">AS1502+AT1502+AU1502</f>
        <v>0</v>
      </c>
    </row>
    <row r="1503" spans="1:48" ht="15.75" x14ac:dyDescent="0.25">
      <c r="A1503" s="28">
        <v>3</v>
      </c>
      <c r="B1503" s="18" t="s">
        <v>2927</v>
      </c>
      <c r="C1503" s="19" t="s">
        <v>2928</v>
      </c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  <c r="Q1503" s="20"/>
      <c r="R1503" s="20"/>
      <c r="S1503" s="20"/>
      <c r="T1503" s="20"/>
      <c r="U1503" s="20"/>
      <c r="V1503" s="20"/>
      <c r="W1503" s="20"/>
      <c r="X1503" s="20"/>
      <c r="Y1503" s="20"/>
      <c r="Z1503" s="20"/>
      <c r="AA1503" s="20"/>
      <c r="AB1503" s="20"/>
      <c r="AC1503" s="20"/>
      <c r="AD1503" s="20"/>
      <c r="AE1503" s="20"/>
      <c r="AF1503" s="20"/>
      <c r="AG1503" s="20"/>
      <c r="AH1503" s="20"/>
      <c r="AI1503" s="20"/>
      <c r="AJ1503" s="20"/>
      <c r="AK1503" s="20"/>
      <c r="AL1503" s="20"/>
      <c r="AM1503" s="20"/>
      <c r="AN1503" s="20"/>
      <c r="AO1503" s="20"/>
      <c r="AP1503" s="20"/>
      <c r="AQ1503" s="20"/>
      <c r="AR1503" s="20"/>
      <c r="AS1503" s="47">
        <f t="shared" si="523"/>
        <v>0</v>
      </c>
      <c r="AT1503" s="20"/>
      <c r="AU1503" s="20"/>
      <c r="AV1503" s="47">
        <f t="shared" si="524"/>
        <v>0</v>
      </c>
    </row>
    <row r="1504" spans="1:48" ht="15.75" x14ac:dyDescent="0.25">
      <c r="A1504" s="28">
        <v>3</v>
      </c>
      <c r="B1504" s="18" t="s">
        <v>2929</v>
      </c>
      <c r="C1504" s="19" t="s">
        <v>2930</v>
      </c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  <c r="Q1504" s="20"/>
      <c r="R1504" s="20"/>
      <c r="S1504" s="20"/>
      <c r="T1504" s="20"/>
      <c r="U1504" s="20"/>
      <c r="V1504" s="20"/>
      <c r="W1504" s="20"/>
      <c r="X1504" s="20"/>
      <c r="Y1504" s="20"/>
      <c r="Z1504" s="20"/>
      <c r="AA1504" s="20"/>
      <c r="AB1504" s="20"/>
      <c r="AC1504" s="20"/>
      <c r="AD1504" s="20"/>
      <c r="AE1504" s="20"/>
      <c r="AF1504" s="20"/>
      <c r="AG1504" s="20"/>
      <c r="AH1504" s="20"/>
      <c r="AI1504" s="20"/>
      <c r="AJ1504" s="20"/>
      <c r="AK1504" s="20"/>
      <c r="AL1504" s="20"/>
      <c r="AM1504" s="20"/>
      <c r="AN1504" s="20"/>
      <c r="AO1504" s="20"/>
      <c r="AP1504" s="20"/>
      <c r="AQ1504" s="20"/>
      <c r="AR1504" s="20"/>
      <c r="AS1504" s="47">
        <f t="shared" si="523"/>
        <v>0</v>
      </c>
      <c r="AT1504" s="20"/>
      <c r="AU1504" s="20"/>
      <c r="AV1504" s="47">
        <f t="shared" si="524"/>
        <v>0</v>
      </c>
    </row>
    <row r="1505" spans="1:48" ht="15.75" x14ac:dyDescent="0.25">
      <c r="A1505" s="28">
        <v>3</v>
      </c>
      <c r="B1505" s="18" t="s">
        <v>2931</v>
      </c>
      <c r="C1505" s="19" t="s">
        <v>2932</v>
      </c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  <c r="Q1505" s="20"/>
      <c r="R1505" s="20"/>
      <c r="S1505" s="20"/>
      <c r="T1505" s="20"/>
      <c r="U1505" s="20"/>
      <c r="V1505" s="20"/>
      <c r="W1505" s="20"/>
      <c r="X1505" s="20"/>
      <c r="Y1505" s="20"/>
      <c r="Z1505" s="20"/>
      <c r="AA1505" s="20"/>
      <c r="AB1505" s="20"/>
      <c r="AC1505" s="20"/>
      <c r="AD1505" s="20"/>
      <c r="AE1505" s="20"/>
      <c r="AF1505" s="20"/>
      <c r="AG1505" s="20"/>
      <c r="AH1505" s="20"/>
      <c r="AI1505" s="20"/>
      <c r="AJ1505" s="20"/>
      <c r="AK1505" s="20"/>
      <c r="AL1505" s="20"/>
      <c r="AM1505" s="20"/>
      <c r="AN1505" s="20"/>
      <c r="AO1505" s="20"/>
      <c r="AP1505" s="20"/>
      <c r="AQ1505" s="20"/>
      <c r="AR1505" s="20"/>
      <c r="AS1505" s="47">
        <f t="shared" si="523"/>
        <v>0</v>
      </c>
      <c r="AT1505" s="20"/>
      <c r="AU1505" s="20"/>
      <c r="AV1505" s="47">
        <f t="shared" si="524"/>
        <v>0</v>
      </c>
    </row>
    <row r="1506" spans="1:48" ht="15.75" x14ac:dyDescent="0.25">
      <c r="A1506" s="28">
        <v>3</v>
      </c>
      <c r="B1506" s="18" t="s">
        <v>2933</v>
      </c>
      <c r="C1506" s="19" t="s">
        <v>2934</v>
      </c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  <c r="Q1506" s="20"/>
      <c r="R1506" s="20"/>
      <c r="S1506" s="20"/>
      <c r="T1506" s="20"/>
      <c r="U1506" s="20"/>
      <c r="V1506" s="20"/>
      <c r="W1506" s="20"/>
      <c r="X1506" s="20"/>
      <c r="Y1506" s="20"/>
      <c r="Z1506" s="20"/>
      <c r="AA1506" s="20"/>
      <c r="AB1506" s="20"/>
      <c r="AC1506" s="20"/>
      <c r="AD1506" s="20"/>
      <c r="AE1506" s="20"/>
      <c r="AF1506" s="20"/>
      <c r="AG1506" s="20"/>
      <c r="AH1506" s="20"/>
      <c r="AI1506" s="20"/>
      <c r="AJ1506" s="20"/>
      <c r="AK1506" s="20"/>
      <c r="AL1506" s="20"/>
      <c r="AM1506" s="20"/>
      <c r="AN1506" s="20"/>
      <c r="AO1506" s="20"/>
      <c r="AP1506" s="20"/>
      <c r="AQ1506" s="20"/>
      <c r="AR1506" s="20"/>
      <c r="AS1506" s="47">
        <f t="shared" si="523"/>
        <v>0</v>
      </c>
      <c r="AT1506" s="20"/>
      <c r="AU1506" s="20"/>
      <c r="AV1506" s="47">
        <f t="shared" si="524"/>
        <v>0</v>
      </c>
    </row>
    <row r="1507" spans="1:48" ht="15.75" x14ac:dyDescent="0.25">
      <c r="A1507" s="28">
        <v>3</v>
      </c>
      <c r="B1507" s="18" t="s">
        <v>2935</v>
      </c>
      <c r="C1507" s="19" t="s">
        <v>2936</v>
      </c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  <c r="Q1507" s="20"/>
      <c r="R1507" s="20"/>
      <c r="S1507" s="20"/>
      <c r="T1507" s="20"/>
      <c r="U1507" s="20"/>
      <c r="V1507" s="20"/>
      <c r="W1507" s="20"/>
      <c r="X1507" s="20"/>
      <c r="Y1507" s="20"/>
      <c r="Z1507" s="20"/>
      <c r="AA1507" s="20"/>
      <c r="AB1507" s="20"/>
      <c r="AC1507" s="20"/>
      <c r="AD1507" s="20"/>
      <c r="AE1507" s="20"/>
      <c r="AF1507" s="20"/>
      <c r="AG1507" s="20"/>
      <c r="AH1507" s="20"/>
      <c r="AI1507" s="20"/>
      <c r="AJ1507" s="20"/>
      <c r="AK1507" s="20"/>
      <c r="AL1507" s="20"/>
      <c r="AM1507" s="20"/>
      <c r="AN1507" s="20"/>
      <c r="AO1507" s="20"/>
      <c r="AP1507" s="20"/>
      <c r="AQ1507" s="20"/>
      <c r="AR1507" s="20"/>
      <c r="AS1507" s="47">
        <f t="shared" si="523"/>
        <v>0</v>
      </c>
      <c r="AT1507" s="20"/>
      <c r="AU1507" s="20"/>
      <c r="AV1507" s="47">
        <f t="shared" si="524"/>
        <v>0</v>
      </c>
    </row>
    <row r="1508" spans="1:48" ht="37.5" x14ac:dyDescent="0.25">
      <c r="A1508" s="28">
        <v>3</v>
      </c>
      <c r="B1508" s="15" t="s">
        <v>2937</v>
      </c>
      <c r="C1508" s="16" t="s">
        <v>2938</v>
      </c>
      <c r="D1508" s="17">
        <f>SUM(D1509:D1516)</f>
        <v>0</v>
      </c>
      <c r="E1508" s="17">
        <f t="shared" ref="E1508:AV1508" si="525">SUM(E1509:E1516)</f>
        <v>0</v>
      </c>
      <c r="F1508" s="17">
        <f t="shared" si="525"/>
        <v>0</v>
      </c>
      <c r="G1508" s="17">
        <f t="shared" si="525"/>
        <v>0</v>
      </c>
      <c r="H1508" s="17">
        <f t="shared" si="525"/>
        <v>0</v>
      </c>
      <c r="I1508" s="17">
        <f t="shared" si="525"/>
        <v>0</v>
      </c>
      <c r="J1508" s="17">
        <f t="shared" si="525"/>
        <v>0</v>
      </c>
      <c r="K1508" s="17">
        <f t="shared" si="525"/>
        <v>0</v>
      </c>
      <c r="L1508" s="17">
        <f t="shared" si="525"/>
        <v>0</v>
      </c>
      <c r="M1508" s="17">
        <f t="shared" si="525"/>
        <v>0</v>
      </c>
      <c r="N1508" s="17">
        <f t="shared" si="525"/>
        <v>0</v>
      </c>
      <c r="O1508" s="17">
        <f t="shared" si="525"/>
        <v>0</v>
      </c>
      <c r="P1508" s="17">
        <f t="shared" si="525"/>
        <v>0</v>
      </c>
      <c r="Q1508" s="17">
        <f t="shared" si="525"/>
        <v>0</v>
      </c>
      <c r="R1508" s="17">
        <f t="shared" si="525"/>
        <v>0</v>
      </c>
      <c r="S1508" s="17">
        <f t="shared" si="525"/>
        <v>0</v>
      </c>
      <c r="T1508" s="17">
        <f t="shared" si="525"/>
        <v>0</v>
      </c>
      <c r="U1508" s="17">
        <f t="shared" si="525"/>
        <v>0</v>
      </c>
      <c r="V1508" s="17">
        <f t="shared" si="525"/>
        <v>0</v>
      </c>
      <c r="W1508" s="17">
        <f t="shared" si="525"/>
        <v>0</v>
      </c>
      <c r="X1508" s="17">
        <f t="shared" si="525"/>
        <v>0</v>
      </c>
      <c r="Y1508" s="17">
        <f t="shared" si="525"/>
        <v>0</v>
      </c>
      <c r="Z1508" s="17">
        <f t="shared" si="525"/>
        <v>0</v>
      </c>
      <c r="AA1508" s="17">
        <f t="shared" si="525"/>
        <v>0</v>
      </c>
      <c r="AB1508" s="17">
        <f t="shared" si="525"/>
        <v>0</v>
      </c>
      <c r="AC1508" s="17">
        <f t="shared" si="525"/>
        <v>0</v>
      </c>
      <c r="AD1508" s="17">
        <f t="shared" si="525"/>
        <v>0</v>
      </c>
      <c r="AE1508" s="17">
        <f t="shared" si="525"/>
        <v>0</v>
      </c>
      <c r="AF1508" s="17">
        <f t="shared" si="525"/>
        <v>0</v>
      </c>
      <c r="AG1508" s="17">
        <f t="shared" si="525"/>
        <v>0</v>
      </c>
      <c r="AH1508" s="17">
        <f t="shared" si="525"/>
        <v>0</v>
      </c>
      <c r="AI1508" s="17">
        <f t="shared" si="525"/>
        <v>0</v>
      </c>
      <c r="AJ1508" s="17">
        <f t="shared" si="525"/>
        <v>0</v>
      </c>
      <c r="AK1508" s="17">
        <f t="shared" si="525"/>
        <v>0</v>
      </c>
      <c r="AL1508" s="17">
        <f t="shared" si="525"/>
        <v>0</v>
      </c>
      <c r="AM1508" s="17">
        <f t="shared" si="525"/>
        <v>0</v>
      </c>
      <c r="AN1508" s="17">
        <f t="shared" si="525"/>
        <v>0</v>
      </c>
      <c r="AO1508" s="17">
        <f t="shared" si="525"/>
        <v>0</v>
      </c>
      <c r="AP1508" s="17">
        <f t="shared" si="525"/>
        <v>0</v>
      </c>
      <c r="AQ1508" s="17">
        <f t="shared" si="525"/>
        <v>0</v>
      </c>
      <c r="AR1508" s="17">
        <f t="shared" si="525"/>
        <v>0</v>
      </c>
      <c r="AS1508" s="17">
        <f t="shared" si="525"/>
        <v>0</v>
      </c>
      <c r="AT1508" s="17">
        <f t="shared" si="525"/>
        <v>0</v>
      </c>
      <c r="AU1508" s="17">
        <f t="shared" si="525"/>
        <v>0</v>
      </c>
      <c r="AV1508" s="17">
        <f t="shared" si="525"/>
        <v>0</v>
      </c>
    </row>
    <row r="1509" spans="1:48" ht="31.5" x14ac:dyDescent="0.25">
      <c r="A1509" s="28">
        <v>3</v>
      </c>
      <c r="B1509" s="18" t="s">
        <v>2939</v>
      </c>
      <c r="C1509" s="19" t="s">
        <v>2940</v>
      </c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  <c r="Q1509" s="20"/>
      <c r="R1509" s="20"/>
      <c r="S1509" s="20"/>
      <c r="T1509" s="20"/>
      <c r="U1509" s="20"/>
      <c r="V1509" s="20"/>
      <c r="W1509" s="20"/>
      <c r="X1509" s="20"/>
      <c r="Y1509" s="20"/>
      <c r="Z1509" s="20"/>
      <c r="AA1509" s="20"/>
      <c r="AB1509" s="20"/>
      <c r="AC1509" s="20"/>
      <c r="AD1509" s="20"/>
      <c r="AE1509" s="20"/>
      <c r="AF1509" s="20"/>
      <c r="AG1509" s="20"/>
      <c r="AH1509" s="20"/>
      <c r="AI1509" s="20"/>
      <c r="AJ1509" s="20"/>
      <c r="AK1509" s="20"/>
      <c r="AL1509" s="20"/>
      <c r="AM1509" s="20"/>
      <c r="AN1509" s="20"/>
      <c r="AO1509" s="20"/>
      <c r="AP1509" s="20"/>
      <c r="AQ1509" s="20"/>
      <c r="AR1509" s="20"/>
      <c r="AS1509" s="47">
        <f t="shared" ref="AS1509:AS1516" si="526">SUM(D1509:AR1509)</f>
        <v>0</v>
      </c>
      <c r="AT1509" s="20"/>
      <c r="AU1509" s="20"/>
      <c r="AV1509" s="47">
        <f t="shared" ref="AV1509:AV1516" si="527">AS1509+AT1509+AU1509</f>
        <v>0</v>
      </c>
    </row>
    <row r="1510" spans="1:48" ht="15.75" x14ac:dyDescent="0.25">
      <c r="A1510" s="28">
        <v>3</v>
      </c>
      <c r="B1510" s="18" t="s">
        <v>2941</v>
      </c>
      <c r="C1510" s="19" t="s">
        <v>2942</v>
      </c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  <c r="Q1510" s="20"/>
      <c r="R1510" s="20"/>
      <c r="S1510" s="20"/>
      <c r="T1510" s="20"/>
      <c r="U1510" s="20"/>
      <c r="V1510" s="20"/>
      <c r="W1510" s="20"/>
      <c r="X1510" s="20"/>
      <c r="Y1510" s="20"/>
      <c r="Z1510" s="20"/>
      <c r="AA1510" s="20"/>
      <c r="AB1510" s="20"/>
      <c r="AC1510" s="20"/>
      <c r="AD1510" s="20"/>
      <c r="AE1510" s="20"/>
      <c r="AF1510" s="20"/>
      <c r="AG1510" s="20"/>
      <c r="AH1510" s="20"/>
      <c r="AI1510" s="20"/>
      <c r="AJ1510" s="20"/>
      <c r="AK1510" s="20"/>
      <c r="AL1510" s="20"/>
      <c r="AM1510" s="20"/>
      <c r="AN1510" s="20"/>
      <c r="AO1510" s="20"/>
      <c r="AP1510" s="20"/>
      <c r="AQ1510" s="20"/>
      <c r="AR1510" s="20"/>
      <c r="AS1510" s="47">
        <f t="shared" si="526"/>
        <v>0</v>
      </c>
      <c r="AT1510" s="20"/>
      <c r="AU1510" s="20"/>
      <c r="AV1510" s="47">
        <f t="shared" si="527"/>
        <v>0</v>
      </c>
    </row>
    <row r="1511" spans="1:48" ht="15.75" x14ac:dyDescent="0.25">
      <c r="A1511" s="28">
        <v>3</v>
      </c>
      <c r="B1511" s="18" t="s">
        <v>2943</v>
      </c>
      <c r="C1511" s="19" t="s">
        <v>2944</v>
      </c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  <c r="Q1511" s="20"/>
      <c r="R1511" s="20"/>
      <c r="S1511" s="20"/>
      <c r="T1511" s="20"/>
      <c r="U1511" s="20"/>
      <c r="V1511" s="20"/>
      <c r="W1511" s="20"/>
      <c r="X1511" s="20"/>
      <c r="Y1511" s="20"/>
      <c r="Z1511" s="20"/>
      <c r="AA1511" s="20"/>
      <c r="AB1511" s="20"/>
      <c r="AC1511" s="20"/>
      <c r="AD1511" s="20"/>
      <c r="AE1511" s="20"/>
      <c r="AF1511" s="20"/>
      <c r="AG1511" s="20"/>
      <c r="AH1511" s="20"/>
      <c r="AI1511" s="20"/>
      <c r="AJ1511" s="20"/>
      <c r="AK1511" s="20"/>
      <c r="AL1511" s="20"/>
      <c r="AM1511" s="20"/>
      <c r="AN1511" s="20"/>
      <c r="AO1511" s="20"/>
      <c r="AP1511" s="20"/>
      <c r="AQ1511" s="20"/>
      <c r="AR1511" s="20"/>
      <c r="AS1511" s="47">
        <f t="shared" si="526"/>
        <v>0</v>
      </c>
      <c r="AT1511" s="20"/>
      <c r="AU1511" s="20"/>
      <c r="AV1511" s="47">
        <f t="shared" si="527"/>
        <v>0</v>
      </c>
    </row>
    <row r="1512" spans="1:48" ht="15.75" x14ac:dyDescent="0.25">
      <c r="A1512" s="28">
        <v>3</v>
      </c>
      <c r="B1512" s="18" t="s">
        <v>2945</v>
      </c>
      <c r="C1512" s="19" t="s">
        <v>2946</v>
      </c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  <c r="Q1512" s="20"/>
      <c r="R1512" s="20"/>
      <c r="S1512" s="20"/>
      <c r="T1512" s="20"/>
      <c r="U1512" s="20"/>
      <c r="V1512" s="20"/>
      <c r="W1512" s="20"/>
      <c r="X1512" s="20"/>
      <c r="Y1512" s="20"/>
      <c r="Z1512" s="20"/>
      <c r="AA1512" s="20"/>
      <c r="AB1512" s="20"/>
      <c r="AC1512" s="20"/>
      <c r="AD1512" s="20"/>
      <c r="AE1512" s="20"/>
      <c r="AF1512" s="20"/>
      <c r="AG1512" s="20"/>
      <c r="AH1512" s="20"/>
      <c r="AI1512" s="20"/>
      <c r="AJ1512" s="20"/>
      <c r="AK1512" s="20"/>
      <c r="AL1512" s="20"/>
      <c r="AM1512" s="20"/>
      <c r="AN1512" s="20"/>
      <c r="AO1512" s="20"/>
      <c r="AP1512" s="20"/>
      <c r="AQ1512" s="20"/>
      <c r="AR1512" s="20"/>
      <c r="AS1512" s="47">
        <f t="shared" si="526"/>
        <v>0</v>
      </c>
      <c r="AT1512" s="20"/>
      <c r="AU1512" s="20"/>
      <c r="AV1512" s="47">
        <f t="shared" si="527"/>
        <v>0</v>
      </c>
    </row>
    <row r="1513" spans="1:48" ht="15.75" x14ac:dyDescent="0.25">
      <c r="A1513" s="28">
        <v>3</v>
      </c>
      <c r="B1513" s="18" t="s">
        <v>2947</v>
      </c>
      <c r="C1513" s="19" t="s">
        <v>2948</v>
      </c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  <c r="Q1513" s="20"/>
      <c r="R1513" s="20"/>
      <c r="S1513" s="20"/>
      <c r="T1513" s="20"/>
      <c r="U1513" s="20"/>
      <c r="V1513" s="20"/>
      <c r="W1513" s="20"/>
      <c r="X1513" s="20"/>
      <c r="Y1513" s="20"/>
      <c r="Z1513" s="20"/>
      <c r="AA1513" s="20"/>
      <c r="AB1513" s="20"/>
      <c r="AC1513" s="20"/>
      <c r="AD1513" s="20"/>
      <c r="AE1513" s="20"/>
      <c r="AF1513" s="20"/>
      <c r="AG1513" s="20"/>
      <c r="AH1513" s="20"/>
      <c r="AI1513" s="20"/>
      <c r="AJ1513" s="20"/>
      <c r="AK1513" s="20"/>
      <c r="AL1513" s="20"/>
      <c r="AM1513" s="20"/>
      <c r="AN1513" s="20"/>
      <c r="AO1513" s="20"/>
      <c r="AP1513" s="20"/>
      <c r="AQ1513" s="20"/>
      <c r="AR1513" s="20"/>
      <c r="AS1513" s="47">
        <f t="shared" si="526"/>
        <v>0</v>
      </c>
      <c r="AT1513" s="20"/>
      <c r="AU1513" s="20"/>
      <c r="AV1513" s="47">
        <f t="shared" si="527"/>
        <v>0</v>
      </c>
    </row>
    <row r="1514" spans="1:48" ht="15.75" x14ac:dyDescent="0.25">
      <c r="A1514" s="28">
        <v>3</v>
      </c>
      <c r="B1514" s="18" t="s">
        <v>2949</v>
      </c>
      <c r="C1514" s="19" t="s">
        <v>2950</v>
      </c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  <c r="Q1514" s="20"/>
      <c r="R1514" s="20"/>
      <c r="S1514" s="20"/>
      <c r="T1514" s="20"/>
      <c r="U1514" s="20"/>
      <c r="V1514" s="20"/>
      <c r="W1514" s="20"/>
      <c r="X1514" s="20"/>
      <c r="Y1514" s="20"/>
      <c r="Z1514" s="20"/>
      <c r="AA1514" s="20"/>
      <c r="AB1514" s="20"/>
      <c r="AC1514" s="20"/>
      <c r="AD1514" s="20"/>
      <c r="AE1514" s="20"/>
      <c r="AF1514" s="20"/>
      <c r="AG1514" s="20"/>
      <c r="AH1514" s="20"/>
      <c r="AI1514" s="20"/>
      <c r="AJ1514" s="20"/>
      <c r="AK1514" s="20"/>
      <c r="AL1514" s="20"/>
      <c r="AM1514" s="20"/>
      <c r="AN1514" s="20"/>
      <c r="AO1514" s="20"/>
      <c r="AP1514" s="20"/>
      <c r="AQ1514" s="20"/>
      <c r="AR1514" s="20"/>
      <c r="AS1514" s="47">
        <f t="shared" si="526"/>
        <v>0</v>
      </c>
      <c r="AT1514" s="20"/>
      <c r="AU1514" s="20"/>
      <c r="AV1514" s="47">
        <f t="shared" si="527"/>
        <v>0</v>
      </c>
    </row>
    <row r="1515" spans="1:48" ht="15.75" x14ac:dyDescent="0.25">
      <c r="A1515" s="28">
        <v>3</v>
      </c>
      <c r="B1515" s="18" t="s">
        <v>2951</v>
      </c>
      <c r="C1515" s="19" t="s">
        <v>2952</v>
      </c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  <c r="Q1515" s="20"/>
      <c r="R1515" s="20"/>
      <c r="S1515" s="20"/>
      <c r="T1515" s="20"/>
      <c r="U1515" s="20"/>
      <c r="V1515" s="20"/>
      <c r="W1515" s="20"/>
      <c r="X1515" s="20"/>
      <c r="Y1515" s="20"/>
      <c r="Z1515" s="20"/>
      <c r="AA1515" s="20"/>
      <c r="AB1515" s="20"/>
      <c r="AC1515" s="20"/>
      <c r="AD1515" s="20"/>
      <c r="AE1515" s="20"/>
      <c r="AF1515" s="20"/>
      <c r="AG1515" s="20"/>
      <c r="AH1515" s="20"/>
      <c r="AI1515" s="20"/>
      <c r="AJ1515" s="20"/>
      <c r="AK1515" s="20"/>
      <c r="AL1515" s="20"/>
      <c r="AM1515" s="20"/>
      <c r="AN1515" s="20"/>
      <c r="AO1515" s="20"/>
      <c r="AP1515" s="20"/>
      <c r="AQ1515" s="20"/>
      <c r="AR1515" s="20"/>
      <c r="AS1515" s="47">
        <f t="shared" si="526"/>
        <v>0</v>
      </c>
      <c r="AT1515" s="20"/>
      <c r="AU1515" s="20"/>
      <c r="AV1515" s="47">
        <f t="shared" si="527"/>
        <v>0</v>
      </c>
    </row>
    <row r="1516" spans="1:48" ht="31.5" x14ac:dyDescent="0.25">
      <c r="A1516" s="28">
        <v>3</v>
      </c>
      <c r="B1516" s="18" t="s">
        <v>2953</v>
      </c>
      <c r="C1516" s="19" t="s">
        <v>2954</v>
      </c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  <c r="Q1516" s="20"/>
      <c r="R1516" s="20"/>
      <c r="S1516" s="20"/>
      <c r="T1516" s="20"/>
      <c r="U1516" s="20"/>
      <c r="V1516" s="20"/>
      <c r="W1516" s="20"/>
      <c r="X1516" s="20"/>
      <c r="Y1516" s="20"/>
      <c r="Z1516" s="20"/>
      <c r="AA1516" s="20"/>
      <c r="AB1516" s="20"/>
      <c r="AC1516" s="20"/>
      <c r="AD1516" s="20"/>
      <c r="AE1516" s="20"/>
      <c r="AF1516" s="20"/>
      <c r="AG1516" s="20"/>
      <c r="AH1516" s="20"/>
      <c r="AI1516" s="20"/>
      <c r="AJ1516" s="20"/>
      <c r="AK1516" s="20"/>
      <c r="AL1516" s="20"/>
      <c r="AM1516" s="20"/>
      <c r="AN1516" s="20"/>
      <c r="AO1516" s="20"/>
      <c r="AP1516" s="20"/>
      <c r="AQ1516" s="20"/>
      <c r="AR1516" s="20"/>
      <c r="AS1516" s="47">
        <f t="shared" si="526"/>
        <v>0</v>
      </c>
      <c r="AT1516" s="20"/>
      <c r="AU1516" s="20"/>
      <c r="AV1516" s="47">
        <f t="shared" si="527"/>
        <v>0</v>
      </c>
    </row>
    <row r="1517" spans="1:48" ht="56.25" x14ac:dyDescent="0.25">
      <c r="A1517" s="28">
        <v>3</v>
      </c>
      <c r="B1517" s="15" t="s">
        <v>2955</v>
      </c>
      <c r="C1517" s="16" t="s">
        <v>2956</v>
      </c>
      <c r="D1517" s="17">
        <f>D1518</f>
        <v>0</v>
      </c>
      <c r="E1517" s="17">
        <f t="shared" ref="E1517:AV1517" si="528">E1518</f>
        <v>0</v>
      </c>
      <c r="F1517" s="17">
        <f t="shared" si="528"/>
        <v>0</v>
      </c>
      <c r="G1517" s="17">
        <f t="shared" si="528"/>
        <v>0</v>
      </c>
      <c r="H1517" s="17">
        <f t="shared" si="528"/>
        <v>0</v>
      </c>
      <c r="I1517" s="17">
        <f t="shared" si="528"/>
        <v>0</v>
      </c>
      <c r="J1517" s="17">
        <f t="shared" si="528"/>
        <v>0</v>
      </c>
      <c r="K1517" s="17">
        <f t="shared" si="528"/>
        <v>0</v>
      </c>
      <c r="L1517" s="17">
        <f t="shared" si="528"/>
        <v>0</v>
      </c>
      <c r="M1517" s="17">
        <f t="shared" si="528"/>
        <v>0</v>
      </c>
      <c r="N1517" s="17">
        <f t="shared" si="528"/>
        <v>0</v>
      </c>
      <c r="O1517" s="17">
        <f t="shared" si="528"/>
        <v>0</v>
      </c>
      <c r="P1517" s="17">
        <f t="shared" si="528"/>
        <v>0</v>
      </c>
      <c r="Q1517" s="17">
        <f t="shared" si="528"/>
        <v>0</v>
      </c>
      <c r="R1517" s="17">
        <f t="shared" si="528"/>
        <v>0</v>
      </c>
      <c r="S1517" s="17">
        <f t="shared" si="528"/>
        <v>0</v>
      </c>
      <c r="T1517" s="17">
        <f t="shared" si="528"/>
        <v>0</v>
      </c>
      <c r="U1517" s="17">
        <f t="shared" si="528"/>
        <v>0</v>
      </c>
      <c r="V1517" s="17">
        <f t="shared" si="528"/>
        <v>0</v>
      </c>
      <c r="W1517" s="17">
        <f t="shared" si="528"/>
        <v>0</v>
      </c>
      <c r="X1517" s="17">
        <f t="shared" si="528"/>
        <v>0</v>
      </c>
      <c r="Y1517" s="17">
        <f t="shared" si="528"/>
        <v>0</v>
      </c>
      <c r="Z1517" s="17">
        <f t="shared" si="528"/>
        <v>0</v>
      </c>
      <c r="AA1517" s="17">
        <f t="shared" si="528"/>
        <v>0</v>
      </c>
      <c r="AB1517" s="17">
        <f t="shared" si="528"/>
        <v>0</v>
      </c>
      <c r="AC1517" s="17">
        <f t="shared" si="528"/>
        <v>0</v>
      </c>
      <c r="AD1517" s="17">
        <f t="shared" si="528"/>
        <v>0</v>
      </c>
      <c r="AE1517" s="17">
        <f t="shared" si="528"/>
        <v>0</v>
      </c>
      <c r="AF1517" s="17">
        <f t="shared" si="528"/>
        <v>0</v>
      </c>
      <c r="AG1517" s="17">
        <f t="shared" si="528"/>
        <v>0</v>
      </c>
      <c r="AH1517" s="17">
        <f t="shared" si="528"/>
        <v>0</v>
      </c>
      <c r="AI1517" s="17">
        <f t="shared" si="528"/>
        <v>0</v>
      </c>
      <c r="AJ1517" s="17">
        <f t="shared" si="528"/>
        <v>0</v>
      </c>
      <c r="AK1517" s="17">
        <f t="shared" si="528"/>
        <v>0</v>
      </c>
      <c r="AL1517" s="17">
        <f t="shared" si="528"/>
        <v>0</v>
      </c>
      <c r="AM1517" s="17">
        <f t="shared" si="528"/>
        <v>0</v>
      </c>
      <c r="AN1517" s="17">
        <f t="shared" si="528"/>
        <v>0</v>
      </c>
      <c r="AO1517" s="17">
        <f t="shared" si="528"/>
        <v>0</v>
      </c>
      <c r="AP1517" s="17">
        <f t="shared" si="528"/>
        <v>0</v>
      </c>
      <c r="AQ1517" s="17">
        <f t="shared" si="528"/>
        <v>0</v>
      </c>
      <c r="AR1517" s="17">
        <f t="shared" si="528"/>
        <v>0</v>
      </c>
      <c r="AS1517" s="17">
        <f t="shared" si="528"/>
        <v>0</v>
      </c>
      <c r="AT1517" s="17">
        <f t="shared" si="528"/>
        <v>0</v>
      </c>
      <c r="AU1517" s="17">
        <f t="shared" si="528"/>
        <v>0</v>
      </c>
      <c r="AV1517" s="17">
        <f t="shared" si="528"/>
        <v>0</v>
      </c>
    </row>
    <row r="1518" spans="1:48" ht="47.25" x14ac:dyDescent="0.25">
      <c r="A1518" s="28">
        <v>3</v>
      </c>
      <c r="B1518" s="18" t="s">
        <v>2957</v>
      </c>
      <c r="C1518" s="19" t="s">
        <v>2958</v>
      </c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  <c r="Q1518" s="20"/>
      <c r="R1518" s="20"/>
      <c r="S1518" s="20"/>
      <c r="T1518" s="20"/>
      <c r="U1518" s="20"/>
      <c r="V1518" s="20"/>
      <c r="W1518" s="20"/>
      <c r="X1518" s="20"/>
      <c r="Y1518" s="20"/>
      <c r="Z1518" s="20"/>
      <c r="AA1518" s="20"/>
      <c r="AB1518" s="20"/>
      <c r="AC1518" s="20"/>
      <c r="AD1518" s="20"/>
      <c r="AE1518" s="20"/>
      <c r="AF1518" s="20"/>
      <c r="AG1518" s="20"/>
      <c r="AH1518" s="20"/>
      <c r="AI1518" s="20"/>
      <c r="AJ1518" s="20"/>
      <c r="AK1518" s="20"/>
      <c r="AL1518" s="20"/>
      <c r="AM1518" s="20"/>
      <c r="AN1518" s="20"/>
      <c r="AO1518" s="20"/>
      <c r="AP1518" s="20"/>
      <c r="AQ1518" s="20"/>
      <c r="AR1518" s="20"/>
      <c r="AS1518" s="47">
        <f>SUM(D1518:AR1518)</f>
        <v>0</v>
      </c>
      <c r="AT1518" s="20"/>
      <c r="AU1518" s="20"/>
      <c r="AV1518" s="47">
        <f>AS1518+AT1518+AU1518</f>
        <v>0</v>
      </c>
    </row>
    <row r="1519" spans="1:48" ht="56.25" x14ac:dyDescent="0.25">
      <c r="A1519" s="28">
        <v>3</v>
      </c>
      <c r="B1519" s="15" t="s">
        <v>2959</v>
      </c>
      <c r="C1519" s="16" t="s">
        <v>2960</v>
      </c>
      <c r="D1519" s="17">
        <f>D1520</f>
        <v>0</v>
      </c>
      <c r="E1519" s="17">
        <f t="shared" ref="E1519:AV1519" si="529">E1520</f>
        <v>0</v>
      </c>
      <c r="F1519" s="17">
        <f t="shared" si="529"/>
        <v>0</v>
      </c>
      <c r="G1519" s="17">
        <f t="shared" si="529"/>
        <v>0</v>
      </c>
      <c r="H1519" s="17">
        <f t="shared" si="529"/>
        <v>0</v>
      </c>
      <c r="I1519" s="17">
        <f t="shared" si="529"/>
        <v>0</v>
      </c>
      <c r="J1519" s="17">
        <f t="shared" si="529"/>
        <v>0</v>
      </c>
      <c r="K1519" s="17">
        <f t="shared" si="529"/>
        <v>0</v>
      </c>
      <c r="L1519" s="17">
        <f t="shared" si="529"/>
        <v>0</v>
      </c>
      <c r="M1519" s="17">
        <f t="shared" si="529"/>
        <v>0</v>
      </c>
      <c r="N1519" s="17">
        <f t="shared" si="529"/>
        <v>0</v>
      </c>
      <c r="O1519" s="17">
        <f t="shared" si="529"/>
        <v>0</v>
      </c>
      <c r="P1519" s="17">
        <f t="shared" si="529"/>
        <v>0</v>
      </c>
      <c r="Q1519" s="17">
        <f t="shared" si="529"/>
        <v>0</v>
      </c>
      <c r="R1519" s="17">
        <f t="shared" si="529"/>
        <v>0</v>
      </c>
      <c r="S1519" s="17">
        <f t="shared" si="529"/>
        <v>0</v>
      </c>
      <c r="T1519" s="17">
        <f t="shared" si="529"/>
        <v>0</v>
      </c>
      <c r="U1519" s="17">
        <f t="shared" si="529"/>
        <v>0</v>
      </c>
      <c r="V1519" s="17">
        <f t="shared" si="529"/>
        <v>0</v>
      </c>
      <c r="W1519" s="17">
        <f t="shared" si="529"/>
        <v>0</v>
      </c>
      <c r="X1519" s="17">
        <f t="shared" si="529"/>
        <v>0</v>
      </c>
      <c r="Y1519" s="17">
        <f t="shared" si="529"/>
        <v>0</v>
      </c>
      <c r="Z1519" s="17">
        <f t="shared" si="529"/>
        <v>0</v>
      </c>
      <c r="AA1519" s="17">
        <f t="shared" si="529"/>
        <v>0</v>
      </c>
      <c r="AB1519" s="17">
        <f t="shared" si="529"/>
        <v>0</v>
      </c>
      <c r="AC1519" s="17">
        <f t="shared" si="529"/>
        <v>0</v>
      </c>
      <c r="AD1519" s="17">
        <f t="shared" si="529"/>
        <v>0</v>
      </c>
      <c r="AE1519" s="17">
        <f t="shared" si="529"/>
        <v>0</v>
      </c>
      <c r="AF1519" s="17">
        <f t="shared" si="529"/>
        <v>0</v>
      </c>
      <c r="AG1519" s="17">
        <f t="shared" si="529"/>
        <v>0</v>
      </c>
      <c r="AH1519" s="17">
        <f t="shared" si="529"/>
        <v>0</v>
      </c>
      <c r="AI1519" s="17">
        <f t="shared" si="529"/>
        <v>0</v>
      </c>
      <c r="AJ1519" s="17">
        <f t="shared" si="529"/>
        <v>0</v>
      </c>
      <c r="AK1519" s="17">
        <f t="shared" si="529"/>
        <v>0</v>
      </c>
      <c r="AL1519" s="17">
        <f t="shared" si="529"/>
        <v>0</v>
      </c>
      <c r="AM1519" s="17">
        <f t="shared" si="529"/>
        <v>0</v>
      </c>
      <c r="AN1519" s="17">
        <f t="shared" si="529"/>
        <v>0</v>
      </c>
      <c r="AO1519" s="17">
        <f t="shared" si="529"/>
        <v>0</v>
      </c>
      <c r="AP1519" s="17">
        <f t="shared" si="529"/>
        <v>0</v>
      </c>
      <c r="AQ1519" s="17">
        <f t="shared" si="529"/>
        <v>0</v>
      </c>
      <c r="AR1519" s="17">
        <f t="shared" si="529"/>
        <v>0</v>
      </c>
      <c r="AS1519" s="17">
        <f t="shared" si="529"/>
        <v>0</v>
      </c>
      <c r="AT1519" s="17">
        <f t="shared" si="529"/>
        <v>0</v>
      </c>
      <c r="AU1519" s="17">
        <f t="shared" si="529"/>
        <v>0</v>
      </c>
      <c r="AV1519" s="17">
        <f t="shared" si="529"/>
        <v>0</v>
      </c>
    </row>
    <row r="1520" spans="1:48" ht="47.25" x14ac:dyDescent="0.25">
      <c r="A1520" s="28">
        <v>3</v>
      </c>
      <c r="B1520" s="18" t="s">
        <v>2961</v>
      </c>
      <c r="C1520" s="19" t="s">
        <v>2962</v>
      </c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  <c r="Q1520" s="20"/>
      <c r="R1520" s="20"/>
      <c r="S1520" s="20"/>
      <c r="T1520" s="20"/>
      <c r="U1520" s="20"/>
      <c r="V1520" s="20"/>
      <c r="W1520" s="20"/>
      <c r="X1520" s="20"/>
      <c r="Y1520" s="20"/>
      <c r="Z1520" s="20"/>
      <c r="AA1520" s="20"/>
      <c r="AB1520" s="20"/>
      <c r="AC1520" s="20"/>
      <c r="AD1520" s="20"/>
      <c r="AE1520" s="20"/>
      <c r="AF1520" s="20"/>
      <c r="AG1520" s="20"/>
      <c r="AH1520" s="20"/>
      <c r="AI1520" s="20"/>
      <c r="AJ1520" s="20"/>
      <c r="AK1520" s="20"/>
      <c r="AL1520" s="20"/>
      <c r="AM1520" s="20"/>
      <c r="AN1520" s="20"/>
      <c r="AO1520" s="20"/>
      <c r="AP1520" s="20"/>
      <c r="AQ1520" s="20"/>
      <c r="AR1520" s="20"/>
      <c r="AS1520" s="47">
        <f>SUM(D1520:AR1520)</f>
        <v>0</v>
      </c>
      <c r="AT1520" s="20"/>
      <c r="AU1520" s="20"/>
      <c r="AV1520" s="47">
        <f>AS1520+AT1520+AU1520</f>
        <v>0</v>
      </c>
    </row>
    <row r="1521" spans="1:48" ht="37.5" x14ac:dyDescent="0.25">
      <c r="A1521" s="28">
        <v>3</v>
      </c>
      <c r="B1521" s="15" t="s">
        <v>2963</v>
      </c>
      <c r="C1521" s="16" t="s">
        <v>2964</v>
      </c>
      <c r="D1521" s="17">
        <f>D1522</f>
        <v>0</v>
      </c>
      <c r="E1521" s="17">
        <f t="shared" ref="E1521:AV1521" si="530">E1522</f>
        <v>0</v>
      </c>
      <c r="F1521" s="17">
        <f t="shared" si="530"/>
        <v>0</v>
      </c>
      <c r="G1521" s="17">
        <f t="shared" si="530"/>
        <v>0</v>
      </c>
      <c r="H1521" s="17">
        <f t="shared" si="530"/>
        <v>0</v>
      </c>
      <c r="I1521" s="17">
        <f t="shared" si="530"/>
        <v>0</v>
      </c>
      <c r="J1521" s="17">
        <f t="shared" si="530"/>
        <v>0</v>
      </c>
      <c r="K1521" s="17">
        <f t="shared" si="530"/>
        <v>0</v>
      </c>
      <c r="L1521" s="17">
        <f t="shared" si="530"/>
        <v>0</v>
      </c>
      <c r="M1521" s="17">
        <f t="shared" si="530"/>
        <v>0</v>
      </c>
      <c r="N1521" s="17">
        <f t="shared" si="530"/>
        <v>0</v>
      </c>
      <c r="O1521" s="17">
        <f t="shared" si="530"/>
        <v>0</v>
      </c>
      <c r="P1521" s="17">
        <f t="shared" si="530"/>
        <v>0</v>
      </c>
      <c r="Q1521" s="17">
        <f t="shared" si="530"/>
        <v>0</v>
      </c>
      <c r="R1521" s="17">
        <f t="shared" si="530"/>
        <v>0</v>
      </c>
      <c r="S1521" s="17">
        <f t="shared" si="530"/>
        <v>0</v>
      </c>
      <c r="T1521" s="17">
        <f t="shared" si="530"/>
        <v>0</v>
      </c>
      <c r="U1521" s="17">
        <f t="shared" si="530"/>
        <v>0</v>
      </c>
      <c r="V1521" s="17">
        <f t="shared" si="530"/>
        <v>0</v>
      </c>
      <c r="W1521" s="17">
        <f t="shared" si="530"/>
        <v>0</v>
      </c>
      <c r="X1521" s="17">
        <f t="shared" si="530"/>
        <v>0</v>
      </c>
      <c r="Y1521" s="17">
        <f t="shared" si="530"/>
        <v>0</v>
      </c>
      <c r="Z1521" s="17">
        <f t="shared" si="530"/>
        <v>0</v>
      </c>
      <c r="AA1521" s="17">
        <f t="shared" si="530"/>
        <v>0</v>
      </c>
      <c r="AB1521" s="17">
        <f t="shared" si="530"/>
        <v>0</v>
      </c>
      <c r="AC1521" s="17">
        <f t="shared" si="530"/>
        <v>0</v>
      </c>
      <c r="AD1521" s="17">
        <f t="shared" si="530"/>
        <v>0</v>
      </c>
      <c r="AE1521" s="17">
        <f t="shared" si="530"/>
        <v>0</v>
      </c>
      <c r="AF1521" s="17">
        <f t="shared" si="530"/>
        <v>0</v>
      </c>
      <c r="AG1521" s="17">
        <f t="shared" si="530"/>
        <v>0</v>
      </c>
      <c r="AH1521" s="17">
        <f t="shared" si="530"/>
        <v>0</v>
      </c>
      <c r="AI1521" s="17">
        <f t="shared" si="530"/>
        <v>0</v>
      </c>
      <c r="AJ1521" s="17">
        <f t="shared" si="530"/>
        <v>0</v>
      </c>
      <c r="AK1521" s="17">
        <f t="shared" si="530"/>
        <v>0</v>
      </c>
      <c r="AL1521" s="17">
        <f t="shared" si="530"/>
        <v>0</v>
      </c>
      <c r="AM1521" s="17">
        <f t="shared" si="530"/>
        <v>0</v>
      </c>
      <c r="AN1521" s="17">
        <f t="shared" si="530"/>
        <v>0</v>
      </c>
      <c r="AO1521" s="17">
        <f t="shared" si="530"/>
        <v>0</v>
      </c>
      <c r="AP1521" s="17">
        <f t="shared" si="530"/>
        <v>0</v>
      </c>
      <c r="AQ1521" s="17">
        <f t="shared" si="530"/>
        <v>0</v>
      </c>
      <c r="AR1521" s="17">
        <f t="shared" si="530"/>
        <v>0</v>
      </c>
      <c r="AS1521" s="17">
        <f t="shared" si="530"/>
        <v>0</v>
      </c>
      <c r="AT1521" s="17">
        <f t="shared" si="530"/>
        <v>0</v>
      </c>
      <c r="AU1521" s="17">
        <f t="shared" si="530"/>
        <v>0</v>
      </c>
      <c r="AV1521" s="17">
        <f t="shared" si="530"/>
        <v>0</v>
      </c>
    </row>
    <row r="1522" spans="1:48" ht="31.5" x14ac:dyDescent="0.25">
      <c r="A1522" s="28">
        <v>3</v>
      </c>
      <c r="B1522" s="18" t="s">
        <v>2965</v>
      </c>
      <c r="C1522" s="19" t="s">
        <v>2964</v>
      </c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  <c r="Q1522" s="20"/>
      <c r="R1522" s="20"/>
      <c r="S1522" s="20"/>
      <c r="T1522" s="20"/>
      <c r="U1522" s="20"/>
      <c r="V1522" s="20"/>
      <c r="W1522" s="20"/>
      <c r="X1522" s="20"/>
      <c r="Y1522" s="20"/>
      <c r="Z1522" s="20"/>
      <c r="AA1522" s="20"/>
      <c r="AB1522" s="20"/>
      <c r="AC1522" s="20"/>
      <c r="AD1522" s="20"/>
      <c r="AE1522" s="20"/>
      <c r="AF1522" s="20"/>
      <c r="AG1522" s="20"/>
      <c r="AH1522" s="20"/>
      <c r="AI1522" s="20"/>
      <c r="AJ1522" s="20"/>
      <c r="AK1522" s="20"/>
      <c r="AL1522" s="20"/>
      <c r="AM1522" s="20"/>
      <c r="AN1522" s="20"/>
      <c r="AO1522" s="20"/>
      <c r="AP1522" s="20"/>
      <c r="AQ1522" s="20"/>
      <c r="AR1522" s="20"/>
      <c r="AS1522" s="47">
        <f>SUM(D1522:AR1522)</f>
        <v>0</v>
      </c>
      <c r="AT1522" s="20"/>
      <c r="AU1522" s="20"/>
      <c r="AV1522" s="47">
        <f>AS1522+AT1522+AU1522</f>
        <v>0</v>
      </c>
    </row>
    <row r="1523" spans="1:48" ht="18.75" x14ac:dyDescent="0.25">
      <c r="A1523" s="28">
        <v>3</v>
      </c>
      <c r="B1523" s="15" t="s">
        <v>2966</v>
      </c>
      <c r="C1523" s="16" t="s">
        <v>2967</v>
      </c>
      <c r="D1523" s="17">
        <f>D1524</f>
        <v>0</v>
      </c>
      <c r="E1523" s="17">
        <f t="shared" ref="E1523:AV1523" si="531">E1524</f>
        <v>0</v>
      </c>
      <c r="F1523" s="17">
        <f t="shared" si="531"/>
        <v>0</v>
      </c>
      <c r="G1523" s="17">
        <f t="shared" si="531"/>
        <v>0</v>
      </c>
      <c r="H1523" s="17">
        <f t="shared" si="531"/>
        <v>0</v>
      </c>
      <c r="I1523" s="17">
        <f t="shared" si="531"/>
        <v>0</v>
      </c>
      <c r="J1523" s="17">
        <f t="shared" si="531"/>
        <v>0</v>
      </c>
      <c r="K1523" s="17">
        <f t="shared" si="531"/>
        <v>0</v>
      </c>
      <c r="L1523" s="17">
        <f t="shared" si="531"/>
        <v>0</v>
      </c>
      <c r="M1523" s="17">
        <f t="shared" si="531"/>
        <v>0</v>
      </c>
      <c r="N1523" s="17">
        <f t="shared" si="531"/>
        <v>0</v>
      </c>
      <c r="O1523" s="17">
        <f t="shared" si="531"/>
        <v>0</v>
      </c>
      <c r="P1523" s="17">
        <f t="shared" si="531"/>
        <v>0</v>
      </c>
      <c r="Q1523" s="17">
        <f t="shared" si="531"/>
        <v>0</v>
      </c>
      <c r="R1523" s="17">
        <f t="shared" si="531"/>
        <v>0</v>
      </c>
      <c r="S1523" s="17">
        <f t="shared" si="531"/>
        <v>0</v>
      </c>
      <c r="T1523" s="17">
        <f t="shared" si="531"/>
        <v>0</v>
      </c>
      <c r="U1523" s="17">
        <f t="shared" si="531"/>
        <v>0</v>
      </c>
      <c r="V1523" s="17">
        <f t="shared" si="531"/>
        <v>0</v>
      </c>
      <c r="W1523" s="17">
        <f t="shared" si="531"/>
        <v>0</v>
      </c>
      <c r="X1523" s="17">
        <f t="shared" si="531"/>
        <v>0</v>
      </c>
      <c r="Y1523" s="17">
        <f t="shared" si="531"/>
        <v>0</v>
      </c>
      <c r="Z1523" s="17">
        <f t="shared" si="531"/>
        <v>0</v>
      </c>
      <c r="AA1523" s="17">
        <f t="shared" si="531"/>
        <v>0</v>
      </c>
      <c r="AB1523" s="17">
        <f t="shared" si="531"/>
        <v>0</v>
      </c>
      <c r="AC1523" s="17">
        <f t="shared" si="531"/>
        <v>0</v>
      </c>
      <c r="AD1523" s="17">
        <f t="shared" si="531"/>
        <v>0</v>
      </c>
      <c r="AE1523" s="17">
        <f t="shared" si="531"/>
        <v>0</v>
      </c>
      <c r="AF1523" s="17">
        <f t="shared" si="531"/>
        <v>0</v>
      </c>
      <c r="AG1523" s="17">
        <f t="shared" si="531"/>
        <v>0</v>
      </c>
      <c r="AH1523" s="17">
        <f t="shared" si="531"/>
        <v>0</v>
      </c>
      <c r="AI1523" s="17">
        <f t="shared" si="531"/>
        <v>0</v>
      </c>
      <c r="AJ1523" s="17">
        <f t="shared" si="531"/>
        <v>0</v>
      </c>
      <c r="AK1523" s="17">
        <f t="shared" si="531"/>
        <v>0</v>
      </c>
      <c r="AL1523" s="17">
        <f t="shared" si="531"/>
        <v>0</v>
      </c>
      <c r="AM1523" s="17">
        <f t="shared" si="531"/>
        <v>0</v>
      </c>
      <c r="AN1523" s="17">
        <f t="shared" si="531"/>
        <v>0</v>
      </c>
      <c r="AO1523" s="17">
        <f t="shared" si="531"/>
        <v>0</v>
      </c>
      <c r="AP1523" s="17">
        <f t="shared" si="531"/>
        <v>0</v>
      </c>
      <c r="AQ1523" s="17">
        <f t="shared" si="531"/>
        <v>0</v>
      </c>
      <c r="AR1523" s="17">
        <f t="shared" si="531"/>
        <v>0</v>
      </c>
      <c r="AS1523" s="17">
        <f t="shared" si="531"/>
        <v>0</v>
      </c>
      <c r="AT1523" s="17">
        <f t="shared" si="531"/>
        <v>0</v>
      </c>
      <c r="AU1523" s="17">
        <f t="shared" si="531"/>
        <v>0</v>
      </c>
      <c r="AV1523" s="17">
        <f t="shared" si="531"/>
        <v>0</v>
      </c>
    </row>
    <row r="1524" spans="1:48" ht="15.75" x14ac:dyDescent="0.25">
      <c r="A1524" s="28">
        <v>3</v>
      </c>
      <c r="B1524" s="18" t="s">
        <v>2968</v>
      </c>
      <c r="C1524" s="19" t="s">
        <v>2967</v>
      </c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  <c r="Q1524" s="20"/>
      <c r="R1524" s="20"/>
      <c r="S1524" s="20"/>
      <c r="T1524" s="20"/>
      <c r="U1524" s="20"/>
      <c r="V1524" s="20"/>
      <c r="W1524" s="20"/>
      <c r="X1524" s="20"/>
      <c r="Y1524" s="20"/>
      <c r="Z1524" s="20"/>
      <c r="AA1524" s="20"/>
      <c r="AB1524" s="20"/>
      <c r="AC1524" s="20"/>
      <c r="AD1524" s="20"/>
      <c r="AE1524" s="20"/>
      <c r="AF1524" s="20"/>
      <c r="AG1524" s="20"/>
      <c r="AH1524" s="20"/>
      <c r="AI1524" s="20"/>
      <c r="AJ1524" s="20"/>
      <c r="AK1524" s="20"/>
      <c r="AL1524" s="20"/>
      <c r="AM1524" s="20"/>
      <c r="AN1524" s="20"/>
      <c r="AO1524" s="20"/>
      <c r="AP1524" s="20"/>
      <c r="AQ1524" s="20"/>
      <c r="AR1524" s="20"/>
      <c r="AS1524" s="47">
        <f>SUM(D1524:AR1524)</f>
        <v>0</v>
      </c>
      <c r="AT1524" s="20"/>
      <c r="AU1524" s="20"/>
      <c r="AV1524" s="47">
        <f>AS1524+AT1524+AU1524</f>
        <v>0</v>
      </c>
    </row>
    <row r="1525" spans="1:48" ht="18.75" x14ac:dyDescent="0.25">
      <c r="A1525" s="28">
        <v>3</v>
      </c>
      <c r="B1525" s="12" t="s">
        <v>2969</v>
      </c>
      <c r="C1525" s="13" t="s">
        <v>2970</v>
      </c>
      <c r="D1525" s="14">
        <f>D1526+D1528+D1531+D1534+D1536+D1539+D1541</f>
        <v>0</v>
      </c>
      <c r="E1525" s="14">
        <f t="shared" ref="E1525:AV1525" si="532">E1526+E1528+E1531+E1534+E1536+E1539+E1541</f>
        <v>0</v>
      </c>
      <c r="F1525" s="14">
        <f t="shared" si="532"/>
        <v>0</v>
      </c>
      <c r="G1525" s="14">
        <f t="shared" si="532"/>
        <v>0</v>
      </c>
      <c r="H1525" s="14">
        <f t="shared" si="532"/>
        <v>0</v>
      </c>
      <c r="I1525" s="14">
        <f t="shared" si="532"/>
        <v>0</v>
      </c>
      <c r="J1525" s="14">
        <f t="shared" si="532"/>
        <v>0</v>
      </c>
      <c r="K1525" s="14">
        <f t="shared" si="532"/>
        <v>0</v>
      </c>
      <c r="L1525" s="14">
        <f t="shared" si="532"/>
        <v>0</v>
      </c>
      <c r="M1525" s="14">
        <f t="shared" si="532"/>
        <v>0</v>
      </c>
      <c r="N1525" s="14">
        <f t="shared" si="532"/>
        <v>0</v>
      </c>
      <c r="O1525" s="14">
        <f t="shared" si="532"/>
        <v>0</v>
      </c>
      <c r="P1525" s="14">
        <f t="shared" si="532"/>
        <v>0</v>
      </c>
      <c r="Q1525" s="14">
        <f t="shared" si="532"/>
        <v>0</v>
      </c>
      <c r="R1525" s="14">
        <f t="shared" si="532"/>
        <v>0</v>
      </c>
      <c r="S1525" s="14">
        <f t="shared" si="532"/>
        <v>0</v>
      </c>
      <c r="T1525" s="14">
        <f t="shared" si="532"/>
        <v>0</v>
      </c>
      <c r="U1525" s="14">
        <f t="shared" si="532"/>
        <v>0</v>
      </c>
      <c r="V1525" s="14">
        <f t="shared" si="532"/>
        <v>0</v>
      </c>
      <c r="W1525" s="14">
        <f t="shared" si="532"/>
        <v>0</v>
      </c>
      <c r="X1525" s="14">
        <f t="shared" si="532"/>
        <v>0</v>
      </c>
      <c r="Y1525" s="14">
        <f t="shared" si="532"/>
        <v>0</v>
      </c>
      <c r="Z1525" s="14">
        <f t="shared" si="532"/>
        <v>0</v>
      </c>
      <c r="AA1525" s="14">
        <f t="shared" si="532"/>
        <v>0</v>
      </c>
      <c r="AB1525" s="14">
        <f t="shared" si="532"/>
        <v>0</v>
      </c>
      <c r="AC1525" s="14">
        <f t="shared" si="532"/>
        <v>0</v>
      </c>
      <c r="AD1525" s="14">
        <f t="shared" si="532"/>
        <v>0</v>
      </c>
      <c r="AE1525" s="14">
        <f t="shared" si="532"/>
        <v>0</v>
      </c>
      <c r="AF1525" s="14">
        <f t="shared" si="532"/>
        <v>0</v>
      </c>
      <c r="AG1525" s="14">
        <f t="shared" si="532"/>
        <v>0</v>
      </c>
      <c r="AH1525" s="14">
        <f t="shared" si="532"/>
        <v>0</v>
      </c>
      <c r="AI1525" s="14">
        <f t="shared" si="532"/>
        <v>0</v>
      </c>
      <c r="AJ1525" s="14">
        <f t="shared" si="532"/>
        <v>0</v>
      </c>
      <c r="AK1525" s="14">
        <f t="shared" si="532"/>
        <v>0</v>
      </c>
      <c r="AL1525" s="14">
        <f t="shared" si="532"/>
        <v>0</v>
      </c>
      <c r="AM1525" s="14">
        <f t="shared" si="532"/>
        <v>0</v>
      </c>
      <c r="AN1525" s="14">
        <f t="shared" si="532"/>
        <v>0</v>
      </c>
      <c r="AO1525" s="14">
        <f t="shared" si="532"/>
        <v>0</v>
      </c>
      <c r="AP1525" s="14">
        <f t="shared" si="532"/>
        <v>0</v>
      </c>
      <c r="AQ1525" s="14">
        <f t="shared" si="532"/>
        <v>0</v>
      </c>
      <c r="AR1525" s="14">
        <f t="shared" si="532"/>
        <v>0</v>
      </c>
      <c r="AS1525" s="14">
        <f t="shared" si="532"/>
        <v>0</v>
      </c>
      <c r="AT1525" s="14">
        <f t="shared" si="532"/>
        <v>0</v>
      </c>
      <c r="AU1525" s="14">
        <f t="shared" si="532"/>
        <v>0</v>
      </c>
      <c r="AV1525" s="14">
        <f t="shared" si="532"/>
        <v>0</v>
      </c>
    </row>
    <row r="1526" spans="1:48" ht="37.5" x14ac:dyDescent="0.25">
      <c r="A1526" s="28">
        <v>3</v>
      </c>
      <c r="B1526" s="15" t="s">
        <v>2971</v>
      </c>
      <c r="C1526" s="16" t="s">
        <v>2972</v>
      </c>
      <c r="D1526" s="17">
        <f>D1527</f>
        <v>0</v>
      </c>
      <c r="E1526" s="17">
        <f t="shared" ref="E1526:AV1526" si="533">E1527</f>
        <v>0</v>
      </c>
      <c r="F1526" s="17">
        <f t="shared" si="533"/>
        <v>0</v>
      </c>
      <c r="G1526" s="17">
        <f t="shared" si="533"/>
        <v>0</v>
      </c>
      <c r="H1526" s="17">
        <f t="shared" si="533"/>
        <v>0</v>
      </c>
      <c r="I1526" s="17">
        <f t="shared" si="533"/>
        <v>0</v>
      </c>
      <c r="J1526" s="17">
        <f t="shared" si="533"/>
        <v>0</v>
      </c>
      <c r="K1526" s="17">
        <f t="shared" si="533"/>
        <v>0</v>
      </c>
      <c r="L1526" s="17">
        <f t="shared" si="533"/>
        <v>0</v>
      </c>
      <c r="M1526" s="17">
        <f t="shared" si="533"/>
        <v>0</v>
      </c>
      <c r="N1526" s="17">
        <f t="shared" si="533"/>
        <v>0</v>
      </c>
      <c r="O1526" s="17">
        <f t="shared" si="533"/>
        <v>0</v>
      </c>
      <c r="P1526" s="17">
        <f t="shared" si="533"/>
        <v>0</v>
      </c>
      <c r="Q1526" s="17">
        <f t="shared" si="533"/>
        <v>0</v>
      </c>
      <c r="R1526" s="17">
        <f t="shared" si="533"/>
        <v>0</v>
      </c>
      <c r="S1526" s="17">
        <f t="shared" si="533"/>
        <v>0</v>
      </c>
      <c r="T1526" s="17">
        <f t="shared" si="533"/>
        <v>0</v>
      </c>
      <c r="U1526" s="17">
        <f t="shared" si="533"/>
        <v>0</v>
      </c>
      <c r="V1526" s="17">
        <f t="shared" si="533"/>
        <v>0</v>
      </c>
      <c r="W1526" s="17">
        <f t="shared" si="533"/>
        <v>0</v>
      </c>
      <c r="X1526" s="17">
        <f t="shared" si="533"/>
        <v>0</v>
      </c>
      <c r="Y1526" s="17">
        <f t="shared" si="533"/>
        <v>0</v>
      </c>
      <c r="Z1526" s="17">
        <f t="shared" si="533"/>
        <v>0</v>
      </c>
      <c r="AA1526" s="17">
        <f t="shared" si="533"/>
        <v>0</v>
      </c>
      <c r="AB1526" s="17">
        <f t="shared" si="533"/>
        <v>0</v>
      </c>
      <c r="AC1526" s="17">
        <f t="shared" si="533"/>
        <v>0</v>
      </c>
      <c r="AD1526" s="17">
        <f t="shared" si="533"/>
        <v>0</v>
      </c>
      <c r="AE1526" s="17">
        <f t="shared" si="533"/>
        <v>0</v>
      </c>
      <c r="AF1526" s="17">
        <f t="shared" si="533"/>
        <v>0</v>
      </c>
      <c r="AG1526" s="17">
        <f t="shared" si="533"/>
        <v>0</v>
      </c>
      <c r="AH1526" s="17">
        <f t="shared" si="533"/>
        <v>0</v>
      </c>
      <c r="AI1526" s="17">
        <f t="shared" si="533"/>
        <v>0</v>
      </c>
      <c r="AJ1526" s="17">
        <f t="shared" si="533"/>
        <v>0</v>
      </c>
      <c r="AK1526" s="17">
        <f t="shared" si="533"/>
        <v>0</v>
      </c>
      <c r="AL1526" s="17">
        <f t="shared" si="533"/>
        <v>0</v>
      </c>
      <c r="AM1526" s="17">
        <f t="shared" si="533"/>
        <v>0</v>
      </c>
      <c r="AN1526" s="17">
        <f t="shared" si="533"/>
        <v>0</v>
      </c>
      <c r="AO1526" s="17">
        <f t="shared" si="533"/>
        <v>0</v>
      </c>
      <c r="AP1526" s="17">
        <f t="shared" si="533"/>
        <v>0</v>
      </c>
      <c r="AQ1526" s="17">
        <f t="shared" si="533"/>
        <v>0</v>
      </c>
      <c r="AR1526" s="17">
        <f t="shared" si="533"/>
        <v>0</v>
      </c>
      <c r="AS1526" s="17">
        <f t="shared" si="533"/>
        <v>0</v>
      </c>
      <c r="AT1526" s="17">
        <f t="shared" si="533"/>
        <v>0</v>
      </c>
      <c r="AU1526" s="17">
        <f t="shared" si="533"/>
        <v>0</v>
      </c>
      <c r="AV1526" s="17">
        <f t="shared" si="533"/>
        <v>0</v>
      </c>
    </row>
    <row r="1527" spans="1:48" ht="15.75" x14ac:dyDescent="0.25">
      <c r="A1527" s="28">
        <v>3</v>
      </c>
      <c r="B1527" s="18" t="s">
        <v>2973</v>
      </c>
      <c r="C1527" s="19" t="s">
        <v>2974</v>
      </c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  <c r="Q1527" s="20"/>
      <c r="R1527" s="20"/>
      <c r="S1527" s="20"/>
      <c r="T1527" s="20"/>
      <c r="U1527" s="20"/>
      <c r="V1527" s="20"/>
      <c r="W1527" s="20"/>
      <c r="X1527" s="20"/>
      <c r="Y1527" s="20"/>
      <c r="Z1527" s="20"/>
      <c r="AA1527" s="20"/>
      <c r="AB1527" s="20"/>
      <c r="AC1527" s="20"/>
      <c r="AD1527" s="20"/>
      <c r="AE1527" s="20"/>
      <c r="AF1527" s="20"/>
      <c r="AG1527" s="20"/>
      <c r="AH1527" s="20"/>
      <c r="AI1527" s="20"/>
      <c r="AJ1527" s="20"/>
      <c r="AK1527" s="20"/>
      <c r="AL1527" s="20"/>
      <c r="AM1527" s="20"/>
      <c r="AN1527" s="20"/>
      <c r="AO1527" s="20"/>
      <c r="AP1527" s="20"/>
      <c r="AQ1527" s="20"/>
      <c r="AR1527" s="20"/>
      <c r="AS1527" s="47">
        <f>SUM(D1527:AR1527)</f>
        <v>0</v>
      </c>
      <c r="AT1527" s="20"/>
      <c r="AU1527" s="20"/>
      <c r="AV1527" s="47">
        <f>AS1527+AT1527+AU1527</f>
        <v>0</v>
      </c>
    </row>
    <row r="1528" spans="1:48" ht="37.5" x14ac:dyDescent="0.25">
      <c r="A1528" s="28">
        <v>3</v>
      </c>
      <c r="B1528" s="15" t="s">
        <v>2975</v>
      </c>
      <c r="C1528" s="16" t="s">
        <v>2976</v>
      </c>
      <c r="D1528" s="17">
        <f>SUM(D1529:D1530)</f>
        <v>0</v>
      </c>
      <c r="E1528" s="17">
        <f t="shared" ref="E1528:AV1528" si="534">SUM(E1529:E1530)</f>
        <v>0</v>
      </c>
      <c r="F1528" s="17">
        <f t="shared" si="534"/>
        <v>0</v>
      </c>
      <c r="G1528" s="17">
        <f t="shared" si="534"/>
        <v>0</v>
      </c>
      <c r="H1528" s="17">
        <f t="shared" si="534"/>
        <v>0</v>
      </c>
      <c r="I1528" s="17">
        <f t="shared" si="534"/>
        <v>0</v>
      </c>
      <c r="J1528" s="17">
        <f t="shared" si="534"/>
        <v>0</v>
      </c>
      <c r="K1528" s="17">
        <f t="shared" si="534"/>
        <v>0</v>
      </c>
      <c r="L1528" s="17">
        <f t="shared" si="534"/>
        <v>0</v>
      </c>
      <c r="M1528" s="17">
        <f t="shared" si="534"/>
        <v>0</v>
      </c>
      <c r="N1528" s="17">
        <f t="shared" si="534"/>
        <v>0</v>
      </c>
      <c r="O1528" s="17">
        <f t="shared" si="534"/>
        <v>0</v>
      </c>
      <c r="P1528" s="17">
        <f t="shared" si="534"/>
        <v>0</v>
      </c>
      <c r="Q1528" s="17">
        <f t="shared" si="534"/>
        <v>0</v>
      </c>
      <c r="R1528" s="17">
        <f t="shared" si="534"/>
        <v>0</v>
      </c>
      <c r="S1528" s="17">
        <f t="shared" si="534"/>
        <v>0</v>
      </c>
      <c r="T1528" s="17">
        <f t="shared" si="534"/>
        <v>0</v>
      </c>
      <c r="U1528" s="17">
        <f t="shared" si="534"/>
        <v>0</v>
      </c>
      <c r="V1528" s="17">
        <f t="shared" si="534"/>
        <v>0</v>
      </c>
      <c r="W1528" s="17">
        <f t="shared" si="534"/>
        <v>0</v>
      </c>
      <c r="X1528" s="17">
        <f t="shared" si="534"/>
        <v>0</v>
      </c>
      <c r="Y1528" s="17">
        <f t="shared" si="534"/>
        <v>0</v>
      </c>
      <c r="Z1528" s="17">
        <f t="shared" si="534"/>
        <v>0</v>
      </c>
      <c r="AA1528" s="17">
        <f t="shared" si="534"/>
        <v>0</v>
      </c>
      <c r="AB1528" s="17">
        <f t="shared" si="534"/>
        <v>0</v>
      </c>
      <c r="AC1528" s="17">
        <f t="shared" si="534"/>
        <v>0</v>
      </c>
      <c r="AD1528" s="17">
        <f t="shared" si="534"/>
        <v>0</v>
      </c>
      <c r="AE1528" s="17">
        <f t="shared" si="534"/>
        <v>0</v>
      </c>
      <c r="AF1528" s="17">
        <f t="shared" si="534"/>
        <v>0</v>
      </c>
      <c r="AG1528" s="17">
        <f t="shared" si="534"/>
        <v>0</v>
      </c>
      <c r="AH1528" s="17">
        <f t="shared" si="534"/>
        <v>0</v>
      </c>
      <c r="AI1528" s="17">
        <f t="shared" si="534"/>
        <v>0</v>
      </c>
      <c r="AJ1528" s="17">
        <f t="shared" si="534"/>
        <v>0</v>
      </c>
      <c r="AK1528" s="17">
        <f t="shared" si="534"/>
        <v>0</v>
      </c>
      <c r="AL1528" s="17">
        <f t="shared" si="534"/>
        <v>0</v>
      </c>
      <c r="AM1528" s="17">
        <f t="shared" si="534"/>
        <v>0</v>
      </c>
      <c r="AN1528" s="17">
        <f t="shared" si="534"/>
        <v>0</v>
      </c>
      <c r="AO1528" s="17">
        <f t="shared" si="534"/>
        <v>0</v>
      </c>
      <c r="AP1528" s="17">
        <f t="shared" si="534"/>
        <v>0</v>
      </c>
      <c r="AQ1528" s="17">
        <f t="shared" si="534"/>
        <v>0</v>
      </c>
      <c r="AR1528" s="17">
        <f t="shared" si="534"/>
        <v>0</v>
      </c>
      <c r="AS1528" s="17">
        <f t="shared" si="534"/>
        <v>0</v>
      </c>
      <c r="AT1528" s="17">
        <f t="shared" si="534"/>
        <v>0</v>
      </c>
      <c r="AU1528" s="17">
        <f t="shared" si="534"/>
        <v>0</v>
      </c>
      <c r="AV1528" s="17">
        <f t="shared" si="534"/>
        <v>0</v>
      </c>
    </row>
    <row r="1529" spans="1:48" ht="63" x14ac:dyDescent="0.25">
      <c r="A1529" s="28">
        <v>3</v>
      </c>
      <c r="B1529" s="18" t="s">
        <v>2977</v>
      </c>
      <c r="C1529" s="19" t="s">
        <v>2978</v>
      </c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  <c r="Q1529" s="20"/>
      <c r="R1529" s="20"/>
      <c r="S1529" s="20"/>
      <c r="T1529" s="20"/>
      <c r="U1529" s="20"/>
      <c r="V1529" s="20"/>
      <c r="W1529" s="20"/>
      <c r="X1529" s="20"/>
      <c r="Y1529" s="20"/>
      <c r="Z1529" s="20"/>
      <c r="AA1529" s="20"/>
      <c r="AB1529" s="20"/>
      <c r="AC1529" s="20"/>
      <c r="AD1529" s="20"/>
      <c r="AE1529" s="20"/>
      <c r="AF1529" s="20"/>
      <c r="AG1529" s="20"/>
      <c r="AH1529" s="20"/>
      <c r="AI1529" s="20"/>
      <c r="AJ1529" s="20"/>
      <c r="AK1529" s="20"/>
      <c r="AL1529" s="20"/>
      <c r="AM1529" s="20"/>
      <c r="AN1529" s="20"/>
      <c r="AO1529" s="20"/>
      <c r="AP1529" s="20"/>
      <c r="AQ1529" s="20"/>
      <c r="AR1529" s="20"/>
      <c r="AS1529" s="47">
        <f>SUM(D1529:AR1529)</f>
        <v>0</v>
      </c>
      <c r="AT1529" s="20"/>
      <c r="AU1529" s="20"/>
      <c r="AV1529" s="47">
        <f t="shared" ref="AV1529:AV1530" si="535">AS1529+AT1529+AU1529</f>
        <v>0</v>
      </c>
    </row>
    <row r="1530" spans="1:48" ht="15.75" x14ac:dyDescent="0.25">
      <c r="A1530" s="28">
        <v>3</v>
      </c>
      <c r="B1530" s="18" t="s">
        <v>2979</v>
      </c>
      <c r="C1530" s="19" t="s">
        <v>2980</v>
      </c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  <c r="Q1530" s="20"/>
      <c r="R1530" s="20"/>
      <c r="S1530" s="20"/>
      <c r="T1530" s="20"/>
      <c r="U1530" s="20"/>
      <c r="V1530" s="20"/>
      <c r="W1530" s="20"/>
      <c r="X1530" s="20"/>
      <c r="Y1530" s="20"/>
      <c r="Z1530" s="20"/>
      <c r="AA1530" s="20"/>
      <c r="AB1530" s="20"/>
      <c r="AC1530" s="20"/>
      <c r="AD1530" s="20"/>
      <c r="AE1530" s="20"/>
      <c r="AF1530" s="20"/>
      <c r="AG1530" s="20"/>
      <c r="AH1530" s="20"/>
      <c r="AI1530" s="20"/>
      <c r="AJ1530" s="20"/>
      <c r="AK1530" s="20"/>
      <c r="AL1530" s="20"/>
      <c r="AM1530" s="20"/>
      <c r="AN1530" s="20"/>
      <c r="AO1530" s="20"/>
      <c r="AP1530" s="20"/>
      <c r="AQ1530" s="20"/>
      <c r="AR1530" s="20"/>
      <c r="AS1530" s="47">
        <f>SUM(D1530:AR1530)</f>
        <v>0</v>
      </c>
      <c r="AT1530" s="20"/>
      <c r="AU1530" s="20"/>
      <c r="AV1530" s="47">
        <f t="shared" si="535"/>
        <v>0</v>
      </c>
    </row>
    <row r="1531" spans="1:48" ht="37.5" x14ac:dyDescent="0.25">
      <c r="A1531" s="28">
        <v>3</v>
      </c>
      <c r="B1531" s="15" t="s">
        <v>2981</v>
      </c>
      <c r="C1531" s="16" t="s">
        <v>2982</v>
      </c>
      <c r="D1531" s="17">
        <f>SUM(D1532:D1533)</f>
        <v>0</v>
      </c>
      <c r="E1531" s="17">
        <f t="shared" ref="E1531:AV1531" si="536">SUM(E1532:E1533)</f>
        <v>0</v>
      </c>
      <c r="F1531" s="17">
        <f t="shared" si="536"/>
        <v>0</v>
      </c>
      <c r="G1531" s="17">
        <f t="shared" si="536"/>
        <v>0</v>
      </c>
      <c r="H1531" s="17">
        <f t="shared" si="536"/>
        <v>0</v>
      </c>
      <c r="I1531" s="17">
        <f t="shared" si="536"/>
        <v>0</v>
      </c>
      <c r="J1531" s="17">
        <f t="shared" si="536"/>
        <v>0</v>
      </c>
      <c r="K1531" s="17">
        <f t="shared" si="536"/>
        <v>0</v>
      </c>
      <c r="L1531" s="17">
        <f t="shared" si="536"/>
        <v>0</v>
      </c>
      <c r="M1531" s="17">
        <f t="shared" si="536"/>
        <v>0</v>
      </c>
      <c r="N1531" s="17">
        <f t="shared" si="536"/>
        <v>0</v>
      </c>
      <c r="O1531" s="17">
        <f t="shared" si="536"/>
        <v>0</v>
      </c>
      <c r="P1531" s="17">
        <f t="shared" si="536"/>
        <v>0</v>
      </c>
      <c r="Q1531" s="17">
        <f t="shared" si="536"/>
        <v>0</v>
      </c>
      <c r="R1531" s="17">
        <f t="shared" si="536"/>
        <v>0</v>
      </c>
      <c r="S1531" s="17">
        <f t="shared" si="536"/>
        <v>0</v>
      </c>
      <c r="T1531" s="17">
        <f t="shared" si="536"/>
        <v>0</v>
      </c>
      <c r="U1531" s="17">
        <f t="shared" si="536"/>
        <v>0</v>
      </c>
      <c r="V1531" s="17">
        <f t="shared" si="536"/>
        <v>0</v>
      </c>
      <c r="W1531" s="17">
        <f t="shared" si="536"/>
        <v>0</v>
      </c>
      <c r="X1531" s="17">
        <f t="shared" si="536"/>
        <v>0</v>
      </c>
      <c r="Y1531" s="17">
        <f t="shared" si="536"/>
        <v>0</v>
      </c>
      <c r="Z1531" s="17">
        <f t="shared" si="536"/>
        <v>0</v>
      </c>
      <c r="AA1531" s="17">
        <f t="shared" si="536"/>
        <v>0</v>
      </c>
      <c r="AB1531" s="17">
        <f t="shared" si="536"/>
        <v>0</v>
      </c>
      <c r="AC1531" s="17">
        <f t="shared" si="536"/>
        <v>0</v>
      </c>
      <c r="AD1531" s="17">
        <f t="shared" si="536"/>
        <v>0</v>
      </c>
      <c r="AE1531" s="17">
        <f t="shared" si="536"/>
        <v>0</v>
      </c>
      <c r="AF1531" s="17">
        <f t="shared" si="536"/>
        <v>0</v>
      </c>
      <c r="AG1531" s="17">
        <f t="shared" si="536"/>
        <v>0</v>
      </c>
      <c r="AH1531" s="17">
        <f t="shared" si="536"/>
        <v>0</v>
      </c>
      <c r="AI1531" s="17">
        <f t="shared" si="536"/>
        <v>0</v>
      </c>
      <c r="AJ1531" s="17">
        <f t="shared" si="536"/>
        <v>0</v>
      </c>
      <c r="AK1531" s="17">
        <f t="shared" si="536"/>
        <v>0</v>
      </c>
      <c r="AL1531" s="17">
        <f t="shared" si="536"/>
        <v>0</v>
      </c>
      <c r="AM1531" s="17">
        <f t="shared" si="536"/>
        <v>0</v>
      </c>
      <c r="AN1531" s="17">
        <f t="shared" si="536"/>
        <v>0</v>
      </c>
      <c r="AO1531" s="17">
        <f t="shared" si="536"/>
        <v>0</v>
      </c>
      <c r="AP1531" s="17">
        <f t="shared" si="536"/>
        <v>0</v>
      </c>
      <c r="AQ1531" s="17">
        <f t="shared" si="536"/>
        <v>0</v>
      </c>
      <c r="AR1531" s="17">
        <f t="shared" si="536"/>
        <v>0</v>
      </c>
      <c r="AS1531" s="17">
        <f t="shared" si="536"/>
        <v>0</v>
      </c>
      <c r="AT1531" s="17">
        <f t="shared" si="536"/>
        <v>0</v>
      </c>
      <c r="AU1531" s="17">
        <f t="shared" si="536"/>
        <v>0</v>
      </c>
      <c r="AV1531" s="17">
        <f t="shared" si="536"/>
        <v>0</v>
      </c>
    </row>
    <row r="1532" spans="1:48" ht="15.75" x14ac:dyDescent="0.25">
      <c r="A1532" s="28">
        <v>3</v>
      </c>
      <c r="B1532" s="18" t="s">
        <v>2983</v>
      </c>
      <c r="C1532" s="19" t="s">
        <v>2984</v>
      </c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  <c r="Q1532" s="20"/>
      <c r="R1532" s="20"/>
      <c r="S1532" s="20"/>
      <c r="T1532" s="20"/>
      <c r="U1532" s="20"/>
      <c r="V1532" s="20"/>
      <c r="W1532" s="20"/>
      <c r="X1532" s="20"/>
      <c r="Y1532" s="20"/>
      <c r="Z1532" s="20"/>
      <c r="AA1532" s="20"/>
      <c r="AB1532" s="20"/>
      <c r="AC1532" s="20"/>
      <c r="AD1532" s="20"/>
      <c r="AE1532" s="20"/>
      <c r="AF1532" s="20"/>
      <c r="AG1532" s="20"/>
      <c r="AH1532" s="20"/>
      <c r="AI1532" s="20"/>
      <c r="AJ1532" s="20"/>
      <c r="AK1532" s="20"/>
      <c r="AL1532" s="20"/>
      <c r="AM1532" s="20"/>
      <c r="AN1532" s="20"/>
      <c r="AO1532" s="20"/>
      <c r="AP1532" s="20"/>
      <c r="AQ1532" s="20"/>
      <c r="AR1532" s="20"/>
      <c r="AS1532" s="47">
        <f>SUM(D1532:AR1532)</f>
        <v>0</v>
      </c>
      <c r="AT1532" s="20"/>
      <c r="AU1532" s="20"/>
      <c r="AV1532" s="47">
        <f t="shared" ref="AV1532:AV1533" si="537">AS1532+AT1532+AU1532</f>
        <v>0</v>
      </c>
    </row>
    <row r="1533" spans="1:48" ht="15.75" x14ac:dyDescent="0.25">
      <c r="A1533" s="28">
        <v>3</v>
      </c>
      <c r="B1533" s="18" t="s">
        <v>2985</v>
      </c>
      <c r="C1533" s="19" t="s">
        <v>2986</v>
      </c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  <c r="Q1533" s="20"/>
      <c r="R1533" s="20"/>
      <c r="S1533" s="20"/>
      <c r="T1533" s="20"/>
      <c r="U1533" s="20"/>
      <c r="V1533" s="20"/>
      <c r="W1533" s="20"/>
      <c r="X1533" s="20"/>
      <c r="Y1533" s="20"/>
      <c r="Z1533" s="20"/>
      <c r="AA1533" s="20"/>
      <c r="AB1533" s="20"/>
      <c r="AC1533" s="20"/>
      <c r="AD1533" s="20"/>
      <c r="AE1533" s="20"/>
      <c r="AF1533" s="20"/>
      <c r="AG1533" s="20"/>
      <c r="AH1533" s="20"/>
      <c r="AI1533" s="20"/>
      <c r="AJ1533" s="20"/>
      <c r="AK1533" s="20"/>
      <c r="AL1533" s="20"/>
      <c r="AM1533" s="20"/>
      <c r="AN1533" s="20"/>
      <c r="AO1533" s="20"/>
      <c r="AP1533" s="20"/>
      <c r="AQ1533" s="20"/>
      <c r="AR1533" s="20"/>
      <c r="AS1533" s="47">
        <f>SUM(D1533:AR1533)</f>
        <v>0</v>
      </c>
      <c r="AT1533" s="20"/>
      <c r="AU1533" s="20"/>
      <c r="AV1533" s="47">
        <f t="shared" si="537"/>
        <v>0</v>
      </c>
    </row>
    <row r="1534" spans="1:48" ht="37.5" x14ac:dyDescent="0.25">
      <c r="A1534" s="28">
        <v>3</v>
      </c>
      <c r="B1534" s="15" t="s">
        <v>2987</v>
      </c>
      <c r="C1534" s="16" t="s">
        <v>2988</v>
      </c>
      <c r="D1534" s="17">
        <f>D1535</f>
        <v>0</v>
      </c>
      <c r="E1534" s="17">
        <f t="shared" ref="E1534:AV1534" si="538">E1535</f>
        <v>0</v>
      </c>
      <c r="F1534" s="17">
        <f t="shared" si="538"/>
        <v>0</v>
      </c>
      <c r="G1534" s="17">
        <f t="shared" si="538"/>
        <v>0</v>
      </c>
      <c r="H1534" s="17">
        <f t="shared" si="538"/>
        <v>0</v>
      </c>
      <c r="I1534" s="17">
        <f t="shared" si="538"/>
        <v>0</v>
      </c>
      <c r="J1534" s="17">
        <f t="shared" si="538"/>
        <v>0</v>
      </c>
      <c r="K1534" s="17">
        <f t="shared" si="538"/>
        <v>0</v>
      </c>
      <c r="L1534" s="17">
        <f t="shared" si="538"/>
        <v>0</v>
      </c>
      <c r="M1534" s="17">
        <f t="shared" si="538"/>
        <v>0</v>
      </c>
      <c r="N1534" s="17">
        <f t="shared" si="538"/>
        <v>0</v>
      </c>
      <c r="O1534" s="17">
        <f t="shared" si="538"/>
        <v>0</v>
      </c>
      <c r="P1534" s="17">
        <f t="shared" si="538"/>
        <v>0</v>
      </c>
      <c r="Q1534" s="17">
        <f t="shared" si="538"/>
        <v>0</v>
      </c>
      <c r="R1534" s="17">
        <f t="shared" si="538"/>
        <v>0</v>
      </c>
      <c r="S1534" s="17">
        <f t="shared" si="538"/>
        <v>0</v>
      </c>
      <c r="T1534" s="17">
        <f t="shared" si="538"/>
        <v>0</v>
      </c>
      <c r="U1534" s="17">
        <f t="shared" si="538"/>
        <v>0</v>
      </c>
      <c r="V1534" s="17">
        <f t="shared" si="538"/>
        <v>0</v>
      </c>
      <c r="W1534" s="17">
        <f t="shared" si="538"/>
        <v>0</v>
      </c>
      <c r="X1534" s="17">
        <f t="shared" si="538"/>
        <v>0</v>
      </c>
      <c r="Y1534" s="17">
        <f t="shared" si="538"/>
        <v>0</v>
      </c>
      <c r="Z1534" s="17">
        <f t="shared" si="538"/>
        <v>0</v>
      </c>
      <c r="AA1534" s="17">
        <f t="shared" si="538"/>
        <v>0</v>
      </c>
      <c r="AB1534" s="17">
        <f t="shared" si="538"/>
        <v>0</v>
      </c>
      <c r="AC1534" s="17">
        <f t="shared" si="538"/>
        <v>0</v>
      </c>
      <c r="AD1534" s="17">
        <f t="shared" si="538"/>
        <v>0</v>
      </c>
      <c r="AE1534" s="17">
        <f t="shared" si="538"/>
        <v>0</v>
      </c>
      <c r="AF1534" s="17">
        <f t="shared" si="538"/>
        <v>0</v>
      </c>
      <c r="AG1534" s="17">
        <f t="shared" si="538"/>
        <v>0</v>
      </c>
      <c r="AH1534" s="17">
        <f t="shared" si="538"/>
        <v>0</v>
      </c>
      <c r="AI1534" s="17">
        <f t="shared" si="538"/>
        <v>0</v>
      </c>
      <c r="AJ1534" s="17">
        <f t="shared" si="538"/>
        <v>0</v>
      </c>
      <c r="AK1534" s="17">
        <f t="shared" si="538"/>
        <v>0</v>
      </c>
      <c r="AL1534" s="17">
        <f t="shared" si="538"/>
        <v>0</v>
      </c>
      <c r="AM1534" s="17">
        <f t="shared" si="538"/>
        <v>0</v>
      </c>
      <c r="AN1534" s="17">
        <f t="shared" si="538"/>
        <v>0</v>
      </c>
      <c r="AO1534" s="17">
        <f t="shared" si="538"/>
        <v>0</v>
      </c>
      <c r="AP1534" s="17">
        <f t="shared" si="538"/>
        <v>0</v>
      </c>
      <c r="AQ1534" s="17">
        <f t="shared" si="538"/>
        <v>0</v>
      </c>
      <c r="AR1534" s="17">
        <f t="shared" si="538"/>
        <v>0</v>
      </c>
      <c r="AS1534" s="17">
        <f t="shared" si="538"/>
        <v>0</v>
      </c>
      <c r="AT1534" s="17">
        <f t="shared" si="538"/>
        <v>0</v>
      </c>
      <c r="AU1534" s="17">
        <f t="shared" si="538"/>
        <v>0</v>
      </c>
      <c r="AV1534" s="17">
        <f t="shared" si="538"/>
        <v>0</v>
      </c>
    </row>
    <row r="1535" spans="1:48" ht="31.5" x14ac:dyDescent="0.25">
      <c r="A1535" s="28">
        <v>3</v>
      </c>
      <c r="B1535" s="18" t="s">
        <v>2989</v>
      </c>
      <c r="C1535" s="19" t="s">
        <v>2990</v>
      </c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  <c r="Q1535" s="20"/>
      <c r="R1535" s="20"/>
      <c r="S1535" s="20"/>
      <c r="T1535" s="20"/>
      <c r="U1535" s="20"/>
      <c r="V1535" s="20"/>
      <c r="W1535" s="20"/>
      <c r="X1535" s="20"/>
      <c r="Y1535" s="20"/>
      <c r="Z1535" s="20"/>
      <c r="AA1535" s="20"/>
      <c r="AB1535" s="20"/>
      <c r="AC1535" s="20"/>
      <c r="AD1535" s="20"/>
      <c r="AE1535" s="20"/>
      <c r="AF1535" s="20"/>
      <c r="AG1535" s="20"/>
      <c r="AH1535" s="20"/>
      <c r="AI1535" s="20"/>
      <c r="AJ1535" s="20"/>
      <c r="AK1535" s="20"/>
      <c r="AL1535" s="20"/>
      <c r="AM1535" s="20"/>
      <c r="AN1535" s="20"/>
      <c r="AO1535" s="20"/>
      <c r="AP1535" s="20"/>
      <c r="AQ1535" s="20"/>
      <c r="AR1535" s="20"/>
      <c r="AS1535" s="47">
        <f>SUM(D1535:AR1535)</f>
        <v>0</v>
      </c>
      <c r="AT1535" s="20"/>
      <c r="AU1535" s="20"/>
      <c r="AV1535" s="47">
        <f>AS1535+AT1535+AU1535</f>
        <v>0</v>
      </c>
    </row>
    <row r="1536" spans="1:48" ht="18.75" x14ac:dyDescent="0.25">
      <c r="A1536" s="28">
        <v>3</v>
      </c>
      <c r="B1536" s="15" t="s">
        <v>2991</v>
      </c>
      <c r="C1536" s="16" t="s">
        <v>2992</v>
      </c>
      <c r="D1536" s="17">
        <f>SUM(D1537:D1538)</f>
        <v>0</v>
      </c>
      <c r="E1536" s="17">
        <f t="shared" ref="E1536:AV1536" si="539">SUM(E1537:E1538)</f>
        <v>0</v>
      </c>
      <c r="F1536" s="17">
        <f t="shared" si="539"/>
        <v>0</v>
      </c>
      <c r="G1536" s="17">
        <f t="shared" si="539"/>
        <v>0</v>
      </c>
      <c r="H1536" s="17">
        <f t="shared" si="539"/>
        <v>0</v>
      </c>
      <c r="I1536" s="17">
        <f t="shared" si="539"/>
        <v>0</v>
      </c>
      <c r="J1536" s="17">
        <f t="shared" si="539"/>
        <v>0</v>
      </c>
      <c r="K1536" s="17">
        <f t="shared" si="539"/>
        <v>0</v>
      </c>
      <c r="L1536" s="17">
        <f t="shared" si="539"/>
        <v>0</v>
      </c>
      <c r="M1536" s="17">
        <f t="shared" si="539"/>
        <v>0</v>
      </c>
      <c r="N1536" s="17">
        <f t="shared" si="539"/>
        <v>0</v>
      </c>
      <c r="O1536" s="17">
        <f t="shared" si="539"/>
        <v>0</v>
      </c>
      <c r="P1536" s="17">
        <f t="shared" si="539"/>
        <v>0</v>
      </c>
      <c r="Q1536" s="17">
        <f t="shared" si="539"/>
        <v>0</v>
      </c>
      <c r="R1536" s="17">
        <f t="shared" si="539"/>
        <v>0</v>
      </c>
      <c r="S1536" s="17">
        <f t="shared" si="539"/>
        <v>0</v>
      </c>
      <c r="T1536" s="17">
        <f t="shared" si="539"/>
        <v>0</v>
      </c>
      <c r="U1536" s="17">
        <f t="shared" si="539"/>
        <v>0</v>
      </c>
      <c r="V1536" s="17">
        <f t="shared" si="539"/>
        <v>0</v>
      </c>
      <c r="W1536" s="17">
        <f t="shared" si="539"/>
        <v>0</v>
      </c>
      <c r="X1536" s="17">
        <f t="shared" si="539"/>
        <v>0</v>
      </c>
      <c r="Y1536" s="17">
        <f t="shared" si="539"/>
        <v>0</v>
      </c>
      <c r="Z1536" s="17">
        <f t="shared" si="539"/>
        <v>0</v>
      </c>
      <c r="AA1536" s="17">
        <f t="shared" si="539"/>
        <v>0</v>
      </c>
      <c r="AB1536" s="17">
        <f t="shared" si="539"/>
        <v>0</v>
      </c>
      <c r="AC1536" s="17">
        <f t="shared" si="539"/>
        <v>0</v>
      </c>
      <c r="AD1536" s="17">
        <f t="shared" si="539"/>
        <v>0</v>
      </c>
      <c r="AE1536" s="17">
        <f t="shared" si="539"/>
        <v>0</v>
      </c>
      <c r="AF1536" s="17">
        <f t="shared" si="539"/>
        <v>0</v>
      </c>
      <c r="AG1536" s="17">
        <f t="shared" si="539"/>
        <v>0</v>
      </c>
      <c r="AH1536" s="17">
        <f t="shared" si="539"/>
        <v>0</v>
      </c>
      <c r="AI1536" s="17">
        <f t="shared" si="539"/>
        <v>0</v>
      </c>
      <c r="AJ1536" s="17">
        <f t="shared" si="539"/>
        <v>0</v>
      </c>
      <c r="AK1536" s="17">
        <f t="shared" si="539"/>
        <v>0</v>
      </c>
      <c r="AL1536" s="17">
        <f t="shared" si="539"/>
        <v>0</v>
      </c>
      <c r="AM1536" s="17">
        <f t="shared" si="539"/>
        <v>0</v>
      </c>
      <c r="AN1536" s="17">
        <f t="shared" si="539"/>
        <v>0</v>
      </c>
      <c r="AO1536" s="17">
        <f t="shared" si="539"/>
        <v>0</v>
      </c>
      <c r="AP1536" s="17">
        <f t="shared" si="539"/>
        <v>0</v>
      </c>
      <c r="AQ1536" s="17">
        <f t="shared" si="539"/>
        <v>0</v>
      </c>
      <c r="AR1536" s="17">
        <f t="shared" si="539"/>
        <v>0</v>
      </c>
      <c r="AS1536" s="17">
        <f t="shared" si="539"/>
        <v>0</v>
      </c>
      <c r="AT1536" s="17">
        <f t="shared" si="539"/>
        <v>0</v>
      </c>
      <c r="AU1536" s="17">
        <f t="shared" si="539"/>
        <v>0</v>
      </c>
      <c r="AV1536" s="17">
        <f t="shared" si="539"/>
        <v>0</v>
      </c>
    </row>
    <row r="1537" spans="1:48" ht="15.75" x14ac:dyDescent="0.25">
      <c r="A1537" s="28">
        <v>3</v>
      </c>
      <c r="B1537" s="18" t="s">
        <v>2993</v>
      </c>
      <c r="C1537" s="19" t="s">
        <v>2994</v>
      </c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  <c r="Q1537" s="20"/>
      <c r="R1537" s="20"/>
      <c r="S1537" s="20"/>
      <c r="T1537" s="20"/>
      <c r="U1537" s="20"/>
      <c r="V1537" s="20"/>
      <c r="W1537" s="20"/>
      <c r="X1537" s="20"/>
      <c r="Y1537" s="20"/>
      <c r="Z1537" s="20"/>
      <c r="AA1537" s="20"/>
      <c r="AB1537" s="20"/>
      <c r="AC1537" s="20"/>
      <c r="AD1537" s="20"/>
      <c r="AE1537" s="20"/>
      <c r="AF1537" s="20"/>
      <c r="AG1537" s="20"/>
      <c r="AH1537" s="20"/>
      <c r="AI1537" s="20"/>
      <c r="AJ1537" s="20"/>
      <c r="AK1537" s="20"/>
      <c r="AL1537" s="20"/>
      <c r="AM1537" s="20"/>
      <c r="AN1537" s="20"/>
      <c r="AO1537" s="20"/>
      <c r="AP1537" s="20"/>
      <c r="AQ1537" s="20"/>
      <c r="AR1537" s="20"/>
      <c r="AS1537" s="47">
        <f>SUM(D1537:AR1537)</f>
        <v>0</v>
      </c>
      <c r="AT1537" s="20"/>
      <c r="AU1537" s="20"/>
      <c r="AV1537" s="47">
        <f t="shared" ref="AV1537:AV1538" si="540">AS1537+AT1537+AU1537</f>
        <v>0</v>
      </c>
    </row>
    <row r="1538" spans="1:48" ht="31.5" x14ac:dyDescent="0.25">
      <c r="A1538" s="28">
        <v>3</v>
      </c>
      <c r="B1538" s="18" t="s">
        <v>2995</v>
      </c>
      <c r="C1538" s="19" t="s">
        <v>2996</v>
      </c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  <c r="Q1538" s="20"/>
      <c r="R1538" s="20"/>
      <c r="S1538" s="20"/>
      <c r="T1538" s="20"/>
      <c r="U1538" s="20"/>
      <c r="V1538" s="20"/>
      <c r="W1538" s="20"/>
      <c r="X1538" s="20"/>
      <c r="Y1538" s="20"/>
      <c r="Z1538" s="20"/>
      <c r="AA1538" s="20"/>
      <c r="AB1538" s="20"/>
      <c r="AC1538" s="20"/>
      <c r="AD1538" s="20"/>
      <c r="AE1538" s="20"/>
      <c r="AF1538" s="20"/>
      <c r="AG1538" s="20"/>
      <c r="AH1538" s="20"/>
      <c r="AI1538" s="20"/>
      <c r="AJ1538" s="20"/>
      <c r="AK1538" s="20"/>
      <c r="AL1538" s="20"/>
      <c r="AM1538" s="20"/>
      <c r="AN1538" s="20"/>
      <c r="AO1538" s="20"/>
      <c r="AP1538" s="20"/>
      <c r="AQ1538" s="20"/>
      <c r="AR1538" s="20"/>
      <c r="AS1538" s="47">
        <f>SUM(D1538:AR1538)</f>
        <v>0</v>
      </c>
      <c r="AT1538" s="20"/>
      <c r="AU1538" s="20"/>
      <c r="AV1538" s="47">
        <f t="shared" si="540"/>
        <v>0</v>
      </c>
    </row>
    <row r="1539" spans="1:48" ht="18.75" x14ac:dyDescent="0.25">
      <c r="A1539" s="28">
        <v>3</v>
      </c>
      <c r="B1539" s="15" t="s">
        <v>2997</v>
      </c>
      <c r="C1539" s="16" t="s">
        <v>2998</v>
      </c>
      <c r="D1539" s="17">
        <f>D1540</f>
        <v>0</v>
      </c>
      <c r="E1539" s="17">
        <f t="shared" ref="E1539:AV1539" si="541">E1540</f>
        <v>0</v>
      </c>
      <c r="F1539" s="17">
        <f t="shared" si="541"/>
        <v>0</v>
      </c>
      <c r="G1539" s="17">
        <f t="shared" si="541"/>
        <v>0</v>
      </c>
      <c r="H1539" s="17">
        <f t="shared" si="541"/>
        <v>0</v>
      </c>
      <c r="I1539" s="17">
        <f t="shared" si="541"/>
        <v>0</v>
      </c>
      <c r="J1539" s="17">
        <f t="shared" si="541"/>
        <v>0</v>
      </c>
      <c r="K1539" s="17">
        <f t="shared" si="541"/>
        <v>0</v>
      </c>
      <c r="L1539" s="17">
        <f t="shared" si="541"/>
        <v>0</v>
      </c>
      <c r="M1539" s="17">
        <f t="shared" si="541"/>
        <v>0</v>
      </c>
      <c r="N1539" s="17">
        <f t="shared" si="541"/>
        <v>0</v>
      </c>
      <c r="O1539" s="17">
        <f t="shared" si="541"/>
        <v>0</v>
      </c>
      <c r="P1539" s="17">
        <f t="shared" si="541"/>
        <v>0</v>
      </c>
      <c r="Q1539" s="17">
        <f t="shared" si="541"/>
        <v>0</v>
      </c>
      <c r="R1539" s="17">
        <f t="shared" si="541"/>
        <v>0</v>
      </c>
      <c r="S1539" s="17">
        <f t="shared" si="541"/>
        <v>0</v>
      </c>
      <c r="T1539" s="17">
        <f t="shared" si="541"/>
        <v>0</v>
      </c>
      <c r="U1539" s="17">
        <f t="shared" si="541"/>
        <v>0</v>
      </c>
      <c r="V1539" s="17">
        <f t="shared" si="541"/>
        <v>0</v>
      </c>
      <c r="W1539" s="17">
        <f t="shared" si="541"/>
        <v>0</v>
      </c>
      <c r="X1539" s="17">
        <f t="shared" si="541"/>
        <v>0</v>
      </c>
      <c r="Y1539" s="17">
        <f t="shared" si="541"/>
        <v>0</v>
      </c>
      <c r="Z1539" s="17">
        <f t="shared" si="541"/>
        <v>0</v>
      </c>
      <c r="AA1539" s="17">
        <f t="shared" si="541"/>
        <v>0</v>
      </c>
      <c r="AB1539" s="17">
        <f t="shared" si="541"/>
        <v>0</v>
      </c>
      <c r="AC1539" s="17">
        <f t="shared" si="541"/>
        <v>0</v>
      </c>
      <c r="AD1539" s="17">
        <f t="shared" si="541"/>
        <v>0</v>
      </c>
      <c r="AE1539" s="17">
        <f t="shared" si="541"/>
        <v>0</v>
      </c>
      <c r="AF1539" s="17">
        <f t="shared" si="541"/>
        <v>0</v>
      </c>
      <c r="AG1539" s="17">
        <f t="shared" si="541"/>
        <v>0</v>
      </c>
      <c r="AH1539" s="17">
        <f t="shared" si="541"/>
        <v>0</v>
      </c>
      <c r="AI1539" s="17">
        <f t="shared" si="541"/>
        <v>0</v>
      </c>
      <c r="AJ1539" s="17">
        <f t="shared" si="541"/>
        <v>0</v>
      </c>
      <c r="AK1539" s="17">
        <f t="shared" si="541"/>
        <v>0</v>
      </c>
      <c r="AL1539" s="17">
        <f t="shared" si="541"/>
        <v>0</v>
      </c>
      <c r="AM1539" s="17">
        <f t="shared" si="541"/>
        <v>0</v>
      </c>
      <c r="AN1539" s="17">
        <f t="shared" si="541"/>
        <v>0</v>
      </c>
      <c r="AO1539" s="17">
        <f t="shared" si="541"/>
        <v>0</v>
      </c>
      <c r="AP1539" s="17">
        <f t="shared" si="541"/>
        <v>0</v>
      </c>
      <c r="AQ1539" s="17">
        <f t="shared" si="541"/>
        <v>0</v>
      </c>
      <c r="AR1539" s="17">
        <f t="shared" si="541"/>
        <v>0</v>
      </c>
      <c r="AS1539" s="17">
        <f t="shared" si="541"/>
        <v>0</v>
      </c>
      <c r="AT1539" s="17">
        <f t="shared" si="541"/>
        <v>0</v>
      </c>
      <c r="AU1539" s="17">
        <f t="shared" si="541"/>
        <v>0</v>
      </c>
      <c r="AV1539" s="17">
        <f t="shared" si="541"/>
        <v>0</v>
      </c>
    </row>
    <row r="1540" spans="1:48" ht="15.75" x14ac:dyDescent="0.25">
      <c r="A1540" s="28">
        <v>3</v>
      </c>
      <c r="B1540" s="18" t="s">
        <v>2999</v>
      </c>
      <c r="C1540" s="19" t="s">
        <v>2998</v>
      </c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  <c r="Q1540" s="20"/>
      <c r="R1540" s="20"/>
      <c r="S1540" s="20"/>
      <c r="T1540" s="20"/>
      <c r="U1540" s="20"/>
      <c r="V1540" s="20"/>
      <c r="W1540" s="20"/>
      <c r="X1540" s="20"/>
      <c r="Y1540" s="20"/>
      <c r="Z1540" s="20"/>
      <c r="AA1540" s="20"/>
      <c r="AB1540" s="20"/>
      <c r="AC1540" s="20"/>
      <c r="AD1540" s="20"/>
      <c r="AE1540" s="20"/>
      <c r="AF1540" s="20"/>
      <c r="AG1540" s="20"/>
      <c r="AH1540" s="20"/>
      <c r="AI1540" s="20"/>
      <c r="AJ1540" s="20"/>
      <c r="AK1540" s="20"/>
      <c r="AL1540" s="20"/>
      <c r="AM1540" s="20"/>
      <c r="AN1540" s="20"/>
      <c r="AO1540" s="20"/>
      <c r="AP1540" s="20"/>
      <c r="AQ1540" s="20"/>
      <c r="AR1540" s="20"/>
      <c r="AS1540" s="47">
        <f>SUM(D1540:AR1540)</f>
        <v>0</v>
      </c>
      <c r="AT1540" s="20"/>
      <c r="AU1540" s="20"/>
      <c r="AV1540" s="47">
        <f>AS1540+AT1540+AU1540</f>
        <v>0</v>
      </c>
    </row>
    <row r="1541" spans="1:48" ht="93.75" x14ac:dyDescent="0.25">
      <c r="A1541" s="28">
        <v>3</v>
      </c>
      <c r="B1541" s="15" t="s">
        <v>3000</v>
      </c>
      <c r="C1541" s="16" t="s">
        <v>3001</v>
      </c>
      <c r="D1541" s="17">
        <f>D1542</f>
        <v>0</v>
      </c>
      <c r="E1541" s="17">
        <f t="shared" ref="E1541:AV1541" si="542">E1542</f>
        <v>0</v>
      </c>
      <c r="F1541" s="17">
        <f t="shared" si="542"/>
        <v>0</v>
      </c>
      <c r="G1541" s="17">
        <f t="shared" si="542"/>
        <v>0</v>
      </c>
      <c r="H1541" s="17">
        <f t="shared" si="542"/>
        <v>0</v>
      </c>
      <c r="I1541" s="17">
        <f t="shared" si="542"/>
        <v>0</v>
      </c>
      <c r="J1541" s="17">
        <f t="shared" si="542"/>
        <v>0</v>
      </c>
      <c r="K1541" s="17">
        <f t="shared" si="542"/>
        <v>0</v>
      </c>
      <c r="L1541" s="17">
        <f t="shared" si="542"/>
        <v>0</v>
      </c>
      <c r="M1541" s="17">
        <f t="shared" si="542"/>
        <v>0</v>
      </c>
      <c r="N1541" s="17">
        <f t="shared" si="542"/>
        <v>0</v>
      </c>
      <c r="O1541" s="17">
        <f t="shared" si="542"/>
        <v>0</v>
      </c>
      <c r="P1541" s="17">
        <f t="shared" si="542"/>
        <v>0</v>
      </c>
      <c r="Q1541" s="17">
        <f t="shared" si="542"/>
        <v>0</v>
      </c>
      <c r="R1541" s="17">
        <f t="shared" si="542"/>
        <v>0</v>
      </c>
      <c r="S1541" s="17">
        <f t="shared" si="542"/>
        <v>0</v>
      </c>
      <c r="T1541" s="17">
        <f t="shared" si="542"/>
        <v>0</v>
      </c>
      <c r="U1541" s="17">
        <f t="shared" si="542"/>
        <v>0</v>
      </c>
      <c r="V1541" s="17">
        <f t="shared" si="542"/>
        <v>0</v>
      </c>
      <c r="W1541" s="17">
        <f t="shared" si="542"/>
        <v>0</v>
      </c>
      <c r="X1541" s="17">
        <f t="shared" si="542"/>
        <v>0</v>
      </c>
      <c r="Y1541" s="17">
        <f t="shared" si="542"/>
        <v>0</v>
      </c>
      <c r="Z1541" s="17">
        <f t="shared" si="542"/>
        <v>0</v>
      </c>
      <c r="AA1541" s="17">
        <f t="shared" si="542"/>
        <v>0</v>
      </c>
      <c r="AB1541" s="17">
        <f t="shared" si="542"/>
        <v>0</v>
      </c>
      <c r="AC1541" s="17">
        <f t="shared" si="542"/>
        <v>0</v>
      </c>
      <c r="AD1541" s="17">
        <f t="shared" si="542"/>
        <v>0</v>
      </c>
      <c r="AE1541" s="17">
        <f t="shared" si="542"/>
        <v>0</v>
      </c>
      <c r="AF1541" s="17">
        <f t="shared" si="542"/>
        <v>0</v>
      </c>
      <c r="AG1541" s="17">
        <f t="shared" si="542"/>
        <v>0</v>
      </c>
      <c r="AH1541" s="17">
        <f t="shared" si="542"/>
        <v>0</v>
      </c>
      <c r="AI1541" s="17">
        <f t="shared" si="542"/>
        <v>0</v>
      </c>
      <c r="AJ1541" s="17">
        <f t="shared" si="542"/>
        <v>0</v>
      </c>
      <c r="AK1541" s="17">
        <f t="shared" si="542"/>
        <v>0</v>
      </c>
      <c r="AL1541" s="17">
        <f t="shared" si="542"/>
        <v>0</v>
      </c>
      <c r="AM1541" s="17">
        <f t="shared" si="542"/>
        <v>0</v>
      </c>
      <c r="AN1541" s="17">
        <f t="shared" si="542"/>
        <v>0</v>
      </c>
      <c r="AO1541" s="17">
        <f t="shared" si="542"/>
        <v>0</v>
      </c>
      <c r="AP1541" s="17">
        <f t="shared" si="542"/>
        <v>0</v>
      </c>
      <c r="AQ1541" s="17">
        <f t="shared" si="542"/>
        <v>0</v>
      </c>
      <c r="AR1541" s="17">
        <f t="shared" si="542"/>
        <v>0</v>
      </c>
      <c r="AS1541" s="17">
        <f t="shared" si="542"/>
        <v>0</v>
      </c>
      <c r="AT1541" s="17">
        <f t="shared" si="542"/>
        <v>0</v>
      </c>
      <c r="AU1541" s="17">
        <f t="shared" si="542"/>
        <v>0</v>
      </c>
      <c r="AV1541" s="17">
        <f t="shared" si="542"/>
        <v>0</v>
      </c>
    </row>
    <row r="1542" spans="1:48" ht="47.25" x14ac:dyDescent="0.25">
      <c r="A1542" s="28">
        <v>3</v>
      </c>
      <c r="B1542" s="18" t="s">
        <v>3002</v>
      </c>
      <c r="C1542" s="19" t="s">
        <v>3003</v>
      </c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  <c r="Q1542" s="20"/>
      <c r="R1542" s="20"/>
      <c r="S1542" s="20"/>
      <c r="T1542" s="20"/>
      <c r="U1542" s="20"/>
      <c r="V1542" s="20"/>
      <c r="W1542" s="20"/>
      <c r="X1542" s="20"/>
      <c r="Y1542" s="20"/>
      <c r="Z1542" s="20"/>
      <c r="AA1542" s="20"/>
      <c r="AB1542" s="20"/>
      <c r="AC1542" s="20"/>
      <c r="AD1542" s="20"/>
      <c r="AE1542" s="20"/>
      <c r="AF1542" s="20"/>
      <c r="AG1542" s="20"/>
      <c r="AH1542" s="20"/>
      <c r="AI1542" s="20"/>
      <c r="AJ1542" s="20"/>
      <c r="AK1542" s="20"/>
      <c r="AL1542" s="20"/>
      <c r="AM1542" s="20"/>
      <c r="AN1542" s="20"/>
      <c r="AO1542" s="20"/>
      <c r="AP1542" s="20"/>
      <c r="AQ1542" s="20"/>
      <c r="AR1542" s="20"/>
      <c r="AS1542" s="47">
        <f>SUM(D1542:AR1542)</f>
        <v>0</v>
      </c>
      <c r="AT1542" s="20"/>
      <c r="AU1542" s="20"/>
      <c r="AV1542" s="47">
        <f>AS1542+AT1542+AU1542</f>
        <v>0</v>
      </c>
    </row>
    <row r="1543" spans="1:48" ht="20.25" x14ac:dyDescent="0.25">
      <c r="A1543" s="30">
        <v>4</v>
      </c>
      <c r="B1543" s="42" t="s">
        <v>3004</v>
      </c>
      <c r="C1543" s="43" t="s">
        <v>3005</v>
      </c>
      <c r="D1543" s="44">
        <f t="shared" ref="D1543:AV1543" si="543">SUM(D1544,D1838,D1919,D1932,D1992)</f>
        <v>0</v>
      </c>
      <c r="E1543" s="44">
        <f t="shared" si="543"/>
        <v>0</v>
      </c>
      <c r="F1543" s="44">
        <f t="shared" si="543"/>
        <v>0</v>
      </c>
      <c r="G1543" s="44">
        <f t="shared" si="543"/>
        <v>0</v>
      </c>
      <c r="H1543" s="44">
        <f t="shared" si="543"/>
        <v>0</v>
      </c>
      <c r="I1543" s="44">
        <f t="shared" si="543"/>
        <v>0</v>
      </c>
      <c r="J1543" s="44">
        <f t="shared" si="543"/>
        <v>0</v>
      </c>
      <c r="K1543" s="44">
        <f t="shared" si="543"/>
        <v>0</v>
      </c>
      <c r="L1543" s="44">
        <f t="shared" si="543"/>
        <v>0</v>
      </c>
      <c r="M1543" s="44">
        <f t="shared" si="543"/>
        <v>0</v>
      </c>
      <c r="N1543" s="44">
        <f t="shared" si="543"/>
        <v>0</v>
      </c>
      <c r="O1543" s="44">
        <f t="shared" si="543"/>
        <v>0</v>
      </c>
      <c r="P1543" s="44">
        <f t="shared" si="543"/>
        <v>0</v>
      </c>
      <c r="Q1543" s="44">
        <f t="shared" si="543"/>
        <v>0</v>
      </c>
      <c r="R1543" s="44">
        <f t="shared" si="543"/>
        <v>0</v>
      </c>
      <c r="S1543" s="44">
        <f t="shared" si="543"/>
        <v>0</v>
      </c>
      <c r="T1543" s="44">
        <f t="shared" si="543"/>
        <v>0</v>
      </c>
      <c r="U1543" s="44">
        <f t="shared" si="543"/>
        <v>0</v>
      </c>
      <c r="V1543" s="44">
        <f t="shared" si="543"/>
        <v>0</v>
      </c>
      <c r="W1543" s="44">
        <f t="shared" si="543"/>
        <v>0</v>
      </c>
      <c r="X1543" s="44">
        <f t="shared" si="543"/>
        <v>0</v>
      </c>
      <c r="Y1543" s="44">
        <f t="shared" si="543"/>
        <v>0</v>
      </c>
      <c r="Z1543" s="44">
        <f t="shared" si="543"/>
        <v>0</v>
      </c>
      <c r="AA1543" s="44">
        <f t="shared" si="543"/>
        <v>0</v>
      </c>
      <c r="AB1543" s="44">
        <f t="shared" si="543"/>
        <v>0</v>
      </c>
      <c r="AC1543" s="44">
        <f t="shared" si="543"/>
        <v>0</v>
      </c>
      <c r="AD1543" s="44">
        <f t="shared" si="543"/>
        <v>0</v>
      </c>
      <c r="AE1543" s="44">
        <f t="shared" si="543"/>
        <v>2</v>
      </c>
      <c r="AF1543" s="44">
        <f t="shared" si="543"/>
        <v>0</v>
      </c>
      <c r="AG1543" s="44">
        <f t="shared" si="543"/>
        <v>0</v>
      </c>
      <c r="AH1543" s="44">
        <f t="shared" si="543"/>
        <v>0</v>
      </c>
      <c r="AI1543" s="44">
        <f t="shared" si="543"/>
        <v>0</v>
      </c>
      <c r="AJ1543" s="44">
        <f t="shared" si="543"/>
        <v>0</v>
      </c>
      <c r="AK1543" s="44">
        <f t="shared" si="543"/>
        <v>0</v>
      </c>
      <c r="AL1543" s="44">
        <f t="shared" si="543"/>
        <v>0</v>
      </c>
      <c r="AM1543" s="44">
        <f t="shared" si="543"/>
        <v>0</v>
      </c>
      <c r="AN1543" s="44">
        <f t="shared" si="543"/>
        <v>0</v>
      </c>
      <c r="AO1543" s="44">
        <f t="shared" si="543"/>
        <v>0</v>
      </c>
      <c r="AP1543" s="44">
        <f t="shared" si="543"/>
        <v>0</v>
      </c>
      <c r="AQ1543" s="44">
        <f t="shared" si="543"/>
        <v>0</v>
      </c>
      <c r="AR1543" s="44">
        <f t="shared" si="543"/>
        <v>0</v>
      </c>
      <c r="AS1543" s="44">
        <f t="shared" si="543"/>
        <v>2</v>
      </c>
      <c r="AT1543" s="44">
        <f t="shared" si="543"/>
        <v>0</v>
      </c>
      <c r="AU1543" s="44">
        <f t="shared" si="543"/>
        <v>0</v>
      </c>
      <c r="AV1543" s="44">
        <f t="shared" si="543"/>
        <v>2</v>
      </c>
    </row>
    <row r="1544" spans="1:48" ht="18.75" x14ac:dyDescent="0.25">
      <c r="A1544" s="30">
        <v>4</v>
      </c>
      <c r="B1544" s="12" t="s">
        <v>3006</v>
      </c>
      <c r="C1544" s="13" t="s">
        <v>3007</v>
      </c>
      <c r="D1544" s="14">
        <f>D1545+D1547+D1564+D1568+D1590+D1595+D1597+D1609+D1614+D1620+D1712+D1714+D1716</f>
        <v>0</v>
      </c>
      <c r="E1544" s="14">
        <f t="shared" ref="E1544:AV1544" si="544">E1545+E1547+E1564+E1568+E1590+E1595+E1597+E1609+E1614+E1620+E1712+E1714+E1716</f>
        <v>0</v>
      </c>
      <c r="F1544" s="14">
        <f t="shared" si="544"/>
        <v>0</v>
      </c>
      <c r="G1544" s="14">
        <f t="shared" si="544"/>
        <v>0</v>
      </c>
      <c r="H1544" s="14">
        <f t="shared" si="544"/>
        <v>0</v>
      </c>
      <c r="I1544" s="14">
        <f t="shared" si="544"/>
        <v>0</v>
      </c>
      <c r="J1544" s="14">
        <f t="shared" si="544"/>
        <v>0</v>
      </c>
      <c r="K1544" s="14">
        <f t="shared" si="544"/>
        <v>0</v>
      </c>
      <c r="L1544" s="14">
        <f t="shared" si="544"/>
        <v>0</v>
      </c>
      <c r="M1544" s="14">
        <f t="shared" si="544"/>
        <v>0</v>
      </c>
      <c r="N1544" s="14">
        <f t="shared" si="544"/>
        <v>0</v>
      </c>
      <c r="O1544" s="14">
        <f t="shared" si="544"/>
        <v>0</v>
      </c>
      <c r="P1544" s="14">
        <f t="shared" si="544"/>
        <v>0</v>
      </c>
      <c r="Q1544" s="14">
        <f t="shared" si="544"/>
        <v>0</v>
      </c>
      <c r="R1544" s="14">
        <f t="shared" si="544"/>
        <v>0</v>
      </c>
      <c r="S1544" s="14">
        <f t="shared" si="544"/>
        <v>0</v>
      </c>
      <c r="T1544" s="14">
        <f t="shared" si="544"/>
        <v>0</v>
      </c>
      <c r="U1544" s="14">
        <f t="shared" si="544"/>
        <v>0</v>
      </c>
      <c r="V1544" s="14">
        <f t="shared" si="544"/>
        <v>0</v>
      </c>
      <c r="W1544" s="14">
        <f t="shared" si="544"/>
        <v>0</v>
      </c>
      <c r="X1544" s="14">
        <f t="shared" si="544"/>
        <v>0</v>
      </c>
      <c r="Y1544" s="14">
        <f t="shared" si="544"/>
        <v>0</v>
      </c>
      <c r="Z1544" s="14">
        <f t="shared" si="544"/>
        <v>0</v>
      </c>
      <c r="AA1544" s="14">
        <f t="shared" si="544"/>
        <v>0</v>
      </c>
      <c r="AB1544" s="14">
        <f t="shared" si="544"/>
        <v>0</v>
      </c>
      <c r="AC1544" s="14">
        <f t="shared" si="544"/>
        <v>0</v>
      </c>
      <c r="AD1544" s="14">
        <f t="shared" si="544"/>
        <v>0</v>
      </c>
      <c r="AE1544" s="14">
        <f t="shared" si="544"/>
        <v>2</v>
      </c>
      <c r="AF1544" s="14">
        <f t="shared" si="544"/>
        <v>0</v>
      </c>
      <c r="AG1544" s="14">
        <f t="shared" si="544"/>
        <v>0</v>
      </c>
      <c r="AH1544" s="14">
        <f t="shared" si="544"/>
        <v>0</v>
      </c>
      <c r="AI1544" s="14">
        <f t="shared" si="544"/>
        <v>0</v>
      </c>
      <c r="AJ1544" s="14">
        <f t="shared" si="544"/>
        <v>0</v>
      </c>
      <c r="AK1544" s="14">
        <f t="shared" si="544"/>
        <v>0</v>
      </c>
      <c r="AL1544" s="14">
        <f t="shared" si="544"/>
        <v>0</v>
      </c>
      <c r="AM1544" s="14">
        <f t="shared" si="544"/>
        <v>0</v>
      </c>
      <c r="AN1544" s="14">
        <f t="shared" si="544"/>
        <v>0</v>
      </c>
      <c r="AO1544" s="14">
        <f t="shared" si="544"/>
        <v>0</v>
      </c>
      <c r="AP1544" s="14">
        <f t="shared" si="544"/>
        <v>0</v>
      </c>
      <c r="AQ1544" s="14">
        <f t="shared" si="544"/>
        <v>0</v>
      </c>
      <c r="AR1544" s="14">
        <f t="shared" si="544"/>
        <v>0</v>
      </c>
      <c r="AS1544" s="14">
        <f t="shared" si="544"/>
        <v>2</v>
      </c>
      <c r="AT1544" s="14">
        <f t="shared" si="544"/>
        <v>0</v>
      </c>
      <c r="AU1544" s="14">
        <f t="shared" si="544"/>
        <v>0</v>
      </c>
      <c r="AV1544" s="14">
        <f t="shared" si="544"/>
        <v>2</v>
      </c>
    </row>
    <row r="1545" spans="1:48" ht="18.75" x14ac:dyDescent="0.25">
      <c r="A1545" s="30">
        <v>4</v>
      </c>
      <c r="B1545" s="31" t="s">
        <v>3008</v>
      </c>
      <c r="C1545" s="32" t="s">
        <v>3009</v>
      </c>
      <c r="D1545" s="33">
        <f>D1546</f>
        <v>0</v>
      </c>
      <c r="E1545" s="33">
        <f t="shared" ref="E1545:AV1545" si="545">E1546</f>
        <v>0</v>
      </c>
      <c r="F1545" s="33">
        <f t="shared" si="545"/>
        <v>0</v>
      </c>
      <c r="G1545" s="33">
        <f t="shared" si="545"/>
        <v>0</v>
      </c>
      <c r="H1545" s="33">
        <f t="shared" si="545"/>
        <v>0</v>
      </c>
      <c r="I1545" s="33">
        <f t="shared" si="545"/>
        <v>0</v>
      </c>
      <c r="J1545" s="33">
        <f t="shared" si="545"/>
        <v>0</v>
      </c>
      <c r="K1545" s="33">
        <f t="shared" si="545"/>
        <v>0</v>
      </c>
      <c r="L1545" s="33">
        <f t="shared" si="545"/>
        <v>0</v>
      </c>
      <c r="M1545" s="33">
        <f t="shared" si="545"/>
        <v>0</v>
      </c>
      <c r="N1545" s="33">
        <f t="shared" si="545"/>
        <v>0</v>
      </c>
      <c r="O1545" s="33">
        <f t="shared" si="545"/>
        <v>0</v>
      </c>
      <c r="P1545" s="33">
        <f t="shared" si="545"/>
        <v>0</v>
      </c>
      <c r="Q1545" s="33">
        <f t="shared" si="545"/>
        <v>0</v>
      </c>
      <c r="R1545" s="33">
        <f t="shared" si="545"/>
        <v>0</v>
      </c>
      <c r="S1545" s="33">
        <f t="shared" si="545"/>
        <v>0</v>
      </c>
      <c r="T1545" s="33">
        <f t="shared" si="545"/>
        <v>0</v>
      </c>
      <c r="U1545" s="33">
        <f t="shared" si="545"/>
        <v>0</v>
      </c>
      <c r="V1545" s="33">
        <f t="shared" si="545"/>
        <v>0</v>
      </c>
      <c r="W1545" s="33">
        <f t="shared" si="545"/>
        <v>0</v>
      </c>
      <c r="X1545" s="33">
        <f t="shared" si="545"/>
        <v>0</v>
      </c>
      <c r="Y1545" s="33">
        <f t="shared" si="545"/>
        <v>0</v>
      </c>
      <c r="Z1545" s="33">
        <f t="shared" si="545"/>
        <v>0</v>
      </c>
      <c r="AA1545" s="33">
        <f t="shared" si="545"/>
        <v>0</v>
      </c>
      <c r="AB1545" s="33">
        <f t="shared" si="545"/>
        <v>0</v>
      </c>
      <c r="AC1545" s="33">
        <f t="shared" si="545"/>
        <v>0</v>
      </c>
      <c r="AD1545" s="33">
        <f t="shared" si="545"/>
        <v>0</v>
      </c>
      <c r="AE1545" s="33">
        <f t="shared" si="545"/>
        <v>1</v>
      </c>
      <c r="AF1545" s="33">
        <f t="shared" si="545"/>
        <v>0</v>
      </c>
      <c r="AG1545" s="33">
        <f t="shared" si="545"/>
        <v>0</v>
      </c>
      <c r="AH1545" s="33">
        <f t="shared" si="545"/>
        <v>0</v>
      </c>
      <c r="AI1545" s="33">
        <f t="shared" si="545"/>
        <v>0</v>
      </c>
      <c r="AJ1545" s="33">
        <f t="shared" si="545"/>
        <v>0</v>
      </c>
      <c r="AK1545" s="33">
        <f t="shared" si="545"/>
        <v>0</v>
      </c>
      <c r="AL1545" s="33">
        <f t="shared" si="545"/>
        <v>0</v>
      </c>
      <c r="AM1545" s="33">
        <f t="shared" si="545"/>
        <v>0</v>
      </c>
      <c r="AN1545" s="33">
        <f t="shared" si="545"/>
        <v>0</v>
      </c>
      <c r="AO1545" s="33">
        <f t="shared" si="545"/>
        <v>0</v>
      </c>
      <c r="AP1545" s="33">
        <f t="shared" si="545"/>
        <v>0</v>
      </c>
      <c r="AQ1545" s="33">
        <f t="shared" si="545"/>
        <v>0</v>
      </c>
      <c r="AR1545" s="33">
        <f t="shared" si="545"/>
        <v>0</v>
      </c>
      <c r="AS1545" s="33">
        <f t="shared" si="545"/>
        <v>1</v>
      </c>
      <c r="AT1545" s="33">
        <f t="shared" si="545"/>
        <v>0</v>
      </c>
      <c r="AU1545" s="33">
        <f t="shared" si="545"/>
        <v>0</v>
      </c>
      <c r="AV1545" s="33">
        <f t="shared" si="545"/>
        <v>1</v>
      </c>
    </row>
    <row r="1546" spans="1:48" ht="15.75" x14ac:dyDescent="0.25">
      <c r="A1546" s="30">
        <v>4</v>
      </c>
      <c r="B1546" s="18" t="s">
        <v>3010</v>
      </c>
      <c r="C1546" s="19" t="s">
        <v>3009</v>
      </c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  <c r="Q1546" s="20"/>
      <c r="R1546" s="20"/>
      <c r="S1546" s="20"/>
      <c r="T1546" s="20"/>
      <c r="U1546" s="20"/>
      <c r="V1546" s="20"/>
      <c r="W1546" s="20"/>
      <c r="X1546" s="20"/>
      <c r="Y1546" s="20"/>
      <c r="Z1546" s="20"/>
      <c r="AA1546" s="20"/>
      <c r="AB1546" s="20"/>
      <c r="AC1546" s="20"/>
      <c r="AD1546" s="20"/>
      <c r="AE1546" s="20">
        <v>1</v>
      </c>
      <c r="AF1546" s="20"/>
      <c r="AG1546" s="20"/>
      <c r="AH1546" s="20"/>
      <c r="AI1546" s="20"/>
      <c r="AJ1546" s="20"/>
      <c r="AK1546" s="20"/>
      <c r="AL1546" s="20"/>
      <c r="AM1546" s="20"/>
      <c r="AN1546" s="20"/>
      <c r="AO1546" s="20"/>
      <c r="AP1546" s="20"/>
      <c r="AQ1546" s="20"/>
      <c r="AR1546" s="20"/>
      <c r="AS1546" s="47">
        <f>SUM(D1546:AR1546)</f>
        <v>1</v>
      </c>
      <c r="AT1546" s="20"/>
      <c r="AU1546" s="20"/>
      <c r="AV1546" s="47">
        <f>AS1546+AT1546+AU1546</f>
        <v>1</v>
      </c>
    </row>
    <row r="1547" spans="1:48" ht="75" x14ac:dyDescent="0.25">
      <c r="A1547" s="30">
        <v>4</v>
      </c>
      <c r="B1547" s="31" t="s">
        <v>3011</v>
      </c>
      <c r="C1547" s="32" t="s">
        <v>3012</v>
      </c>
      <c r="D1547" s="33">
        <f>SUM(D1548+D1549+D1558+D1559+D1560+D1561+D1562+D1563)</f>
        <v>0</v>
      </c>
      <c r="E1547" s="33">
        <f t="shared" ref="E1547:AV1547" si="546">SUM(E1548+E1549+E1558+E1559+E1560+E1561+E1562+E1563)</f>
        <v>0</v>
      </c>
      <c r="F1547" s="33">
        <f t="shared" si="546"/>
        <v>0</v>
      </c>
      <c r="G1547" s="33">
        <f t="shared" si="546"/>
        <v>0</v>
      </c>
      <c r="H1547" s="33">
        <f t="shared" si="546"/>
        <v>0</v>
      </c>
      <c r="I1547" s="33">
        <f t="shared" si="546"/>
        <v>0</v>
      </c>
      <c r="J1547" s="33">
        <f t="shared" si="546"/>
        <v>0</v>
      </c>
      <c r="K1547" s="33">
        <f t="shared" si="546"/>
        <v>0</v>
      </c>
      <c r="L1547" s="33">
        <f t="shared" si="546"/>
        <v>0</v>
      </c>
      <c r="M1547" s="33">
        <f t="shared" si="546"/>
        <v>0</v>
      </c>
      <c r="N1547" s="33">
        <f t="shared" si="546"/>
        <v>0</v>
      </c>
      <c r="O1547" s="33">
        <f t="shared" si="546"/>
        <v>0</v>
      </c>
      <c r="P1547" s="33">
        <f t="shared" si="546"/>
        <v>0</v>
      </c>
      <c r="Q1547" s="33">
        <f t="shared" si="546"/>
        <v>0</v>
      </c>
      <c r="R1547" s="33">
        <f t="shared" si="546"/>
        <v>0</v>
      </c>
      <c r="S1547" s="33">
        <f t="shared" si="546"/>
        <v>0</v>
      </c>
      <c r="T1547" s="33">
        <f t="shared" si="546"/>
        <v>0</v>
      </c>
      <c r="U1547" s="33">
        <f t="shared" si="546"/>
        <v>0</v>
      </c>
      <c r="V1547" s="33">
        <f t="shared" si="546"/>
        <v>0</v>
      </c>
      <c r="W1547" s="33">
        <f t="shared" si="546"/>
        <v>0</v>
      </c>
      <c r="X1547" s="33">
        <f t="shared" si="546"/>
        <v>0</v>
      </c>
      <c r="Y1547" s="33">
        <f t="shared" si="546"/>
        <v>0</v>
      </c>
      <c r="Z1547" s="33">
        <f t="shared" si="546"/>
        <v>0</v>
      </c>
      <c r="AA1547" s="33">
        <f t="shared" si="546"/>
        <v>0</v>
      </c>
      <c r="AB1547" s="33">
        <f t="shared" si="546"/>
        <v>0</v>
      </c>
      <c r="AC1547" s="33">
        <f t="shared" si="546"/>
        <v>0</v>
      </c>
      <c r="AD1547" s="33">
        <f t="shared" si="546"/>
        <v>0</v>
      </c>
      <c r="AE1547" s="33">
        <f t="shared" si="546"/>
        <v>0</v>
      </c>
      <c r="AF1547" s="33">
        <f t="shared" si="546"/>
        <v>0</v>
      </c>
      <c r="AG1547" s="33">
        <f t="shared" si="546"/>
        <v>0</v>
      </c>
      <c r="AH1547" s="33">
        <f t="shared" si="546"/>
        <v>0</v>
      </c>
      <c r="AI1547" s="33">
        <f t="shared" si="546"/>
        <v>0</v>
      </c>
      <c r="AJ1547" s="33">
        <f t="shared" si="546"/>
        <v>0</v>
      </c>
      <c r="AK1547" s="33">
        <f t="shared" si="546"/>
        <v>0</v>
      </c>
      <c r="AL1547" s="33">
        <f t="shared" si="546"/>
        <v>0</v>
      </c>
      <c r="AM1547" s="33">
        <f t="shared" si="546"/>
        <v>0</v>
      </c>
      <c r="AN1547" s="33">
        <f t="shared" si="546"/>
        <v>0</v>
      </c>
      <c r="AO1547" s="33">
        <f t="shared" si="546"/>
        <v>0</v>
      </c>
      <c r="AP1547" s="33">
        <f t="shared" si="546"/>
        <v>0</v>
      </c>
      <c r="AQ1547" s="33">
        <f t="shared" si="546"/>
        <v>0</v>
      </c>
      <c r="AR1547" s="33">
        <f t="shared" si="546"/>
        <v>0</v>
      </c>
      <c r="AS1547" s="33">
        <f t="shared" si="546"/>
        <v>0</v>
      </c>
      <c r="AT1547" s="33">
        <f t="shared" si="546"/>
        <v>0</v>
      </c>
      <c r="AU1547" s="33">
        <f t="shared" si="546"/>
        <v>0</v>
      </c>
      <c r="AV1547" s="33">
        <f t="shared" si="546"/>
        <v>0</v>
      </c>
    </row>
    <row r="1548" spans="1:48" ht="31.5" x14ac:dyDescent="0.25">
      <c r="A1548" s="30">
        <v>4</v>
      </c>
      <c r="B1548" s="18" t="s">
        <v>3013</v>
      </c>
      <c r="C1548" s="19" t="s">
        <v>3014</v>
      </c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  <c r="Q1548" s="20"/>
      <c r="R1548" s="20"/>
      <c r="S1548" s="20"/>
      <c r="T1548" s="20"/>
      <c r="U1548" s="20"/>
      <c r="V1548" s="20"/>
      <c r="W1548" s="20"/>
      <c r="X1548" s="20"/>
      <c r="Y1548" s="20"/>
      <c r="Z1548" s="20"/>
      <c r="AA1548" s="20"/>
      <c r="AB1548" s="20"/>
      <c r="AC1548" s="20"/>
      <c r="AD1548" s="20"/>
      <c r="AE1548" s="20"/>
      <c r="AF1548" s="20"/>
      <c r="AG1548" s="20"/>
      <c r="AH1548" s="20"/>
      <c r="AI1548" s="20"/>
      <c r="AJ1548" s="20"/>
      <c r="AK1548" s="20"/>
      <c r="AL1548" s="20"/>
      <c r="AM1548" s="20"/>
      <c r="AN1548" s="20"/>
      <c r="AO1548" s="20"/>
      <c r="AP1548" s="20"/>
      <c r="AQ1548" s="20"/>
      <c r="AR1548" s="20"/>
      <c r="AS1548" s="47">
        <f>SUM(D1548:AR1548)</f>
        <v>0</v>
      </c>
      <c r="AT1548" s="20"/>
      <c r="AU1548" s="20"/>
      <c r="AV1548" s="47">
        <f>AS1548+AT1548+AU1548</f>
        <v>0</v>
      </c>
    </row>
    <row r="1549" spans="1:48" ht="31.5" x14ac:dyDescent="0.25">
      <c r="A1549" s="30">
        <v>4</v>
      </c>
      <c r="B1549" s="18" t="s">
        <v>3015</v>
      </c>
      <c r="C1549" s="18" t="s">
        <v>3016</v>
      </c>
      <c r="D1549" s="49">
        <f>SUM(D1550:D1557)</f>
        <v>0</v>
      </c>
      <c r="E1549" s="47">
        <f t="shared" ref="E1549:AV1549" si="547">SUM(E1550:E1557)</f>
        <v>0</v>
      </c>
      <c r="F1549" s="47">
        <f t="shared" si="547"/>
        <v>0</v>
      </c>
      <c r="G1549" s="47">
        <f t="shared" si="547"/>
        <v>0</v>
      </c>
      <c r="H1549" s="47">
        <f t="shared" si="547"/>
        <v>0</v>
      </c>
      <c r="I1549" s="47">
        <f t="shared" si="547"/>
        <v>0</v>
      </c>
      <c r="J1549" s="47">
        <f t="shared" si="547"/>
        <v>0</v>
      </c>
      <c r="K1549" s="47">
        <f t="shared" si="547"/>
        <v>0</v>
      </c>
      <c r="L1549" s="47">
        <f t="shared" si="547"/>
        <v>0</v>
      </c>
      <c r="M1549" s="47">
        <f t="shared" si="547"/>
        <v>0</v>
      </c>
      <c r="N1549" s="47">
        <f t="shared" si="547"/>
        <v>0</v>
      </c>
      <c r="O1549" s="47">
        <f t="shared" si="547"/>
        <v>0</v>
      </c>
      <c r="P1549" s="47">
        <f t="shared" si="547"/>
        <v>0</v>
      </c>
      <c r="Q1549" s="47">
        <f t="shared" si="547"/>
        <v>0</v>
      </c>
      <c r="R1549" s="47">
        <f t="shared" si="547"/>
        <v>0</v>
      </c>
      <c r="S1549" s="47">
        <f t="shared" si="547"/>
        <v>0</v>
      </c>
      <c r="T1549" s="47">
        <f t="shared" si="547"/>
        <v>0</v>
      </c>
      <c r="U1549" s="47">
        <f t="shared" si="547"/>
        <v>0</v>
      </c>
      <c r="V1549" s="47">
        <f t="shared" si="547"/>
        <v>0</v>
      </c>
      <c r="W1549" s="47">
        <f t="shared" si="547"/>
        <v>0</v>
      </c>
      <c r="X1549" s="47">
        <f t="shared" si="547"/>
        <v>0</v>
      </c>
      <c r="Y1549" s="47">
        <f t="shared" si="547"/>
        <v>0</v>
      </c>
      <c r="Z1549" s="47">
        <f t="shared" si="547"/>
        <v>0</v>
      </c>
      <c r="AA1549" s="47">
        <f t="shared" si="547"/>
        <v>0</v>
      </c>
      <c r="AB1549" s="47">
        <f t="shared" si="547"/>
        <v>0</v>
      </c>
      <c r="AC1549" s="47">
        <f t="shared" si="547"/>
        <v>0</v>
      </c>
      <c r="AD1549" s="47">
        <f t="shared" si="547"/>
        <v>0</v>
      </c>
      <c r="AE1549" s="47">
        <f t="shared" si="547"/>
        <v>0</v>
      </c>
      <c r="AF1549" s="47">
        <f t="shared" si="547"/>
        <v>0</v>
      </c>
      <c r="AG1549" s="47">
        <f t="shared" si="547"/>
        <v>0</v>
      </c>
      <c r="AH1549" s="47">
        <f t="shared" si="547"/>
        <v>0</v>
      </c>
      <c r="AI1549" s="47">
        <f t="shared" si="547"/>
        <v>0</v>
      </c>
      <c r="AJ1549" s="47">
        <f t="shared" si="547"/>
        <v>0</v>
      </c>
      <c r="AK1549" s="47">
        <f t="shared" si="547"/>
        <v>0</v>
      </c>
      <c r="AL1549" s="47">
        <f t="shared" si="547"/>
        <v>0</v>
      </c>
      <c r="AM1549" s="47">
        <f t="shared" si="547"/>
        <v>0</v>
      </c>
      <c r="AN1549" s="47">
        <f t="shared" si="547"/>
        <v>0</v>
      </c>
      <c r="AO1549" s="47">
        <f t="shared" si="547"/>
        <v>0</v>
      </c>
      <c r="AP1549" s="47">
        <f t="shared" si="547"/>
        <v>0</v>
      </c>
      <c r="AQ1549" s="47">
        <f t="shared" si="547"/>
        <v>0</v>
      </c>
      <c r="AR1549" s="47">
        <f t="shared" si="547"/>
        <v>0</v>
      </c>
      <c r="AS1549" s="47">
        <f t="shared" si="547"/>
        <v>0</v>
      </c>
      <c r="AT1549" s="47">
        <f t="shared" si="547"/>
        <v>0</v>
      </c>
      <c r="AU1549" s="47">
        <f t="shared" si="547"/>
        <v>0</v>
      </c>
      <c r="AV1549" s="47">
        <f t="shared" si="547"/>
        <v>0</v>
      </c>
    </row>
    <row r="1550" spans="1:48" ht="31.5" x14ac:dyDescent="0.25">
      <c r="A1550" s="30">
        <v>4</v>
      </c>
      <c r="B1550" s="19" t="s">
        <v>3017</v>
      </c>
      <c r="C1550" s="19" t="s">
        <v>3018</v>
      </c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  <c r="Q1550" s="20"/>
      <c r="R1550" s="20"/>
      <c r="S1550" s="20"/>
      <c r="T1550" s="20"/>
      <c r="U1550" s="20"/>
      <c r="V1550" s="20"/>
      <c r="W1550" s="20"/>
      <c r="X1550" s="20"/>
      <c r="Y1550" s="20"/>
      <c r="Z1550" s="20"/>
      <c r="AA1550" s="20"/>
      <c r="AB1550" s="20"/>
      <c r="AC1550" s="20"/>
      <c r="AD1550" s="20"/>
      <c r="AE1550" s="20"/>
      <c r="AF1550" s="20"/>
      <c r="AG1550" s="20"/>
      <c r="AH1550" s="20"/>
      <c r="AI1550" s="20"/>
      <c r="AJ1550" s="20"/>
      <c r="AK1550" s="20"/>
      <c r="AL1550" s="20"/>
      <c r="AM1550" s="20"/>
      <c r="AN1550" s="20"/>
      <c r="AO1550" s="20"/>
      <c r="AP1550" s="20"/>
      <c r="AQ1550" s="20"/>
      <c r="AR1550" s="20"/>
      <c r="AS1550" s="47">
        <f t="shared" ref="AS1550:AS1563" si="548">SUM(D1550:AR1550)</f>
        <v>0</v>
      </c>
      <c r="AT1550" s="20"/>
      <c r="AU1550" s="20"/>
      <c r="AV1550" s="47">
        <f t="shared" ref="AV1550:AV1563" si="549">AS1550+AT1550+AU1550</f>
        <v>0</v>
      </c>
    </row>
    <row r="1551" spans="1:48" ht="31.5" x14ac:dyDescent="0.25">
      <c r="A1551" s="30">
        <v>4</v>
      </c>
      <c r="B1551" s="19" t="s">
        <v>3019</v>
      </c>
      <c r="C1551" s="19" t="s">
        <v>3020</v>
      </c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  <c r="Q1551" s="20"/>
      <c r="R1551" s="20"/>
      <c r="S1551" s="20"/>
      <c r="T1551" s="20"/>
      <c r="U1551" s="20"/>
      <c r="V1551" s="20"/>
      <c r="W1551" s="20"/>
      <c r="X1551" s="20"/>
      <c r="Y1551" s="20"/>
      <c r="Z1551" s="20"/>
      <c r="AA1551" s="20"/>
      <c r="AB1551" s="20"/>
      <c r="AC1551" s="20"/>
      <c r="AD1551" s="20"/>
      <c r="AE1551" s="20"/>
      <c r="AF1551" s="20"/>
      <c r="AG1551" s="20"/>
      <c r="AH1551" s="20"/>
      <c r="AI1551" s="20"/>
      <c r="AJ1551" s="20"/>
      <c r="AK1551" s="20"/>
      <c r="AL1551" s="20"/>
      <c r="AM1551" s="20"/>
      <c r="AN1551" s="20"/>
      <c r="AO1551" s="20"/>
      <c r="AP1551" s="20"/>
      <c r="AQ1551" s="20"/>
      <c r="AR1551" s="20"/>
      <c r="AS1551" s="47">
        <f t="shared" si="548"/>
        <v>0</v>
      </c>
      <c r="AT1551" s="20"/>
      <c r="AU1551" s="20"/>
      <c r="AV1551" s="47">
        <f t="shared" si="549"/>
        <v>0</v>
      </c>
    </row>
    <row r="1552" spans="1:48" ht="47.25" x14ac:dyDescent="0.25">
      <c r="A1552" s="30">
        <v>4</v>
      </c>
      <c r="B1552" s="19" t="s">
        <v>3021</v>
      </c>
      <c r="C1552" s="19" t="s">
        <v>3022</v>
      </c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  <c r="Q1552" s="20"/>
      <c r="R1552" s="20"/>
      <c r="S1552" s="20"/>
      <c r="T1552" s="20"/>
      <c r="U1552" s="20"/>
      <c r="V1552" s="20"/>
      <c r="W1552" s="20"/>
      <c r="X1552" s="20"/>
      <c r="Y1552" s="20"/>
      <c r="Z1552" s="20"/>
      <c r="AA1552" s="20"/>
      <c r="AB1552" s="20"/>
      <c r="AC1552" s="20"/>
      <c r="AD1552" s="20"/>
      <c r="AE1552" s="20"/>
      <c r="AF1552" s="20"/>
      <c r="AG1552" s="20"/>
      <c r="AH1552" s="20"/>
      <c r="AI1552" s="20"/>
      <c r="AJ1552" s="20"/>
      <c r="AK1552" s="20"/>
      <c r="AL1552" s="20"/>
      <c r="AM1552" s="20"/>
      <c r="AN1552" s="20"/>
      <c r="AO1552" s="20"/>
      <c r="AP1552" s="20"/>
      <c r="AQ1552" s="20"/>
      <c r="AR1552" s="20"/>
      <c r="AS1552" s="47">
        <f t="shared" si="548"/>
        <v>0</v>
      </c>
      <c r="AT1552" s="20"/>
      <c r="AU1552" s="20"/>
      <c r="AV1552" s="47">
        <f t="shared" si="549"/>
        <v>0</v>
      </c>
    </row>
    <row r="1553" spans="1:48" ht="31.5" x14ac:dyDescent="0.25">
      <c r="A1553" s="30">
        <v>4</v>
      </c>
      <c r="B1553" s="19" t="s">
        <v>3023</v>
      </c>
      <c r="C1553" s="19" t="s">
        <v>3024</v>
      </c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  <c r="Q1553" s="20"/>
      <c r="R1553" s="20"/>
      <c r="S1553" s="20"/>
      <c r="T1553" s="20"/>
      <c r="U1553" s="20"/>
      <c r="V1553" s="20"/>
      <c r="W1553" s="20"/>
      <c r="X1553" s="20"/>
      <c r="Y1553" s="20"/>
      <c r="Z1553" s="20"/>
      <c r="AA1553" s="20"/>
      <c r="AB1553" s="20"/>
      <c r="AC1553" s="20"/>
      <c r="AD1553" s="20"/>
      <c r="AE1553" s="20"/>
      <c r="AF1553" s="20"/>
      <c r="AG1553" s="20"/>
      <c r="AH1553" s="20"/>
      <c r="AI1553" s="20"/>
      <c r="AJ1553" s="20"/>
      <c r="AK1553" s="20"/>
      <c r="AL1553" s="20"/>
      <c r="AM1553" s="20"/>
      <c r="AN1553" s="20"/>
      <c r="AO1553" s="20"/>
      <c r="AP1553" s="20"/>
      <c r="AQ1553" s="20"/>
      <c r="AR1553" s="20"/>
      <c r="AS1553" s="47">
        <f t="shared" si="548"/>
        <v>0</v>
      </c>
      <c r="AT1553" s="20"/>
      <c r="AU1553" s="20"/>
      <c r="AV1553" s="47">
        <f t="shared" si="549"/>
        <v>0</v>
      </c>
    </row>
    <row r="1554" spans="1:48" ht="31.5" x14ac:dyDescent="0.25">
      <c r="A1554" s="30">
        <v>4</v>
      </c>
      <c r="B1554" s="19" t="s">
        <v>3025</v>
      </c>
      <c r="C1554" s="19" t="s">
        <v>3026</v>
      </c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  <c r="Q1554" s="20"/>
      <c r="R1554" s="20"/>
      <c r="S1554" s="20"/>
      <c r="T1554" s="20"/>
      <c r="U1554" s="20"/>
      <c r="V1554" s="20"/>
      <c r="W1554" s="20"/>
      <c r="X1554" s="20"/>
      <c r="Y1554" s="20"/>
      <c r="Z1554" s="20"/>
      <c r="AA1554" s="20"/>
      <c r="AB1554" s="20"/>
      <c r="AC1554" s="20"/>
      <c r="AD1554" s="20"/>
      <c r="AE1554" s="20"/>
      <c r="AF1554" s="20"/>
      <c r="AG1554" s="20"/>
      <c r="AH1554" s="20"/>
      <c r="AI1554" s="20"/>
      <c r="AJ1554" s="20"/>
      <c r="AK1554" s="20"/>
      <c r="AL1554" s="20"/>
      <c r="AM1554" s="20"/>
      <c r="AN1554" s="20"/>
      <c r="AO1554" s="20"/>
      <c r="AP1554" s="20"/>
      <c r="AQ1554" s="20"/>
      <c r="AR1554" s="20"/>
      <c r="AS1554" s="47">
        <f t="shared" si="548"/>
        <v>0</v>
      </c>
      <c r="AT1554" s="20"/>
      <c r="AU1554" s="20"/>
      <c r="AV1554" s="47">
        <f t="shared" si="549"/>
        <v>0</v>
      </c>
    </row>
    <row r="1555" spans="1:48" ht="31.5" x14ac:dyDescent="0.25">
      <c r="A1555" s="30">
        <v>4</v>
      </c>
      <c r="B1555" s="19" t="s">
        <v>3027</v>
      </c>
      <c r="C1555" s="19" t="s">
        <v>3028</v>
      </c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  <c r="Q1555" s="20"/>
      <c r="R1555" s="20"/>
      <c r="S1555" s="20"/>
      <c r="T1555" s="20"/>
      <c r="U1555" s="20"/>
      <c r="V1555" s="20"/>
      <c r="W1555" s="20"/>
      <c r="X1555" s="20"/>
      <c r="Y1555" s="20"/>
      <c r="Z1555" s="20"/>
      <c r="AA1555" s="20"/>
      <c r="AB1555" s="20"/>
      <c r="AC1555" s="20"/>
      <c r="AD1555" s="20"/>
      <c r="AE1555" s="20"/>
      <c r="AF1555" s="20"/>
      <c r="AG1555" s="20"/>
      <c r="AH1555" s="20"/>
      <c r="AI1555" s="20"/>
      <c r="AJ1555" s="20"/>
      <c r="AK1555" s="20"/>
      <c r="AL1555" s="20"/>
      <c r="AM1555" s="20"/>
      <c r="AN1555" s="20"/>
      <c r="AO1555" s="20"/>
      <c r="AP1555" s="20"/>
      <c r="AQ1555" s="20"/>
      <c r="AR1555" s="20"/>
      <c r="AS1555" s="47">
        <f t="shared" si="548"/>
        <v>0</v>
      </c>
      <c r="AT1555" s="20"/>
      <c r="AU1555" s="20"/>
      <c r="AV1555" s="47">
        <f t="shared" si="549"/>
        <v>0</v>
      </c>
    </row>
    <row r="1556" spans="1:48" ht="31.5" x14ac:dyDescent="0.25">
      <c r="A1556" s="30">
        <v>4</v>
      </c>
      <c r="B1556" s="19" t="s">
        <v>3029</v>
      </c>
      <c r="C1556" s="19" t="s">
        <v>3030</v>
      </c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  <c r="Q1556" s="20"/>
      <c r="R1556" s="20"/>
      <c r="S1556" s="20"/>
      <c r="T1556" s="20"/>
      <c r="U1556" s="20"/>
      <c r="V1556" s="20"/>
      <c r="W1556" s="20"/>
      <c r="X1556" s="20"/>
      <c r="Y1556" s="20"/>
      <c r="Z1556" s="20"/>
      <c r="AA1556" s="20"/>
      <c r="AB1556" s="20"/>
      <c r="AC1556" s="20"/>
      <c r="AD1556" s="20"/>
      <c r="AE1556" s="20"/>
      <c r="AF1556" s="20"/>
      <c r="AG1556" s="20"/>
      <c r="AH1556" s="20"/>
      <c r="AI1556" s="20"/>
      <c r="AJ1556" s="20"/>
      <c r="AK1556" s="20"/>
      <c r="AL1556" s="20"/>
      <c r="AM1556" s="20"/>
      <c r="AN1556" s="20"/>
      <c r="AO1556" s="20"/>
      <c r="AP1556" s="20"/>
      <c r="AQ1556" s="20"/>
      <c r="AR1556" s="20"/>
      <c r="AS1556" s="47">
        <f t="shared" si="548"/>
        <v>0</v>
      </c>
      <c r="AT1556" s="20"/>
      <c r="AU1556" s="20"/>
      <c r="AV1556" s="47">
        <f t="shared" si="549"/>
        <v>0</v>
      </c>
    </row>
    <row r="1557" spans="1:48" ht="31.5" x14ac:dyDescent="0.25">
      <c r="A1557" s="30">
        <v>4</v>
      </c>
      <c r="B1557" s="19" t="s">
        <v>3031</v>
      </c>
      <c r="C1557" s="19" t="s">
        <v>3032</v>
      </c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  <c r="Q1557" s="20"/>
      <c r="R1557" s="20"/>
      <c r="S1557" s="20"/>
      <c r="T1557" s="20"/>
      <c r="U1557" s="20"/>
      <c r="V1557" s="20"/>
      <c r="W1557" s="20"/>
      <c r="X1557" s="20"/>
      <c r="Y1557" s="20"/>
      <c r="Z1557" s="20"/>
      <c r="AA1557" s="20"/>
      <c r="AB1557" s="20"/>
      <c r="AC1557" s="20"/>
      <c r="AD1557" s="20"/>
      <c r="AE1557" s="20"/>
      <c r="AF1557" s="20"/>
      <c r="AG1557" s="20"/>
      <c r="AH1557" s="20"/>
      <c r="AI1557" s="20"/>
      <c r="AJ1557" s="20"/>
      <c r="AK1557" s="20"/>
      <c r="AL1557" s="20"/>
      <c r="AM1557" s="20"/>
      <c r="AN1557" s="20"/>
      <c r="AO1557" s="20"/>
      <c r="AP1557" s="20"/>
      <c r="AQ1557" s="20"/>
      <c r="AR1557" s="20"/>
      <c r="AS1557" s="47">
        <f t="shared" si="548"/>
        <v>0</v>
      </c>
      <c r="AT1557" s="20"/>
      <c r="AU1557" s="20"/>
      <c r="AV1557" s="47">
        <f t="shared" si="549"/>
        <v>0</v>
      </c>
    </row>
    <row r="1558" spans="1:48" ht="31.5" x14ac:dyDescent="0.25">
      <c r="A1558" s="30">
        <v>4</v>
      </c>
      <c r="B1558" s="18" t="s">
        <v>3033</v>
      </c>
      <c r="C1558" s="19" t="s">
        <v>3034</v>
      </c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  <c r="Q1558" s="20"/>
      <c r="R1558" s="20"/>
      <c r="S1558" s="20"/>
      <c r="T1558" s="20"/>
      <c r="U1558" s="20"/>
      <c r="V1558" s="20"/>
      <c r="W1558" s="20"/>
      <c r="X1558" s="20"/>
      <c r="Y1558" s="20"/>
      <c r="Z1558" s="20"/>
      <c r="AA1558" s="20"/>
      <c r="AB1558" s="20"/>
      <c r="AC1558" s="20"/>
      <c r="AD1558" s="20"/>
      <c r="AE1558" s="20"/>
      <c r="AF1558" s="20"/>
      <c r="AG1558" s="20"/>
      <c r="AH1558" s="20"/>
      <c r="AI1558" s="20"/>
      <c r="AJ1558" s="20"/>
      <c r="AK1558" s="20"/>
      <c r="AL1558" s="20"/>
      <c r="AM1558" s="20"/>
      <c r="AN1558" s="20"/>
      <c r="AO1558" s="20"/>
      <c r="AP1558" s="20"/>
      <c r="AQ1558" s="20"/>
      <c r="AR1558" s="20"/>
      <c r="AS1558" s="47">
        <f t="shared" si="548"/>
        <v>0</v>
      </c>
      <c r="AT1558" s="20"/>
      <c r="AU1558" s="20"/>
      <c r="AV1558" s="47">
        <f t="shared" si="549"/>
        <v>0</v>
      </c>
    </row>
    <row r="1559" spans="1:48" ht="47.25" x14ac:dyDescent="0.25">
      <c r="A1559" s="30">
        <v>4</v>
      </c>
      <c r="B1559" s="18" t="s">
        <v>3035</v>
      </c>
      <c r="C1559" s="19" t="s">
        <v>3036</v>
      </c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  <c r="Q1559" s="20"/>
      <c r="R1559" s="20"/>
      <c r="S1559" s="20"/>
      <c r="T1559" s="20"/>
      <c r="U1559" s="20"/>
      <c r="V1559" s="20"/>
      <c r="W1559" s="20"/>
      <c r="X1559" s="20"/>
      <c r="Y1559" s="20"/>
      <c r="Z1559" s="20"/>
      <c r="AA1559" s="20"/>
      <c r="AB1559" s="20"/>
      <c r="AC1559" s="20"/>
      <c r="AD1559" s="20"/>
      <c r="AE1559" s="20"/>
      <c r="AF1559" s="20"/>
      <c r="AG1559" s="20"/>
      <c r="AH1559" s="20"/>
      <c r="AI1559" s="20"/>
      <c r="AJ1559" s="20"/>
      <c r="AK1559" s="20"/>
      <c r="AL1559" s="20"/>
      <c r="AM1559" s="20"/>
      <c r="AN1559" s="20"/>
      <c r="AO1559" s="20"/>
      <c r="AP1559" s="20"/>
      <c r="AQ1559" s="20"/>
      <c r="AR1559" s="20"/>
      <c r="AS1559" s="47">
        <f t="shared" si="548"/>
        <v>0</v>
      </c>
      <c r="AT1559" s="20"/>
      <c r="AU1559" s="20"/>
      <c r="AV1559" s="47">
        <f t="shared" si="549"/>
        <v>0</v>
      </c>
    </row>
    <row r="1560" spans="1:48" ht="47.25" x14ac:dyDescent="0.25">
      <c r="A1560" s="30">
        <v>4</v>
      </c>
      <c r="B1560" s="18" t="s">
        <v>3037</v>
      </c>
      <c r="C1560" s="19" t="s">
        <v>3038</v>
      </c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  <c r="Q1560" s="20"/>
      <c r="R1560" s="20"/>
      <c r="S1560" s="20"/>
      <c r="T1560" s="20"/>
      <c r="U1560" s="20"/>
      <c r="V1560" s="20"/>
      <c r="W1560" s="20"/>
      <c r="X1560" s="20"/>
      <c r="Y1560" s="20"/>
      <c r="Z1560" s="20"/>
      <c r="AA1560" s="20"/>
      <c r="AB1560" s="20"/>
      <c r="AC1560" s="20"/>
      <c r="AD1560" s="20"/>
      <c r="AE1560" s="20"/>
      <c r="AF1560" s="20"/>
      <c r="AG1560" s="20"/>
      <c r="AH1560" s="20"/>
      <c r="AI1560" s="20"/>
      <c r="AJ1560" s="20"/>
      <c r="AK1560" s="20"/>
      <c r="AL1560" s="20"/>
      <c r="AM1560" s="20"/>
      <c r="AN1560" s="20"/>
      <c r="AO1560" s="20"/>
      <c r="AP1560" s="20"/>
      <c r="AQ1560" s="20"/>
      <c r="AR1560" s="20"/>
      <c r="AS1560" s="47">
        <f t="shared" si="548"/>
        <v>0</v>
      </c>
      <c r="AT1560" s="20"/>
      <c r="AU1560" s="20"/>
      <c r="AV1560" s="47">
        <f t="shared" si="549"/>
        <v>0</v>
      </c>
    </row>
    <row r="1561" spans="1:48" ht="31.5" x14ac:dyDescent="0.25">
      <c r="A1561" s="30">
        <v>4</v>
      </c>
      <c r="B1561" s="18" t="s">
        <v>3039</v>
      </c>
      <c r="C1561" s="19" t="s">
        <v>3040</v>
      </c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  <c r="Q1561" s="20"/>
      <c r="R1561" s="20"/>
      <c r="S1561" s="20"/>
      <c r="T1561" s="20"/>
      <c r="U1561" s="20"/>
      <c r="V1561" s="20"/>
      <c r="W1561" s="20"/>
      <c r="X1561" s="20"/>
      <c r="Y1561" s="20"/>
      <c r="Z1561" s="20"/>
      <c r="AA1561" s="20"/>
      <c r="AB1561" s="20"/>
      <c r="AC1561" s="20"/>
      <c r="AD1561" s="20"/>
      <c r="AE1561" s="20"/>
      <c r="AF1561" s="20"/>
      <c r="AG1561" s="20"/>
      <c r="AH1561" s="20"/>
      <c r="AI1561" s="20"/>
      <c r="AJ1561" s="20"/>
      <c r="AK1561" s="20"/>
      <c r="AL1561" s="20"/>
      <c r="AM1561" s="20"/>
      <c r="AN1561" s="20"/>
      <c r="AO1561" s="20"/>
      <c r="AP1561" s="20"/>
      <c r="AQ1561" s="20"/>
      <c r="AR1561" s="20"/>
      <c r="AS1561" s="47">
        <f t="shared" si="548"/>
        <v>0</v>
      </c>
      <c r="AT1561" s="20"/>
      <c r="AU1561" s="20"/>
      <c r="AV1561" s="47">
        <f t="shared" si="549"/>
        <v>0</v>
      </c>
    </row>
    <row r="1562" spans="1:48" ht="31.5" x14ac:dyDescent="0.25">
      <c r="A1562" s="30">
        <v>4</v>
      </c>
      <c r="B1562" s="18" t="s">
        <v>3041</v>
      </c>
      <c r="C1562" s="19" t="s">
        <v>3042</v>
      </c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  <c r="Q1562" s="20"/>
      <c r="R1562" s="20"/>
      <c r="S1562" s="20"/>
      <c r="T1562" s="20"/>
      <c r="U1562" s="20"/>
      <c r="V1562" s="20"/>
      <c r="W1562" s="20"/>
      <c r="X1562" s="20"/>
      <c r="Y1562" s="20"/>
      <c r="Z1562" s="20"/>
      <c r="AA1562" s="20"/>
      <c r="AB1562" s="20"/>
      <c r="AC1562" s="20"/>
      <c r="AD1562" s="20"/>
      <c r="AE1562" s="20"/>
      <c r="AF1562" s="20"/>
      <c r="AG1562" s="20"/>
      <c r="AH1562" s="20"/>
      <c r="AI1562" s="20"/>
      <c r="AJ1562" s="20"/>
      <c r="AK1562" s="20"/>
      <c r="AL1562" s="20"/>
      <c r="AM1562" s="20"/>
      <c r="AN1562" s="20"/>
      <c r="AO1562" s="20"/>
      <c r="AP1562" s="20"/>
      <c r="AQ1562" s="20"/>
      <c r="AR1562" s="20"/>
      <c r="AS1562" s="47">
        <f t="shared" si="548"/>
        <v>0</v>
      </c>
      <c r="AT1562" s="20"/>
      <c r="AU1562" s="20"/>
      <c r="AV1562" s="47">
        <f t="shared" si="549"/>
        <v>0</v>
      </c>
    </row>
    <row r="1563" spans="1:48" ht="15.75" x14ac:dyDescent="0.25">
      <c r="A1563" s="30">
        <v>4</v>
      </c>
      <c r="B1563" s="18" t="s">
        <v>3043</v>
      </c>
      <c r="C1563" s="19" t="s">
        <v>3044</v>
      </c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  <c r="Q1563" s="20"/>
      <c r="R1563" s="20"/>
      <c r="S1563" s="20"/>
      <c r="T1563" s="20"/>
      <c r="U1563" s="20"/>
      <c r="V1563" s="20"/>
      <c r="W1563" s="20"/>
      <c r="X1563" s="20"/>
      <c r="Y1563" s="20"/>
      <c r="Z1563" s="20"/>
      <c r="AA1563" s="20"/>
      <c r="AB1563" s="20"/>
      <c r="AC1563" s="20"/>
      <c r="AD1563" s="20"/>
      <c r="AE1563" s="20"/>
      <c r="AF1563" s="20"/>
      <c r="AG1563" s="20"/>
      <c r="AH1563" s="20"/>
      <c r="AI1563" s="20"/>
      <c r="AJ1563" s="20"/>
      <c r="AK1563" s="20"/>
      <c r="AL1563" s="20"/>
      <c r="AM1563" s="20"/>
      <c r="AN1563" s="20"/>
      <c r="AO1563" s="20"/>
      <c r="AP1563" s="20"/>
      <c r="AQ1563" s="20"/>
      <c r="AR1563" s="20"/>
      <c r="AS1563" s="47">
        <f t="shared" si="548"/>
        <v>0</v>
      </c>
      <c r="AT1563" s="20"/>
      <c r="AU1563" s="20"/>
      <c r="AV1563" s="47">
        <f t="shared" si="549"/>
        <v>0</v>
      </c>
    </row>
    <row r="1564" spans="1:48" ht="56.25" x14ac:dyDescent="0.25">
      <c r="A1564" s="30">
        <v>4</v>
      </c>
      <c r="B1564" s="31" t="s">
        <v>3045</v>
      </c>
      <c r="C1564" s="32" t="s">
        <v>3046</v>
      </c>
      <c r="D1564" s="33">
        <f>D1565+D1566+D1567</f>
        <v>0</v>
      </c>
      <c r="E1564" s="33">
        <f t="shared" ref="E1564:AV1564" si="550">E1565+E1566+E1567</f>
        <v>0</v>
      </c>
      <c r="F1564" s="33">
        <f t="shared" si="550"/>
        <v>0</v>
      </c>
      <c r="G1564" s="33">
        <f t="shared" si="550"/>
        <v>0</v>
      </c>
      <c r="H1564" s="33">
        <f t="shared" si="550"/>
        <v>0</v>
      </c>
      <c r="I1564" s="33">
        <f t="shared" si="550"/>
        <v>0</v>
      </c>
      <c r="J1564" s="33">
        <f t="shared" si="550"/>
        <v>0</v>
      </c>
      <c r="K1564" s="33">
        <f t="shared" si="550"/>
        <v>0</v>
      </c>
      <c r="L1564" s="33">
        <f t="shared" si="550"/>
        <v>0</v>
      </c>
      <c r="M1564" s="33">
        <f t="shared" si="550"/>
        <v>0</v>
      </c>
      <c r="N1564" s="33">
        <f t="shared" si="550"/>
        <v>0</v>
      </c>
      <c r="O1564" s="33">
        <f t="shared" si="550"/>
        <v>0</v>
      </c>
      <c r="P1564" s="33">
        <f t="shared" si="550"/>
        <v>0</v>
      </c>
      <c r="Q1564" s="33">
        <f t="shared" si="550"/>
        <v>0</v>
      </c>
      <c r="R1564" s="33">
        <f t="shared" si="550"/>
        <v>0</v>
      </c>
      <c r="S1564" s="33">
        <f t="shared" si="550"/>
        <v>0</v>
      </c>
      <c r="T1564" s="33">
        <f t="shared" si="550"/>
        <v>0</v>
      </c>
      <c r="U1564" s="33">
        <f t="shared" si="550"/>
        <v>0</v>
      </c>
      <c r="V1564" s="33">
        <f t="shared" si="550"/>
        <v>0</v>
      </c>
      <c r="W1564" s="33">
        <f t="shared" si="550"/>
        <v>0</v>
      </c>
      <c r="X1564" s="33">
        <f t="shared" si="550"/>
        <v>0</v>
      </c>
      <c r="Y1564" s="33">
        <f t="shared" si="550"/>
        <v>0</v>
      </c>
      <c r="Z1564" s="33">
        <f t="shared" si="550"/>
        <v>0</v>
      </c>
      <c r="AA1564" s="33">
        <f t="shared" si="550"/>
        <v>0</v>
      </c>
      <c r="AB1564" s="33">
        <f t="shared" si="550"/>
        <v>0</v>
      </c>
      <c r="AC1564" s="33">
        <f t="shared" si="550"/>
        <v>0</v>
      </c>
      <c r="AD1564" s="33">
        <f t="shared" si="550"/>
        <v>0</v>
      </c>
      <c r="AE1564" s="33">
        <f t="shared" si="550"/>
        <v>0</v>
      </c>
      <c r="AF1564" s="33">
        <f t="shared" si="550"/>
        <v>0</v>
      </c>
      <c r="AG1564" s="33">
        <f t="shared" si="550"/>
        <v>0</v>
      </c>
      <c r="AH1564" s="33">
        <f t="shared" si="550"/>
        <v>0</v>
      </c>
      <c r="AI1564" s="33">
        <f t="shared" si="550"/>
        <v>0</v>
      </c>
      <c r="AJ1564" s="33">
        <f t="shared" si="550"/>
        <v>0</v>
      </c>
      <c r="AK1564" s="33">
        <f t="shared" si="550"/>
        <v>0</v>
      </c>
      <c r="AL1564" s="33">
        <f t="shared" si="550"/>
        <v>0</v>
      </c>
      <c r="AM1564" s="33">
        <f t="shared" si="550"/>
        <v>0</v>
      </c>
      <c r="AN1564" s="33">
        <f t="shared" si="550"/>
        <v>0</v>
      </c>
      <c r="AO1564" s="33">
        <f t="shared" si="550"/>
        <v>0</v>
      </c>
      <c r="AP1564" s="33">
        <f t="shared" si="550"/>
        <v>0</v>
      </c>
      <c r="AQ1564" s="33">
        <f t="shared" si="550"/>
        <v>0</v>
      </c>
      <c r="AR1564" s="33">
        <f t="shared" si="550"/>
        <v>0</v>
      </c>
      <c r="AS1564" s="33">
        <f t="shared" si="550"/>
        <v>0</v>
      </c>
      <c r="AT1564" s="33">
        <f t="shared" si="550"/>
        <v>0</v>
      </c>
      <c r="AU1564" s="33">
        <f t="shared" si="550"/>
        <v>0</v>
      </c>
      <c r="AV1564" s="33">
        <f t="shared" si="550"/>
        <v>0</v>
      </c>
    </row>
    <row r="1565" spans="1:48" ht="15.75" x14ac:dyDescent="0.25">
      <c r="A1565" s="30">
        <v>4</v>
      </c>
      <c r="B1565" s="18" t="s">
        <v>3047</v>
      </c>
      <c r="C1565" s="19" t="s">
        <v>3048</v>
      </c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  <c r="Q1565" s="20"/>
      <c r="R1565" s="20"/>
      <c r="S1565" s="20"/>
      <c r="T1565" s="20"/>
      <c r="U1565" s="20"/>
      <c r="V1565" s="20"/>
      <c r="W1565" s="20"/>
      <c r="X1565" s="20"/>
      <c r="Y1565" s="20"/>
      <c r="Z1565" s="20"/>
      <c r="AA1565" s="20"/>
      <c r="AB1565" s="20"/>
      <c r="AC1565" s="20"/>
      <c r="AD1565" s="20"/>
      <c r="AE1565" s="20"/>
      <c r="AF1565" s="20"/>
      <c r="AG1565" s="20"/>
      <c r="AH1565" s="20"/>
      <c r="AI1565" s="20"/>
      <c r="AJ1565" s="20"/>
      <c r="AK1565" s="20"/>
      <c r="AL1565" s="20"/>
      <c r="AM1565" s="20"/>
      <c r="AN1565" s="20"/>
      <c r="AO1565" s="20"/>
      <c r="AP1565" s="20"/>
      <c r="AQ1565" s="20"/>
      <c r="AR1565" s="20"/>
      <c r="AS1565" s="47">
        <f>SUM(D1565:AR1565)</f>
        <v>0</v>
      </c>
      <c r="AT1565" s="20"/>
      <c r="AU1565" s="20"/>
      <c r="AV1565" s="47">
        <f t="shared" ref="AV1565:AV1567" si="551">AS1565+AT1565+AU1565</f>
        <v>0</v>
      </c>
    </row>
    <row r="1566" spans="1:48" ht="15.75" x14ac:dyDescent="0.25">
      <c r="A1566" s="30">
        <v>4</v>
      </c>
      <c r="B1566" s="18" t="s">
        <v>3049</v>
      </c>
      <c r="C1566" s="19" t="s">
        <v>3050</v>
      </c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  <c r="Q1566" s="20"/>
      <c r="R1566" s="20"/>
      <c r="S1566" s="20"/>
      <c r="T1566" s="20"/>
      <c r="U1566" s="20"/>
      <c r="V1566" s="20"/>
      <c r="W1566" s="20"/>
      <c r="X1566" s="20"/>
      <c r="Y1566" s="20"/>
      <c r="Z1566" s="20"/>
      <c r="AA1566" s="20"/>
      <c r="AB1566" s="20"/>
      <c r="AC1566" s="20"/>
      <c r="AD1566" s="20"/>
      <c r="AE1566" s="20"/>
      <c r="AF1566" s="20"/>
      <c r="AG1566" s="20"/>
      <c r="AH1566" s="20"/>
      <c r="AI1566" s="20"/>
      <c r="AJ1566" s="20"/>
      <c r="AK1566" s="20"/>
      <c r="AL1566" s="20"/>
      <c r="AM1566" s="20"/>
      <c r="AN1566" s="20"/>
      <c r="AO1566" s="20"/>
      <c r="AP1566" s="20"/>
      <c r="AQ1566" s="20"/>
      <c r="AR1566" s="20"/>
      <c r="AS1566" s="47">
        <f>SUM(D1566:AR1566)</f>
        <v>0</v>
      </c>
      <c r="AT1566" s="20"/>
      <c r="AU1566" s="20"/>
      <c r="AV1566" s="47">
        <f t="shared" si="551"/>
        <v>0</v>
      </c>
    </row>
    <row r="1567" spans="1:48" ht="15.75" x14ac:dyDescent="0.25">
      <c r="A1567" s="30">
        <v>4</v>
      </c>
      <c r="B1567" s="18" t="s">
        <v>3051</v>
      </c>
      <c r="C1567" s="19" t="s">
        <v>3052</v>
      </c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  <c r="Q1567" s="20"/>
      <c r="R1567" s="20"/>
      <c r="S1567" s="20"/>
      <c r="T1567" s="20"/>
      <c r="U1567" s="20"/>
      <c r="V1567" s="20"/>
      <c r="W1567" s="20"/>
      <c r="X1567" s="20"/>
      <c r="Y1567" s="20"/>
      <c r="Z1567" s="20"/>
      <c r="AA1567" s="20"/>
      <c r="AB1567" s="20"/>
      <c r="AC1567" s="20"/>
      <c r="AD1567" s="20"/>
      <c r="AE1567" s="20"/>
      <c r="AF1567" s="20"/>
      <c r="AG1567" s="20"/>
      <c r="AH1567" s="20"/>
      <c r="AI1567" s="20"/>
      <c r="AJ1567" s="20"/>
      <c r="AK1567" s="20"/>
      <c r="AL1567" s="20"/>
      <c r="AM1567" s="20"/>
      <c r="AN1567" s="20"/>
      <c r="AO1567" s="20"/>
      <c r="AP1567" s="20"/>
      <c r="AQ1567" s="20"/>
      <c r="AR1567" s="20"/>
      <c r="AS1567" s="47">
        <f>SUM(D1567:AR1567)</f>
        <v>0</v>
      </c>
      <c r="AT1567" s="20"/>
      <c r="AU1567" s="20"/>
      <c r="AV1567" s="47">
        <f t="shared" si="551"/>
        <v>0</v>
      </c>
    </row>
    <row r="1568" spans="1:48" ht="37.5" x14ac:dyDescent="0.25">
      <c r="A1568" s="30">
        <v>4</v>
      </c>
      <c r="B1568" s="31" t="s">
        <v>3053</v>
      </c>
      <c r="C1568" s="32" t="s">
        <v>3054</v>
      </c>
      <c r="D1568" s="33">
        <f>D1569+D1570+D1571+D1572+D1581</f>
        <v>0</v>
      </c>
      <c r="E1568" s="33">
        <f t="shared" ref="E1568:AV1568" si="552">E1569+E1570+E1571+E1572+E1581</f>
        <v>0</v>
      </c>
      <c r="F1568" s="33">
        <f t="shared" si="552"/>
        <v>0</v>
      </c>
      <c r="G1568" s="33">
        <f t="shared" si="552"/>
        <v>0</v>
      </c>
      <c r="H1568" s="33">
        <f t="shared" si="552"/>
        <v>0</v>
      </c>
      <c r="I1568" s="33">
        <f t="shared" si="552"/>
        <v>0</v>
      </c>
      <c r="J1568" s="33">
        <f t="shared" si="552"/>
        <v>0</v>
      </c>
      <c r="K1568" s="33">
        <f t="shared" si="552"/>
        <v>0</v>
      </c>
      <c r="L1568" s="33">
        <f t="shared" si="552"/>
        <v>0</v>
      </c>
      <c r="M1568" s="33">
        <f t="shared" si="552"/>
        <v>0</v>
      </c>
      <c r="N1568" s="33">
        <f t="shared" si="552"/>
        <v>0</v>
      </c>
      <c r="O1568" s="33">
        <f t="shared" si="552"/>
        <v>0</v>
      </c>
      <c r="P1568" s="33">
        <f t="shared" si="552"/>
        <v>0</v>
      </c>
      <c r="Q1568" s="33">
        <f t="shared" si="552"/>
        <v>0</v>
      </c>
      <c r="R1568" s="33">
        <f t="shared" si="552"/>
        <v>0</v>
      </c>
      <c r="S1568" s="33">
        <f t="shared" si="552"/>
        <v>0</v>
      </c>
      <c r="T1568" s="33">
        <f t="shared" si="552"/>
        <v>0</v>
      </c>
      <c r="U1568" s="33">
        <f t="shared" si="552"/>
        <v>0</v>
      </c>
      <c r="V1568" s="33">
        <f t="shared" si="552"/>
        <v>0</v>
      </c>
      <c r="W1568" s="33">
        <f t="shared" si="552"/>
        <v>0</v>
      </c>
      <c r="X1568" s="33">
        <f t="shared" si="552"/>
        <v>0</v>
      </c>
      <c r="Y1568" s="33">
        <f t="shared" si="552"/>
        <v>0</v>
      </c>
      <c r="Z1568" s="33">
        <f t="shared" si="552"/>
        <v>0</v>
      </c>
      <c r="AA1568" s="33">
        <f t="shared" si="552"/>
        <v>0</v>
      </c>
      <c r="AB1568" s="33">
        <f t="shared" si="552"/>
        <v>0</v>
      </c>
      <c r="AC1568" s="33">
        <f t="shared" si="552"/>
        <v>0</v>
      </c>
      <c r="AD1568" s="33">
        <f t="shared" si="552"/>
        <v>0</v>
      </c>
      <c r="AE1568" s="33">
        <f t="shared" si="552"/>
        <v>0</v>
      </c>
      <c r="AF1568" s="33">
        <f t="shared" si="552"/>
        <v>0</v>
      </c>
      <c r="AG1568" s="33">
        <f t="shared" si="552"/>
        <v>0</v>
      </c>
      <c r="AH1568" s="33">
        <f t="shared" si="552"/>
        <v>0</v>
      </c>
      <c r="AI1568" s="33">
        <f t="shared" si="552"/>
        <v>0</v>
      </c>
      <c r="AJ1568" s="33">
        <f t="shared" si="552"/>
        <v>0</v>
      </c>
      <c r="AK1568" s="33">
        <f t="shared" si="552"/>
        <v>0</v>
      </c>
      <c r="AL1568" s="33">
        <f t="shared" si="552"/>
        <v>0</v>
      </c>
      <c r="AM1568" s="33">
        <f t="shared" si="552"/>
        <v>0</v>
      </c>
      <c r="AN1568" s="33">
        <f t="shared" si="552"/>
        <v>0</v>
      </c>
      <c r="AO1568" s="33">
        <f t="shared" si="552"/>
        <v>0</v>
      </c>
      <c r="AP1568" s="33">
        <f t="shared" si="552"/>
        <v>0</v>
      </c>
      <c r="AQ1568" s="33">
        <f t="shared" si="552"/>
        <v>0</v>
      </c>
      <c r="AR1568" s="33">
        <f t="shared" si="552"/>
        <v>0</v>
      </c>
      <c r="AS1568" s="33">
        <f t="shared" si="552"/>
        <v>0</v>
      </c>
      <c r="AT1568" s="33">
        <f t="shared" si="552"/>
        <v>0</v>
      </c>
      <c r="AU1568" s="33">
        <f t="shared" si="552"/>
        <v>0</v>
      </c>
      <c r="AV1568" s="33">
        <f t="shared" si="552"/>
        <v>0</v>
      </c>
    </row>
    <row r="1569" spans="1:48" ht="15.75" x14ac:dyDescent="0.25">
      <c r="A1569" s="30">
        <v>4</v>
      </c>
      <c r="B1569" s="18" t="s">
        <v>3055</v>
      </c>
      <c r="C1569" s="19" t="s">
        <v>3056</v>
      </c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  <c r="Q1569" s="20"/>
      <c r="R1569" s="20"/>
      <c r="S1569" s="20"/>
      <c r="T1569" s="20"/>
      <c r="U1569" s="20"/>
      <c r="V1569" s="20"/>
      <c r="W1569" s="20"/>
      <c r="X1569" s="20"/>
      <c r="Y1569" s="20"/>
      <c r="Z1569" s="20"/>
      <c r="AA1569" s="20"/>
      <c r="AB1569" s="20"/>
      <c r="AC1569" s="20"/>
      <c r="AD1569" s="20"/>
      <c r="AE1569" s="20"/>
      <c r="AF1569" s="20"/>
      <c r="AG1569" s="20"/>
      <c r="AH1569" s="20"/>
      <c r="AI1569" s="20"/>
      <c r="AJ1569" s="20"/>
      <c r="AK1569" s="20"/>
      <c r="AL1569" s="20"/>
      <c r="AM1569" s="20"/>
      <c r="AN1569" s="20"/>
      <c r="AO1569" s="20"/>
      <c r="AP1569" s="20"/>
      <c r="AQ1569" s="20"/>
      <c r="AR1569" s="20"/>
      <c r="AS1569" s="47">
        <f>SUM(D1569:AR1569)</f>
        <v>0</v>
      </c>
      <c r="AT1569" s="20"/>
      <c r="AU1569" s="20"/>
      <c r="AV1569" s="47">
        <f t="shared" ref="AV1569:AV1571" si="553">AS1569+AT1569+AU1569</f>
        <v>0</v>
      </c>
    </row>
    <row r="1570" spans="1:48" ht="47.25" x14ac:dyDescent="0.25">
      <c r="A1570" s="30">
        <v>4</v>
      </c>
      <c r="B1570" s="18" t="s">
        <v>3057</v>
      </c>
      <c r="C1570" s="19" t="s">
        <v>3058</v>
      </c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  <c r="Q1570" s="20"/>
      <c r="R1570" s="20"/>
      <c r="S1570" s="20"/>
      <c r="T1570" s="20"/>
      <c r="U1570" s="20"/>
      <c r="V1570" s="20"/>
      <c r="W1570" s="20"/>
      <c r="X1570" s="20"/>
      <c r="Y1570" s="20"/>
      <c r="Z1570" s="20"/>
      <c r="AA1570" s="20"/>
      <c r="AB1570" s="20"/>
      <c r="AC1570" s="20"/>
      <c r="AD1570" s="20"/>
      <c r="AE1570" s="20"/>
      <c r="AF1570" s="20"/>
      <c r="AG1570" s="20"/>
      <c r="AH1570" s="20"/>
      <c r="AI1570" s="20"/>
      <c r="AJ1570" s="20"/>
      <c r="AK1570" s="20"/>
      <c r="AL1570" s="20"/>
      <c r="AM1570" s="20"/>
      <c r="AN1570" s="20"/>
      <c r="AO1570" s="20"/>
      <c r="AP1570" s="20"/>
      <c r="AQ1570" s="20"/>
      <c r="AR1570" s="20"/>
      <c r="AS1570" s="47">
        <f>SUM(D1570:AR1570)</f>
        <v>0</v>
      </c>
      <c r="AT1570" s="20"/>
      <c r="AU1570" s="20"/>
      <c r="AV1570" s="47">
        <f t="shared" si="553"/>
        <v>0</v>
      </c>
    </row>
    <row r="1571" spans="1:48" ht="15.75" x14ac:dyDescent="0.25">
      <c r="A1571" s="30">
        <v>4</v>
      </c>
      <c r="B1571" s="18" t="s">
        <v>3059</v>
      </c>
      <c r="C1571" s="19" t="s">
        <v>3060</v>
      </c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  <c r="Q1571" s="20"/>
      <c r="R1571" s="20"/>
      <c r="S1571" s="20"/>
      <c r="T1571" s="20"/>
      <c r="U1571" s="20"/>
      <c r="V1571" s="20"/>
      <c r="W1571" s="20"/>
      <c r="X1571" s="20"/>
      <c r="Y1571" s="20"/>
      <c r="Z1571" s="20"/>
      <c r="AA1571" s="20"/>
      <c r="AB1571" s="20"/>
      <c r="AC1571" s="20"/>
      <c r="AD1571" s="20"/>
      <c r="AE1571" s="20"/>
      <c r="AF1571" s="20"/>
      <c r="AG1571" s="20"/>
      <c r="AH1571" s="20"/>
      <c r="AI1571" s="20"/>
      <c r="AJ1571" s="20"/>
      <c r="AK1571" s="20"/>
      <c r="AL1571" s="20"/>
      <c r="AM1571" s="20"/>
      <c r="AN1571" s="20"/>
      <c r="AO1571" s="20"/>
      <c r="AP1571" s="20"/>
      <c r="AQ1571" s="20"/>
      <c r="AR1571" s="20"/>
      <c r="AS1571" s="47">
        <f>SUM(D1571:AR1571)</f>
        <v>0</v>
      </c>
      <c r="AT1571" s="20"/>
      <c r="AU1571" s="20"/>
      <c r="AV1571" s="47">
        <f t="shared" si="553"/>
        <v>0</v>
      </c>
    </row>
    <row r="1572" spans="1:48" ht="15.75" x14ac:dyDescent="0.25">
      <c r="A1572" s="30">
        <v>4</v>
      </c>
      <c r="B1572" s="18" t="s">
        <v>3061</v>
      </c>
      <c r="C1572" s="18" t="s">
        <v>3062</v>
      </c>
      <c r="D1572" s="47">
        <f>SUM(D1573:D1580)</f>
        <v>0</v>
      </c>
      <c r="E1572" s="47">
        <f t="shared" ref="E1572:AV1572" si="554">SUM(E1573:E1580)</f>
        <v>0</v>
      </c>
      <c r="F1572" s="47">
        <f t="shared" si="554"/>
        <v>0</v>
      </c>
      <c r="G1572" s="47">
        <f t="shared" si="554"/>
        <v>0</v>
      </c>
      <c r="H1572" s="47">
        <f t="shared" si="554"/>
        <v>0</v>
      </c>
      <c r="I1572" s="47">
        <f t="shared" si="554"/>
        <v>0</v>
      </c>
      <c r="J1572" s="47">
        <f t="shared" si="554"/>
        <v>0</v>
      </c>
      <c r="K1572" s="47">
        <f t="shared" si="554"/>
        <v>0</v>
      </c>
      <c r="L1572" s="47">
        <f t="shared" si="554"/>
        <v>0</v>
      </c>
      <c r="M1572" s="47">
        <f t="shared" si="554"/>
        <v>0</v>
      </c>
      <c r="N1572" s="47">
        <f t="shared" si="554"/>
        <v>0</v>
      </c>
      <c r="O1572" s="47">
        <f t="shared" si="554"/>
        <v>0</v>
      </c>
      <c r="P1572" s="47">
        <f t="shared" si="554"/>
        <v>0</v>
      </c>
      <c r="Q1572" s="47">
        <f t="shared" si="554"/>
        <v>0</v>
      </c>
      <c r="R1572" s="47">
        <f t="shared" si="554"/>
        <v>0</v>
      </c>
      <c r="S1572" s="47">
        <f t="shared" si="554"/>
        <v>0</v>
      </c>
      <c r="T1572" s="47">
        <f t="shared" si="554"/>
        <v>0</v>
      </c>
      <c r="U1572" s="47">
        <f t="shared" si="554"/>
        <v>0</v>
      </c>
      <c r="V1572" s="47">
        <f t="shared" si="554"/>
        <v>0</v>
      </c>
      <c r="W1572" s="47">
        <f t="shared" si="554"/>
        <v>0</v>
      </c>
      <c r="X1572" s="47">
        <f t="shared" si="554"/>
        <v>0</v>
      </c>
      <c r="Y1572" s="47">
        <f t="shared" si="554"/>
        <v>0</v>
      </c>
      <c r="Z1572" s="47">
        <f t="shared" si="554"/>
        <v>0</v>
      </c>
      <c r="AA1572" s="47">
        <f t="shared" si="554"/>
        <v>0</v>
      </c>
      <c r="AB1572" s="47">
        <f t="shared" si="554"/>
        <v>0</v>
      </c>
      <c r="AC1572" s="47">
        <f t="shared" si="554"/>
        <v>0</v>
      </c>
      <c r="AD1572" s="47">
        <f t="shared" si="554"/>
        <v>0</v>
      </c>
      <c r="AE1572" s="47">
        <f t="shared" si="554"/>
        <v>0</v>
      </c>
      <c r="AF1572" s="47">
        <f t="shared" si="554"/>
        <v>0</v>
      </c>
      <c r="AG1572" s="47">
        <f t="shared" si="554"/>
        <v>0</v>
      </c>
      <c r="AH1572" s="47">
        <f t="shared" si="554"/>
        <v>0</v>
      </c>
      <c r="AI1572" s="47">
        <f t="shared" si="554"/>
        <v>0</v>
      </c>
      <c r="AJ1572" s="47">
        <f t="shared" si="554"/>
        <v>0</v>
      </c>
      <c r="AK1572" s="47">
        <f t="shared" si="554"/>
        <v>0</v>
      </c>
      <c r="AL1572" s="47">
        <f t="shared" si="554"/>
        <v>0</v>
      </c>
      <c r="AM1572" s="47">
        <f t="shared" si="554"/>
        <v>0</v>
      </c>
      <c r="AN1572" s="47">
        <f t="shared" si="554"/>
        <v>0</v>
      </c>
      <c r="AO1572" s="47">
        <f t="shared" si="554"/>
        <v>0</v>
      </c>
      <c r="AP1572" s="47">
        <f t="shared" si="554"/>
        <v>0</v>
      </c>
      <c r="AQ1572" s="47">
        <f t="shared" si="554"/>
        <v>0</v>
      </c>
      <c r="AR1572" s="47">
        <f t="shared" si="554"/>
        <v>0</v>
      </c>
      <c r="AS1572" s="47">
        <f t="shared" si="554"/>
        <v>0</v>
      </c>
      <c r="AT1572" s="47">
        <f t="shared" si="554"/>
        <v>0</v>
      </c>
      <c r="AU1572" s="47">
        <f t="shared" si="554"/>
        <v>0</v>
      </c>
      <c r="AV1572" s="47">
        <f t="shared" si="554"/>
        <v>0</v>
      </c>
    </row>
    <row r="1573" spans="1:48" ht="31.5" x14ac:dyDescent="0.25">
      <c r="A1573" s="30">
        <v>4</v>
      </c>
      <c r="B1573" s="19" t="s">
        <v>3063</v>
      </c>
      <c r="C1573" s="19" t="s">
        <v>3064</v>
      </c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  <c r="Q1573" s="20"/>
      <c r="R1573" s="20"/>
      <c r="S1573" s="20"/>
      <c r="T1573" s="20"/>
      <c r="U1573" s="20"/>
      <c r="V1573" s="20"/>
      <c r="W1573" s="20"/>
      <c r="X1573" s="20"/>
      <c r="Y1573" s="20"/>
      <c r="Z1573" s="20"/>
      <c r="AA1573" s="20"/>
      <c r="AB1573" s="20"/>
      <c r="AC1573" s="20"/>
      <c r="AD1573" s="20"/>
      <c r="AE1573" s="20"/>
      <c r="AF1573" s="20"/>
      <c r="AG1573" s="20"/>
      <c r="AH1573" s="20"/>
      <c r="AI1573" s="20"/>
      <c r="AJ1573" s="20"/>
      <c r="AK1573" s="20"/>
      <c r="AL1573" s="20"/>
      <c r="AM1573" s="20"/>
      <c r="AN1573" s="20"/>
      <c r="AO1573" s="20"/>
      <c r="AP1573" s="20"/>
      <c r="AQ1573" s="20"/>
      <c r="AR1573" s="20"/>
      <c r="AS1573" s="47">
        <f t="shared" ref="AS1573:AS1580" si="555">SUM(D1573:AR1573)</f>
        <v>0</v>
      </c>
      <c r="AT1573" s="20"/>
      <c r="AU1573" s="20"/>
      <c r="AV1573" s="47">
        <f t="shared" ref="AV1573:AV1580" si="556">AS1573+AT1573+AU1573</f>
        <v>0</v>
      </c>
    </row>
    <row r="1574" spans="1:48" ht="15.75" x14ac:dyDescent="0.25">
      <c r="A1574" s="30">
        <v>4</v>
      </c>
      <c r="B1574" s="19" t="s">
        <v>3065</v>
      </c>
      <c r="C1574" s="19" t="s">
        <v>3066</v>
      </c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  <c r="Q1574" s="20"/>
      <c r="R1574" s="20"/>
      <c r="S1574" s="20"/>
      <c r="T1574" s="20"/>
      <c r="U1574" s="20"/>
      <c r="V1574" s="20"/>
      <c r="W1574" s="20"/>
      <c r="X1574" s="20"/>
      <c r="Y1574" s="20"/>
      <c r="Z1574" s="20"/>
      <c r="AA1574" s="20"/>
      <c r="AB1574" s="20"/>
      <c r="AC1574" s="20"/>
      <c r="AD1574" s="20"/>
      <c r="AE1574" s="20"/>
      <c r="AF1574" s="20"/>
      <c r="AG1574" s="20"/>
      <c r="AH1574" s="20"/>
      <c r="AI1574" s="20"/>
      <c r="AJ1574" s="20"/>
      <c r="AK1574" s="20"/>
      <c r="AL1574" s="20"/>
      <c r="AM1574" s="20"/>
      <c r="AN1574" s="20"/>
      <c r="AO1574" s="20"/>
      <c r="AP1574" s="20"/>
      <c r="AQ1574" s="20"/>
      <c r="AR1574" s="20"/>
      <c r="AS1574" s="47">
        <f t="shared" si="555"/>
        <v>0</v>
      </c>
      <c r="AT1574" s="20"/>
      <c r="AU1574" s="20"/>
      <c r="AV1574" s="47">
        <f t="shared" si="556"/>
        <v>0</v>
      </c>
    </row>
    <row r="1575" spans="1:48" ht="31.5" x14ac:dyDescent="0.25">
      <c r="A1575" s="30">
        <v>4</v>
      </c>
      <c r="B1575" s="19" t="s">
        <v>3067</v>
      </c>
      <c r="C1575" s="19" t="s">
        <v>3068</v>
      </c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  <c r="Q1575" s="20"/>
      <c r="R1575" s="20"/>
      <c r="S1575" s="20"/>
      <c r="T1575" s="20"/>
      <c r="U1575" s="20"/>
      <c r="V1575" s="20"/>
      <c r="W1575" s="20"/>
      <c r="X1575" s="20"/>
      <c r="Y1575" s="20"/>
      <c r="Z1575" s="20"/>
      <c r="AA1575" s="20"/>
      <c r="AB1575" s="20"/>
      <c r="AC1575" s="20"/>
      <c r="AD1575" s="20"/>
      <c r="AE1575" s="20"/>
      <c r="AF1575" s="20"/>
      <c r="AG1575" s="20"/>
      <c r="AH1575" s="20"/>
      <c r="AI1575" s="20"/>
      <c r="AJ1575" s="20"/>
      <c r="AK1575" s="20"/>
      <c r="AL1575" s="20"/>
      <c r="AM1575" s="20"/>
      <c r="AN1575" s="20"/>
      <c r="AO1575" s="20"/>
      <c r="AP1575" s="20"/>
      <c r="AQ1575" s="20"/>
      <c r="AR1575" s="20"/>
      <c r="AS1575" s="47">
        <f t="shared" si="555"/>
        <v>0</v>
      </c>
      <c r="AT1575" s="20"/>
      <c r="AU1575" s="20"/>
      <c r="AV1575" s="47">
        <f t="shared" si="556"/>
        <v>0</v>
      </c>
    </row>
    <row r="1576" spans="1:48" ht="15.75" x14ac:dyDescent="0.25">
      <c r="A1576" s="30">
        <v>4</v>
      </c>
      <c r="B1576" s="19" t="s">
        <v>3069</v>
      </c>
      <c r="C1576" s="19" t="s">
        <v>3070</v>
      </c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  <c r="Q1576" s="20"/>
      <c r="R1576" s="20"/>
      <c r="S1576" s="20"/>
      <c r="T1576" s="20"/>
      <c r="U1576" s="20"/>
      <c r="V1576" s="20"/>
      <c r="W1576" s="20"/>
      <c r="X1576" s="20"/>
      <c r="Y1576" s="20"/>
      <c r="Z1576" s="20"/>
      <c r="AA1576" s="20"/>
      <c r="AB1576" s="20"/>
      <c r="AC1576" s="20"/>
      <c r="AD1576" s="20"/>
      <c r="AE1576" s="20"/>
      <c r="AF1576" s="20"/>
      <c r="AG1576" s="20"/>
      <c r="AH1576" s="20"/>
      <c r="AI1576" s="20"/>
      <c r="AJ1576" s="20"/>
      <c r="AK1576" s="20"/>
      <c r="AL1576" s="20"/>
      <c r="AM1576" s="20"/>
      <c r="AN1576" s="20"/>
      <c r="AO1576" s="20"/>
      <c r="AP1576" s="20"/>
      <c r="AQ1576" s="20"/>
      <c r="AR1576" s="20"/>
      <c r="AS1576" s="47">
        <f t="shared" si="555"/>
        <v>0</v>
      </c>
      <c r="AT1576" s="20"/>
      <c r="AU1576" s="20"/>
      <c r="AV1576" s="47">
        <f t="shared" si="556"/>
        <v>0</v>
      </c>
    </row>
    <row r="1577" spans="1:48" ht="15.75" x14ac:dyDescent="0.25">
      <c r="A1577" s="30">
        <v>4</v>
      </c>
      <c r="B1577" s="19" t="s">
        <v>3071</v>
      </c>
      <c r="C1577" s="19" t="s">
        <v>3072</v>
      </c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  <c r="Q1577" s="20"/>
      <c r="R1577" s="20"/>
      <c r="S1577" s="20"/>
      <c r="T1577" s="20"/>
      <c r="U1577" s="20"/>
      <c r="V1577" s="20"/>
      <c r="W1577" s="20"/>
      <c r="X1577" s="20"/>
      <c r="Y1577" s="20"/>
      <c r="Z1577" s="20"/>
      <c r="AA1577" s="20"/>
      <c r="AB1577" s="20"/>
      <c r="AC1577" s="20"/>
      <c r="AD1577" s="20"/>
      <c r="AE1577" s="20"/>
      <c r="AF1577" s="20"/>
      <c r="AG1577" s="20"/>
      <c r="AH1577" s="20"/>
      <c r="AI1577" s="20"/>
      <c r="AJ1577" s="20"/>
      <c r="AK1577" s="20"/>
      <c r="AL1577" s="20"/>
      <c r="AM1577" s="20"/>
      <c r="AN1577" s="20"/>
      <c r="AO1577" s="20"/>
      <c r="AP1577" s="20"/>
      <c r="AQ1577" s="20"/>
      <c r="AR1577" s="20"/>
      <c r="AS1577" s="47">
        <f t="shared" si="555"/>
        <v>0</v>
      </c>
      <c r="AT1577" s="20"/>
      <c r="AU1577" s="20"/>
      <c r="AV1577" s="47">
        <f t="shared" si="556"/>
        <v>0</v>
      </c>
    </row>
    <row r="1578" spans="1:48" ht="15.75" x14ac:dyDescent="0.25">
      <c r="A1578" s="30">
        <v>4</v>
      </c>
      <c r="B1578" s="19" t="s">
        <v>3073</v>
      </c>
      <c r="C1578" s="19" t="s">
        <v>3074</v>
      </c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  <c r="Q1578" s="20"/>
      <c r="R1578" s="20"/>
      <c r="S1578" s="20"/>
      <c r="T1578" s="20"/>
      <c r="U1578" s="20"/>
      <c r="V1578" s="20"/>
      <c r="W1578" s="20"/>
      <c r="X1578" s="20"/>
      <c r="Y1578" s="20"/>
      <c r="Z1578" s="20"/>
      <c r="AA1578" s="20"/>
      <c r="AB1578" s="20"/>
      <c r="AC1578" s="20"/>
      <c r="AD1578" s="20"/>
      <c r="AE1578" s="20"/>
      <c r="AF1578" s="20"/>
      <c r="AG1578" s="20"/>
      <c r="AH1578" s="20"/>
      <c r="AI1578" s="20"/>
      <c r="AJ1578" s="20"/>
      <c r="AK1578" s="20"/>
      <c r="AL1578" s="20"/>
      <c r="AM1578" s="20"/>
      <c r="AN1578" s="20"/>
      <c r="AO1578" s="20"/>
      <c r="AP1578" s="20"/>
      <c r="AQ1578" s="20"/>
      <c r="AR1578" s="20"/>
      <c r="AS1578" s="47">
        <f t="shared" si="555"/>
        <v>0</v>
      </c>
      <c r="AT1578" s="20"/>
      <c r="AU1578" s="20"/>
      <c r="AV1578" s="47">
        <f t="shared" si="556"/>
        <v>0</v>
      </c>
    </row>
    <row r="1579" spans="1:48" ht="15.75" x14ac:dyDescent="0.25">
      <c r="A1579" s="30">
        <v>4</v>
      </c>
      <c r="B1579" s="19" t="s">
        <v>3075</v>
      </c>
      <c r="C1579" s="19" t="s">
        <v>3076</v>
      </c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  <c r="Q1579" s="20"/>
      <c r="R1579" s="20"/>
      <c r="S1579" s="20"/>
      <c r="T1579" s="20"/>
      <c r="U1579" s="20"/>
      <c r="V1579" s="20"/>
      <c r="W1579" s="20"/>
      <c r="X1579" s="20"/>
      <c r="Y1579" s="20"/>
      <c r="Z1579" s="20"/>
      <c r="AA1579" s="20"/>
      <c r="AB1579" s="20"/>
      <c r="AC1579" s="20"/>
      <c r="AD1579" s="20"/>
      <c r="AE1579" s="20"/>
      <c r="AF1579" s="20"/>
      <c r="AG1579" s="20"/>
      <c r="AH1579" s="20"/>
      <c r="AI1579" s="20"/>
      <c r="AJ1579" s="20"/>
      <c r="AK1579" s="20"/>
      <c r="AL1579" s="20"/>
      <c r="AM1579" s="20"/>
      <c r="AN1579" s="20"/>
      <c r="AO1579" s="20"/>
      <c r="AP1579" s="20"/>
      <c r="AQ1579" s="20"/>
      <c r="AR1579" s="20"/>
      <c r="AS1579" s="47">
        <f t="shared" si="555"/>
        <v>0</v>
      </c>
      <c r="AT1579" s="20"/>
      <c r="AU1579" s="20"/>
      <c r="AV1579" s="47">
        <f t="shared" si="556"/>
        <v>0</v>
      </c>
    </row>
    <row r="1580" spans="1:48" ht="31.5" x14ac:dyDescent="0.25">
      <c r="A1580" s="30">
        <v>4</v>
      </c>
      <c r="B1580" s="19" t="s">
        <v>3077</v>
      </c>
      <c r="C1580" s="19" t="s">
        <v>3078</v>
      </c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  <c r="Q1580" s="20"/>
      <c r="R1580" s="20"/>
      <c r="S1580" s="20"/>
      <c r="T1580" s="20"/>
      <c r="U1580" s="20"/>
      <c r="V1580" s="20"/>
      <c r="W1580" s="20"/>
      <c r="X1580" s="20"/>
      <c r="Y1580" s="20"/>
      <c r="Z1580" s="20"/>
      <c r="AA1580" s="20"/>
      <c r="AB1580" s="20"/>
      <c r="AC1580" s="20"/>
      <c r="AD1580" s="20"/>
      <c r="AE1580" s="20"/>
      <c r="AF1580" s="20"/>
      <c r="AG1580" s="20"/>
      <c r="AH1580" s="20"/>
      <c r="AI1580" s="20"/>
      <c r="AJ1580" s="20"/>
      <c r="AK1580" s="20"/>
      <c r="AL1580" s="20"/>
      <c r="AM1580" s="20"/>
      <c r="AN1580" s="20"/>
      <c r="AO1580" s="20"/>
      <c r="AP1580" s="20"/>
      <c r="AQ1580" s="20"/>
      <c r="AR1580" s="20"/>
      <c r="AS1580" s="47">
        <f t="shared" si="555"/>
        <v>0</v>
      </c>
      <c r="AT1580" s="20"/>
      <c r="AU1580" s="20"/>
      <c r="AV1580" s="47">
        <f t="shared" si="556"/>
        <v>0</v>
      </c>
    </row>
    <row r="1581" spans="1:48" ht="31.5" x14ac:dyDescent="0.25">
      <c r="A1581" s="30">
        <v>4</v>
      </c>
      <c r="B1581" s="18" t="s">
        <v>3079</v>
      </c>
      <c r="C1581" s="18" t="s">
        <v>3080</v>
      </c>
      <c r="D1581" s="47">
        <f>SUM(D1582:D1589)</f>
        <v>0</v>
      </c>
      <c r="E1581" s="47">
        <f t="shared" ref="E1581:AV1581" si="557">SUM(E1582:E1589)</f>
        <v>0</v>
      </c>
      <c r="F1581" s="47">
        <f t="shared" si="557"/>
        <v>0</v>
      </c>
      <c r="G1581" s="47">
        <f t="shared" si="557"/>
        <v>0</v>
      </c>
      <c r="H1581" s="47">
        <f t="shared" si="557"/>
        <v>0</v>
      </c>
      <c r="I1581" s="47">
        <f t="shared" si="557"/>
        <v>0</v>
      </c>
      <c r="J1581" s="47">
        <f t="shared" si="557"/>
        <v>0</v>
      </c>
      <c r="K1581" s="47">
        <f t="shared" si="557"/>
        <v>0</v>
      </c>
      <c r="L1581" s="47">
        <f t="shared" si="557"/>
        <v>0</v>
      </c>
      <c r="M1581" s="47">
        <f t="shared" si="557"/>
        <v>0</v>
      </c>
      <c r="N1581" s="47">
        <f t="shared" si="557"/>
        <v>0</v>
      </c>
      <c r="O1581" s="47">
        <f t="shared" si="557"/>
        <v>0</v>
      </c>
      <c r="P1581" s="47">
        <f t="shared" si="557"/>
        <v>0</v>
      </c>
      <c r="Q1581" s="47">
        <f t="shared" si="557"/>
        <v>0</v>
      </c>
      <c r="R1581" s="47">
        <f t="shared" si="557"/>
        <v>0</v>
      </c>
      <c r="S1581" s="47">
        <f t="shared" si="557"/>
        <v>0</v>
      </c>
      <c r="T1581" s="47">
        <f t="shared" si="557"/>
        <v>0</v>
      </c>
      <c r="U1581" s="47">
        <f t="shared" si="557"/>
        <v>0</v>
      </c>
      <c r="V1581" s="47">
        <f t="shared" si="557"/>
        <v>0</v>
      </c>
      <c r="W1581" s="47">
        <f t="shared" si="557"/>
        <v>0</v>
      </c>
      <c r="X1581" s="47">
        <f t="shared" si="557"/>
        <v>0</v>
      </c>
      <c r="Y1581" s="47">
        <f t="shared" si="557"/>
        <v>0</v>
      </c>
      <c r="Z1581" s="47">
        <f t="shared" si="557"/>
        <v>0</v>
      </c>
      <c r="AA1581" s="47">
        <f t="shared" si="557"/>
        <v>0</v>
      </c>
      <c r="AB1581" s="47">
        <f t="shared" si="557"/>
        <v>0</v>
      </c>
      <c r="AC1581" s="47">
        <f t="shared" si="557"/>
        <v>0</v>
      </c>
      <c r="AD1581" s="47">
        <f t="shared" si="557"/>
        <v>0</v>
      </c>
      <c r="AE1581" s="47">
        <f t="shared" si="557"/>
        <v>0</v>
      </c>
      <c r="AF1581" s="47">
        <f t="shared" si="557"/>
        <v>0</v>
      </c>
      <c r="AG1581" s="47">
        <f t="shared" si="557"/>
        <v>0</v>
      </c>
      <c r="AH1581" s="47">
        <f t="shared" si="557"/>
        <v>0</v>
      </c>
      <c r="AI1581" s="47">
        <f t="shared" si="557"/>
        <v>0</v>
      </c>
      <c r="AJ1581" s="47">
        <f t="shared" si="557"/>
        <v>0</v>
      </c>
      <c r="AK1581" s="47">
        <f t="shared" si="557"/>
        <v>0</v>
      </c>
      <c r="AL1581" s="47">
        <f t="shared" si="557"/>
        <v>0</v>
      </c>
      <c r="AM1581" s="47">
        <f t="shared" si="557"/>
        <v>0</v>
      </c>
      <c r="AN1581" s="47">
        <f t="shared" si="557"/>
        <v>0</v>
      </c>
      <c r="AO1581" s="47">
        <f t="shared" si="557"/>
        <v>0</v>
      </c>
      <c r="AP1581" s="47">
        <f t="shared" si="557"/>
        <v>0</v>
      </c>
      <c r="AQ1581" s="47">
        <f t="shared" si="557"/>
        <v>0</v>
      </c>
      <c r="AR1581" s="47">
        <f t="shared" si="557"/>
        <v>0</v>
      </c>
      <c r="AS1581" s="47">
        <f t="shared" si="557"/>
        <v>0</v>
      </c>
      <c r="AT1581" s="47">
        <f t="shared" si="557"/>
        <v>0</v>
      </c>
      <c r="AU1581" s="47">
        <f t="shared" si="557"/>
        <v>0</v>
      </c>
      <c r="AV1581" s="47">
        <f t="shared" si="557"/>
        <v>0</v>
      </c>
    </row>
    <row r="1582" spans="1:48" ht="47.25" x14ac:dyDescent="0.25">
      <c r="A1582" s="30">
        <v>4</v>
      </c>
      <c r="B1582" s="19" t="s">
        <v>3081</v>
      </c>
      <c r="C1582" s="19" t="s">
        <v>3082</v>
      </c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  <c r="Q1582" s="20"/>
      <c r="R1582" s="20"/>
      <c r="S1582" s="20"/>
      <c r="T1582" s="20"/>
      <c r="U1582" s="20"/>
      <c r="V1582" s="20"/>
      <c r="W1582" s="20"/>
      <c r="X1582" s="20"/>
      <c r="Y1582" s="20"/>
      <c r="Z1582" s="20"/>
      <c r="AA1582" s="20"/>
      <c r="AB1582" s="20"/>
      <c r="AC1582" s="20"/>
      <c r="AD1582" s="20"/>
      <c r="AE1582" s="20"/>
      <c r="AF1582" s="20"/>
      <c r="AG1582" s="20"/>
      <c r="AH1582" s="20"/>
      <c r="AI1582" s="20"/>
      <c r="AJ1582" s="20"/>
      <c r="AK1582" s="20"/>
      <c r="AL1582" s="20"/>
      <c r="AM1582" s="20"/>
      <c r="AN1582" s="20"/>
      <c r="AO1582" s="20"/>
      <c r="AP1582" s="20"/>
      <c r="AQ1582" s="20"/>
      <c r="AR1582" s="20"/>
      <c r="AS1582" s="47">
        <f t="shared" ref="AS1582:AS1589" si="558">SUM(D1582:AR1582)</f>
        <v>0</v>
      </c>
      <c r="AT1582" s="20"/>
      <c r="AU1582" s="20"/>
      <c r="AV1582" s="47">
        <f t="shared" ref="AV1582:AV1589" si="559">AS1582+AT1582+AU1582</f>
        <v>0</v>
      </c>
    </row>
    <row r="1583" spans="1:48" ht="31.5" x14ac:dyDescent="0.25">
      <c r="A1583" s="30">
        <v>4</v>
      </c>
      <c r="B1583" s="19" t="s">
        <v>3083</v>
      </c>
      <c r="C1583" s="19" t="s">
        <v>3084</v>
      </c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  <c r="Q1583" s="20"/>
      <c r="R1583" s="20"/>
      <c r="S1583" s="20"/>
      <c r="T1583" s="20"/>
      <c r="U1583" s="20"/>
      <c r="V1583" s="20"/>
      <c r="W1583" s="20"/>
      <c r="X1583" s="20"/>
      <c r="Y1583" s="20"/>
      <c r="Z1583" s="20"/>
      <c r="AA1583" s="20"/>
      <c r="AB1583" s="20"/>
      <c r="AC1583" s="20"/>
      <c r="AD1583" s="20"/>
      <c r="AE1583" s="20"/>
      <c r="AF1583" s="20"/>
      <c r="AG1583" s="20"/>
      <c r="AH1583" s="20"/>
      <c r="AI1583" s="20"/>
      <c r="AJ1583" s="20"/>
      <c r="AK1583" s="20"/>
      <c r="AL1583" s="20"/>
      <c r="AM1583" s="20"/>
      <c r="AN1583" s="20"/>
      <c r="AO1583" s="20"/>
      <c r="AP1583" s="20"/>
      <c r="AQ1583" s="20"/>
      <c r="AR1583" s="20"/>
      <c r="AS1583" s="47">
        <f t="shared" si="558"/>
        <v>0</v>
      </c>
      <c r="AT1583" s="20"/>
      <c r="AU1583" s="20"/>
      <c r="AV1583" s="47">
        <f t="shared" si="559"/>
        <v>0</v>
      </c>
    </row>
    <row r="1584" spans="1:48" ht="47.25" x14ac:dyDescent="0.25">
      <c r="A1584" s="30">
        <v>4</v>
      </c>
      <c r="B1584" s="19" t="s">
        <v>3085</v>
      </c>
      <c r="C1584" s="19" t="s">
        <v>3086</v>
      </c>
      <c r="D1584" s="20"/>
      <c r="E1584" s="20"/>
      <c r="F1584" s="20"/>
      <c r="G1584" s="20"/>
      <c r="H1584" s="20"/>
      <c r="I1584" s="20"/>
      <c r="J1584" s="20"/>
      <c r="K1584" s="20"/>
      <c r="L1584" s="20"/>
      <c r="M1584" s="20"/>
      <c r="N1584" s="20"/>
      <c r="O1584" s="20"/>
      <c r="P1584" s="20"/>
      <c r="Q1584" s="20"/>
      <c r="R1584" s="20"/>
      <c r="S1584" s="20"/>
      <c r="T1584" s="20"/>
      <c r="U1584" s="20"/>
      <c r="V1584" s="20"/>
      <c r="W1584" s="20"/>
      <c r="X1584" s="20"/>
      <c r="Y1584" s="20"/>
      <c r="Z1584" s="20"/>
      <c r="AA1584" s="20"/>
      <c r="AB1584" s="20"/>
      <c r="AC1584" s="20"/>
      <c r="AD1584" s="20"/>
      <c r="AE1584" s="20"/>
      <c r="AF1584" s="20"/>
      <c r="AG1584" s="20"/>
      <c r="AH1584" s="20"/>
      <c r="AI1584" s="20"/>
      <c r="AJ1584" s="20"/>
      <c r="AK1584" s="20"/>
      <c r="AL1584" s="20"/>
      <c r="AM1584" s="20"/>
      <c r="AN1584" s="20"/>
      <c r="AO1584" s="20"/>
      <c r="AP1584" s="20"/>
      <c r="AQ1584" s="20"/>
      <c r="AR1584" s="20"/>
      <c r="AS1584" s="47">
        <f t="shared" si="558"/>
        <v>0</v>
      </c>
      <c r="AT1584" s="20"/>
      <c r="AU1584" s="20"/>
      <c r="AV1584" s="47">
        <f t="shared" si="559"/>
        <v>0</v>
      </c>
    </row>
    <row r="1585" spans="1:48" ht="31.5" x14ac:dyDescent="0.25">
      <c r="A1585" s="30">
        <v>4</v>
      </c>
      <c r="B1585" s="19" t="s">
        <v>3087</v>
      </c>
      <c r="C1585" s="19" t="s">
        <v>3088</v>
      </c>
      <c r="D1585" s="20"/>
      <c r="E1585" s="20"/>
      <c r="F1585" s="20"/>
      <c r="G1585" s="20"/>
      <c r="H1585" s="20"/>
      <c r="I1585" s="20"/>
      <c r="J1585" s="20"/>
      <c r="K1585" s="20"/>
      <c r="L1585" s="20"/>
      <c r="M1585" s="20"/>
      <c r="N1585" s="20"/>
      <c r="O1585" s="20"/>
      <c r="P1585" s="20"/>
      <c r="Q1585" s="20"/>
      <c r="R1585" s="20"/>
      <c r="S1585" s="20"/>
      <c r="T1585" s="20"/>
      <c r="U1585" s="20"/>
      <c r="V1585" s="20"/>
      <c r="W1585" s="20"/>
      <c r="X1585" s="20"/>
      <c r="Y1585" s="20"/>
      <c r="Z1585" s="20"/>
      <c r="AA1585" s="20"/>
      <c r="AB1585" s="20"/>
      <c r="AC1585" s="20"/>
      <c r="AD1585" s="20"/>
      <c r="AE1585" s="20"/>
      <c r="AF1585" s="20"/>
      <c r="AG1585" s="20"/>
      <c r="AH1585" s="20"/>
      <c r="AI1585" s="20"/>
      <c r="AJ1585" s="20"/>
      <c r="AK1585" s="20"/>
      <c r="AL1585" s="20"/>
      <c r="AM1585" s="20"/>
      <c r="AN1585" s="20"/>
      <c r="AO1585" s="20"/>
      <c r="AP1585" s="20"/>
      <c r="AQ1585" s="20"/>
      <c r="AR1585" s="20"/>
      <c r="AS1585" s="47">
        <f t="shared" si="558"/>
        <v>0</v>
      </c>
      <c r="AT1585" s="20"/>
      <c r="AU1585" s="20"/>
      <c r="AV1585" s="47">
        <f t="shared" si="559"/>
        <v>0</v>
      </c>
    </row>
    <row r="1586" spans="1:48" ht="31.5" x14ac:dyDescent="0.25">
      <c r="A1586" s="30">
        <v>4</v>
      </c>
      <c r="B1586" s="19" t="s">
        <v>3089</v>
      </c>
      <c r="C1586" s="19" t="s">
        <v>3090</v>
      </c>
      <c r="D1586" s="20"/>
      <c r="E1586" s="20"/>
      <c r="F1586" s="20"/>
      <c r="G1586" s="20"/>
      <c r="H1586" s="20"/>
      <c r="I1586" s="20"/>
      <c r="J1586" s="20"/>
      <c r="K1586" s="20"/>
      <c r="L1586" s="20"/>
      <c r="M1586" s="20"/>
      <c r="N1586" s="20"/>
      <c r="O1586" s="20"/>
      <c r="P1586" s="20"/>
      <c r="Q1586" s="20"/>
      <c r="R1586" s="20"/>
      <c r="S1586" s="20"/>
      <c r="T1586" s="20"/>
      <c r="U1586" s="20"/>
      <c r="V1586" s="20"/>
      <c r="W1586" s="20"/>
      <c r="X1586" s="20"/>
      <c r="Y1586" s="20"/>
      <c r="Z1586" s="20"/>
      <c r="AA1586" s="20"/>
      <c r="AB1586" s="20"/>
      <c r="AC1586" s="20"/>
      <c r="AD1586" s="20"/>
      <c r="AE1586" s="20"/>
      <c r="AF1586" s="20"/>
      <c r="AG1586" s="20"/>
      <c r="AH1586" s="20"/>
      <c r="AI1586" s="20"/>
      <c r="AJ1586" s="20"/>
      <c r="AK1586" s="20"/>
      <c r="AL1586" s="20"/>
      <c r="AM1586" s="20"/>
      <c r="AN1586" s="20"/>
      <c r="AO1586" s="20"/>
      <c r="AP1586" s="20"/>
      <c r="AQ1586" s="20"/>
      <c r="AR1586" s="20"/>
      <c r="AS1586" s="47">
        <f t="shared" si="558"/>
        <v>0</v>
      </c>
      <c r="AT1586" s="20"/>
      <c r="AU1586" s="20"/>
      <c r="AV1586" s="47">
        <f t="shared" si="559"/>
        <v>0</v>
      </c>
    </row>
    <row r="1587" spans="1:48" ht="31.5" x14ac:dyDescent="0.25">
      <c r="A1587" s="30">
        <v>4</v>
      </c>
      <c r="B1587" s="19" t="s">
        <v>3091</v>
      </c>
      <c r="C1587" s="19" t="s">
        <v>3092</v>
      </c>
      <c r="D1587" s="20"/>
      <c r="E1587" s="20"/>
      <c r="F1587" s="20"/>
      <c r="G1587" s="20"/>
      <c r="H1587" s="20"/>
      <c r="I1587" s="20"/>
      <c r="J1587" s="20"/>
      <c r="K1587" s="20"/>
      <c r="L1587" s="20"/>
      <c r="M1587" s="20"/>
      <c r="N1587" s="20"/>
      <c r="O1587" s="20"/>
      <c r="P1587" s="20"/>
      <c r="Q1587" s="20"/>
      <c r="R1587" s="20"/>
      <c r="S1587" s="20"/>
      <c r="T1587" s="20"/>
      <c r="U1587" s="20"/>
      <c r="V1587" s="20"/>
      <c r="W1587" s="20"/>
      <c r="X1587" s="20"/>
      <c r="Y1587" s="20"/>
      <c r="Z1587" s="20"/>
      <c r="AA1587" s="20"/>
      <c r="AB1587" s="20"/>
      <c r="AC1587" s="20"/>
      <c r="AD1587" s="20"/>
      <c r="AE1587" s="20"/>
      <c r="AF1587" s="20"/>
      <c r="AG1587" s="20"/>
      <c r="AH1587" s="20"/>
      <c r="AI1587" s="20"/>
      <c r="AJ1587" s="20"/>
      <c r="AK1587" s="20"/>
      <c r="AL1587" s="20"/>
      <c r="AM1587" s="20"/>
      <c r="AN1587" s="20"/>
      <c r="AO1587" s="20"/>
      <c r="AP1587" s="20"/>
      <c r="AQ1587" s="20"/>
      <c r="AR1587" s="20"/>
      <c r="AS1587" s="47">
        <f t="shared" si="558"/>
        <v>0</v>
      </c>
      <c r="AT1587" s="20"/>
      <c r="AU1587" s="20"/>
      <c r="AV1587" s="47">
        <f t="shared" si="559"/>
        <v>0</v>
      </c>
    </row>
    <row r="1588" spans="1:48" ht="31.5" x14ac:dyDescent="0.25">
      <c r="A1588" s="30">
        <v>4</v>
      </c>
      <c r="B1588" s="19" t="s">
        <v>3093</v>
      </c>
      <c r="C1588" s="19" t="s">
        <v>3094</v>
      </c>
      <c r="D1588" s="20"/>
      <c r="E1588" s="20"/>
      <c r="F1588" s="20"/>
      <c r="G1588" s="20"/>
      <c r="H1588" s="20"/>
      <c r="I1588" s="20"/>
      <c r="J1588" s="20"/>
      <c r="K1588" s="20"/>
      <c r="L1588" s="20"/>
      <c r="M1588" s="20"/>
      <c r="N1588" s="20"/>
      <c r="O1588" s="20"/>
      <c r="P1588" s="20"/>
      <c r="Q1588" s="20"/>
      <c r="R1588" s="20"/>
      <c r="S1588" s="20"/>
      <c r="T1588" s="20"/>
      <c r="U1588" s="20"/>
      <c r="V1588" s="20"/>
      <c r="W1588" s="20"/>
      <c r="X1588" s="20"/>
      <c r="Y1588" s="20"/>
      <c r="Z1588" s="20"/>
      <c r="AA1588" s="20"/>
      <c r="AB1588" s="20"/>
      <c r="AC1588" s="20"/>
      <c r="AD1588" s="20"/>
      <c r="AE1588" s="20"/>
      <c r="AF1588" s="20"/>
      <c r="AG1588" s="20"/>
      <c r="AH1588" s="20"/>
      <c r="AI1588" s="20"/>
      <c r="AJ1588" s="20"/>
      <c r="AK1588" s="20"/>
      <c r="AL1588" s="20"/>
      <c r="AM1588" s="20"/>
      <c r="AN1588" s="20"/>
      <c r="AO1588" s="20"/>
      <c r="AP1588" s="20"/>
      <c r="AQ1588" s="20"/>
      <c r="AR1588" s="20"/>
      <c r="AS1588" s="47">
        <f t="shared" si="558"/>
        <v>0</v>
      </c>
      <c r="AT1588" s="20"/>
      <c r="AU1588" s="20"/>
      <c r="AV1588" s="47">
        <f t="shared" si="559"/>
        <v>0</v>
      </c>
    </row>
    <row r="1589" spans="1:48" ht="47.25" x14ac:dyDescent="0.25">
      <c r="A1589" s="30">
        <v>4</v>
      </c>
      <c r="B1589" s="19" t="s">
        <v>3095</v>
      </c>
      <c r="C1589" s="19" t="s">
        <v>3096</v>
      </c>
      <c r="D1589" s="20"/>
      <c r="E1589" s="20"/>
      <c r="F1589" s="20"/>
      <c r="G1589" s="20"/>
      <c r="H1589" s="20"/>
      <c r="I1589" s="20"/>
      <c r="J1589" s="20"/>
      <c r="K1589" s="20"/>
      <c r="L1589" s="20"/>
      <c r="M1589" s="20"/>
      <c r="N1589" s="20"/>
      <c r="O1589" s="20"/>
      <c r="P1589" s="20"/>
      <c r="Q1589" s="20"/>
      <c r="R1589" s="20"/>
      <c r="S1589" s="20"/>
      <c r="T1589" s="20"/>
      <c r="U1589" s="20"/>
      <c r="V1589" s="20"/>
      <c r="W1589" s="20"/>
      <c r="X1589" s="20"/>
      <c r="Y1589" s="20"/>
      <c r="Z1589" s="20"/>
      <c r="AA1589" s="20"/>
      <c r="AB1589" s="20"/>
      <c r="AC1589" s="20"/>
      <c r="AD1589" s="20"/>
      <c r="AE1589" s="20"/>
      <c r="AF1589" s="20"/>
      <c r="AG1589" s="20"/>
      <c r="AH1589" s="20"/>
      <c r="AI1589" s="20"/>
      <c r="AJ1589" s="20"/>
      <c r="AK1589" s="20"/>
      <c r="AL1589" s="20"/>
      <c r="AM1589" s="20"/>
      <c r="AN1589" s="20"/>
      <c r="AO1589" s="20"/>
      <c r="AP1589" s="20"/>
      <c r="AQ1589" s="20"/>
      <c r="AR1589" s="20"/>
      <c r="AS1589" s="47">
        <f t="shared" si="558"/>
        <v>0</v>
      </c>
      <c r="AT1589" s="20"/>
      <c r="AU1589" s="20"/>
      <c r="AV1589" s="47">
        <f t="shared" si="559"/>
        <v>0</v>
      </c>
    </row>
    <row r="1590" spans="1:48" ht="37.5" x14ac:dyDescent="0.25">
      <c r="A1590" s="30">
        <v>4</v>
      </c>
      <c r="B1590" s="31" t="s">
        <v>3097</v>
      </c>
      <c r="C1590" s="32" t="s">
        <v>3098</v>
      </c>
      <c r="D1590" s="33">
        <f>SUM(D1591:D1594)</f>
        <v>0</v>
      </c>
      <c r="E1590" s="33">
        <f t="shared" ref="E1590:AV1590" si="560">SUM(E1591:E1594)</f>
        <v>0</v>
      </c>
      <c r="F1590" s="33">
        <f t="shared" si="560"/>
        <v>0</v>
      </c>
      <c r="G1590" s="33">
        <f t="shared" si="560"/>
        <v>0</v>
      </c>
      <c r="H1590" s="33">
        <f t="shared" si="560"/>
        <v>0</v>
      </c>
      <c r="I1590" s="33">
        <f t="shared" si="560"/>
        <v>0</v>
      </c>
      <c r="J1590" s="33">
        <f t="shared" si="560"/>
        <v>0</v>
      </c>
      <c r="K1590" s="33">
        <f t="shared" si="560"/>
        <v>0</v>
      </c>
      <c r="L1590" s="33">
        <f t="shared" si="560"/>
        <v>0</v>
      </c>
      <c r="M1590" s="33">
        <f t="shared" si="560"/>
        <v>0</v>
      </c>
      <c r="N1590" s="33">
        <f t="shared" si="560"/>
        <v>0</v>
      </c>
      <c r="O1590" s="33">
        <f t="shared" si="560"/>
        <v>0</v>
      </c>
      <c r="P1590" s="33">
        <f t="shared" si="560"/>
        <v>0</v>
      </c>
      <c r="Q1590" s="33">
        <f t="shared" si="560"/>
        <v>0</v>
      </c>
      <c r="R1590" s="33">
        <f t="shared" si="560"/>
        <v>0</v>
      </c>
      <c r="S1590" s="33">
        <f t="shared" si="560"/>
        <v>0</v>
      </c>
      <c r="T1590" s="33">
        <f t="shared" si="560"/>
        <v>0</v>
      </c>
      <c r="U1590" s="33">
        <f t="shared" si="560"/>
        <v>0</v>
      </c>
      <c r="V1590" s="33">
        <f t="shared" si="560"/>
        <v>0</v>
      </c>
      <c r="W1590" s="33">
        <f t="shared" si="560"/>
        <v>0</v>
      </c>
      <c r="X1590" s="33">
        <f t="shared" si="560"/>
        <v>0</v>
      </c>
      <c r="Y1590" s="33">
        <f t="shared" si="560"/>
        <v>0</v>
      </c>
      <c r="Z1590" s="33">
        <f t="shared" si="560"/>
        <v>0</v>
      </c>
      <c r="AA1590" s="33">
        <f t="shared" si="560"/>
        <v>0</v>
      </c>
      <c r="AB1590" s="33">
        <f t="shared" si="560"/>
        <v>0</v>
      </c>
      <c r="AC1590" s="33">
        <f t="shared" si="560"/>
        <v>0</v>
      </c>
      <c r="AD1590" s="33">
        <f t="shared" si="560"/>
        <v>0</v>
      </c>
      <c r="AE1590" s="33">
        <f t="shared" si="560"/>
        <v>0</v>
      </c>
      <c r="AF1590" s="33">
        <f t="shared" si="560"/>
        <v>0</v>
      </c>
      <c r="AG1590" s="33">
        <f t="shared" si="560"/>
        <v>0</v>
      </c>
      <c r="AH1590" s="33">
        <f t="shared" si="560"/>
        <v>0</v>
      </c>
      <c r="AI1590" s="33">
        <f t="shared" si="560"/>
        <v>0</v>
      </c>
      <c r="AJ1590" s="33">
        <f t="shared" si="560"/>
        <v>0</v>
      </c>
      <c r="AK1590" s="33">
        <f t="shared" si="560"/>
        <v>0</v>
      </c>
      <c r="AL1590" s="33">
        <f t="shared" si="560"/>
        <v>0</v>
      </c>
      <c r="AM1590" s="33">
        <f t="shared" si="560"/>
        <v>0</v>
      </c>
      <c r="AN1590" s="33">
        <f t="shared" si="560"/>
        <v>0</v>
      </c>
      <c r="AO1590" s="33">
        <f t="shared" si="560"/>
        <v>0</v>
      </c>
      <c r="AP1590" s="33">
        <f t="shared" si="560"/>
        <v>0</v>
      </c>
      <c r="AQ1590" s="33">
        <f t="shared" si="560"/>
        <v>0</v>
      </c>
      <c r="AR1590" s="33">
        <f t="shared" si="560"/>
        <v>0</v>
      </c>
      <c r="AS1590" s="33">
        <f t="shared" si="560"/>
        <v>0</v>
      </c>
      <c r="AT1590" s="33">
        <f t="shared" si="560"/>
        <v>0</v>
      </c>
      <c r="AU1590" s="33">
        <f t="shared" si="560"/>
        <v>0</v>
      </c>
      <c r="AV1590" s="33">
        <f t="shared" si="560"/>
        <v>0</v>
      </c>
    </row>
    <row r="1591" spans="1:48" ht="31.5" x14ac:dyDescent="0.25">
      <c r="A1591" s="30">
        <v>4</v>
      </c>
      <c r="B1591" s="18" t="s">
        <v>3099</v>
      </c>
      <c r="C1591" s="19" t="s">
        <v>3100</v>
      </c>
      <c r="D1591" s="20"/>
      <c r="E1591" s="20"/>
      <c r="F1591" s="20"/>
      <c r="G1591" s="20"/>
      <c r="H1591" s="20"/>
      <c r="I1591" s="20"/>
      <c r="J1591" s="20"/>
      <c r="K1591" s="20"/>
      <c r="L1591" s="20"/>
      <c r="M1591" s="20"/>
      <c r="N1591" s="20"/>
      <c r="O1591" s="20"/>
      <c r="P1591" s="20"/>
      <c r="Q1591" s="20"/>
      <c r="R1591" s="20"/>
      <c r="S1591" s="20"/>
      <c r="T1591" s="20"/>
      <c r="U1591" s="20"/>
      <c r="V1591" s="20"/>
      <c r="W1591" s="20"/>
      <c r="X1591" s="20"/>
      <c r="Y1591" s="20"/>
      <c r="Z1591" s="20"/>
      <c r="AA1591" s="20"/>
      <c r="AB1591" s="20"/>
      <c r="AC1591" s="20"/>
      <c r="AD1591" s="20"/>
      <c r="AE1591" s="20"/>
      <c r="AF1591" s="20"/>
      <c r="AG1591" s="20"/>
      <c r="AH1591" s="20"/>
      <c r="AI1591" s="20"/>
      <c r="AJ1591" s="20"/>
      <c r="AK1591" s="20"/>
      <c r="AL1591" s="20"/>
      <c r="AM1591" s="20"/>
      <c r="AN1591" s="20"/>
      <c r="AO1591" s="20"/>
      <c r="AP1591" s="20"/>
      <c r="AQ1591" s="20"/>
      <c r="AR1591" s="20"/>
      <c r="AS1591" s="47">
        <f>SUM(D1591:AR1591)</f>
        <v>0</v>
      </c>
      <c r="AT1591" s="20"/>
      <c r="AU1591" s="20"/>
      <c r="AV1591" s="47">
        <f t="shared" ref="AV1591:AV1594" si="561">AS1591+AT1591+AU1591</f>
        <v>0</v>
      </c>
    </row>
    <row r="1592" spans="1:48" ht="15.75" x14ac:dyDescent="0.25">
      <c r="A1592" s="30">
        <v>4</v>
      </c>
      <c r="B1592" s="18" t="s">
        <v>3101</v>
      </c>
      <c r="C1592" s="19" t="s">
        <v>3102</v>
      </c>
      <c r="D1592" s="20"/>
      <c r="E1592" s="20"/>
      <c r="F1592" s="20"/>
      <c r="G1592" s="20"/>
      <c r="H1592" s="20"/>
      <c r="I1592" s="20"/>
      <c r="J1592" s="20"/>
      <c r="K1592" s="20"/>
      <c r="L1592" s="20"/>
      <c r="M1592" s="20"/>
      <c r="N1592" s="20"/>
      <c r="O1592" s="20"/>
      <c r="P1592" s="20"/>
      <c r="Q1592" s="20"/>
      <c r="R1592" s="20"/>
      <c r="S1592" s="20"/>
      <c r="T1592" s="20"/>
      <c r="U1592" s="20"/>
      <c r="V1592" s="20"/>
      <c r="W1592" s="20"/>
      <c r="X1592" s="20"/>
      <c r="Y1592" s="20"/>
      <c r="Z1592" s="20"/>
      <c r="AA1592" s="20"/>
      <c r="AB1592" s="20"/>
      <c r="AC1592" s="20"/>
      <c r="AD1592" s="20"/>
      <c r="AE1592" s="20"/>
      <c r="AF1592" s="20"/>
      <c r="AG1592" s="20"/>
      <c r="AH1592" s="20"/>
      <c r="AI1592" s="20"/>
      <c r="AJ1592" s="20"/>
      <c r="AK1592" s="20"/>
      <c r="AL1592" s="20"/>
      <c r="AM1592" s="20"/>
      <c r="AN1592" s="20"/>
      <c r="AO1592" s="20"/>
      <c r="AP1592" s="20"/>
      <c r="AQ1592" s="20"/>
      <c r="AR1592" s="20"/>
      <c r="AS1592" s="47">
        <f>SUM(D1592:AR1592)</f>
        <v>0</v>
      </c>
      <c r="AT1592" s="20"/>
      <c r="AU1592" s="20"/>
      <c r="AV1592" s="47">
        <f t="shared" si="561"/>
        <v>0</v>
      </c>
    </row>
    <row r="1593" spans="1:48" ht="31.5" x14ac:dyDescent="0.25">
      <c r="A1593" s="30">
        <v>4</v>
      </c>
      <c r="B1593" s="18" t="s">
        <v>3103</v>
      </c>
      <c r="C1593" s="19" t="s">
        <v>3104</v>
      </c>
      <c r="D1593" s="20"/>
      <c r="E1593" s="20"/>
      <c r="F1593" s="20"/>
      <c r="G1593" s="20"/>
      <c r="H1593" s="20"/>
      <c r="I1593" s="20"/>
      <c r="J1593" s="20"/>
      <c r="K1593" s="20"/>
      <c r="L1593" s="20"/>
      <c r="M1593" s="20"/>
      <c r="N1593" s="20"/>
      <c r="O1593" s="20"/>
      <c r="P1593" s="20"/>
      <c r="Q1593" s="20"/>
      <c r="R1593" s="20"/>
      <c r="S1593" s="20"/>
      <c r="T1593" s="20"/>
      <c r="U1593" s="20"/>
      <c r="V1593" s="20"/>
      <c r="W1593" s="20"/>
      <c r="X1593" s="20"/>
      <c r="Y1593" s="20"/>
      <c r="Z1593" s="20"/>
      <c r="AA1593" s="20"/>
      <c r="AB1593" s="20"/>
      <c r="AC1593" s="20"/>
      <c r="AD1593" s="20"/>
      <c r="AE1593" s="20"/>
      <c r="AF1593" s="20"/>
      <c r="AG1593" s="20"/>
      <c r="AH1593" s="20"/>
      <c r="AI1593" s="20"/>
      <c r="AJ1593" s="20"/>
      <c r="AK1593" s="20"/>
      <c r="AL1593" s="20"/>
      <c r="AM1593" s="20"/>
      <c r="AN1593" s="20"/>
      <c r="AO1593" s="20"/>
      <c r="AP1593" s="20"/>
      <c r="AQ1593" s="20"/>
      <c r="AR1593" s="20"/>
      <c r="AS1593" s="47">
        <f>SUM(D1593:AR1593)</f>
        <v>0</v>
      </c>
      <c r="AT1593" s="20"/>
      <c r="AU1593" s="20"/>
      <c r="AV1593" s="47">
        <f t="shared" si="561"/>
        <v>0</v>
      </c>
    </row>
    <row r="1594" spans="1:48" ht="31.5" x14ac:dyDescent="0.25">
      <c r="A1594" s="30">
        <v>4</v>
      </c>
      <c r="B1594" s="18" t="s">
        <v>3105</v>
      </c>
      <c r="C1594" s="19" t="s">
        <v>3106</v>
      </c>
      <c r="D1594" s="20"/>
      <c r="E1594" s="20"/>
      <c r="F1594" s="20"/>
      <c r="G1594" s="20"/>
      <c r="H1594" s="20"/>
      <c r="I1594" s="20"/>
      <c r="J1594" s="20"/>
      <c r="K1594" s="20"/>
      <c r="L1594" s="20"/>
      <c r="M1594" s="20"/>
      <c r="N1594" s="20"/>
      <c r="O1594" s="20"/>
      <c r="P1594" s="20"/>
      <c r="Q1594" s="20"/>
      <c r="R1594" s="20"/>
      <c r="S1594" s="20"/>
      <c r="T1594" s="20"/>
      <c r="U1594" s="20"/>
      <c r="V1594" s="20"/>
      <c r="W1594" s="20"/>
      <c r="X1594" s="20"/>
      <c r="Y1594" s="20"/>
      <c r="Z1594" s="20"/>
      <c r="AA1594" s="20"/>
      <c r="AB1594" s="20"/>
      <c r="AC1594" s="20"/>
      <c r="AD1594" s="20"/>
      <c r="AE1594" s="20"/>
      <c r="AF1594" s="20"/>
      <c r="AG1594" s="20"/>
      <c r="AH1594" s="20"/>
      <c r="AI1594" s="20"/>
      <c r="AJ1594" s="20"/>
      <c r="AK1594" s="20"/>
      <c r="AL1594" s="20"/>
      <c r="AM1594" s="20"/>
      <c r="AN1594" s="20"/>
      <c r="AO1594" s="20"/>
      <c r="AP1594" s="20"/>
      <c r="AQ1594" s="20"/>
      <c r="AR1594" s="20"/>
      <c r="AS1594" s="47">
        <f>SUM(D1594:AR1594)</f>
        <v>0</v>
      </c>
      <c r="AT1594" s="20"/>
      <c r="AU1594" s="20"/>
      <c r="AV1594" s="47">
        <f t="shared" si="561"/>
        <v>0</v>
      </c>
    </row>
    <row r="1595" spans="1:48" ht="18.75" x14ac:dyDescent="0.25">
      <c r="A1595" s="30">
        <v>4</v>
      </c>
      <c r="B1595" s="31" t="s">
        <v>3107</v>
      </c>
      <c r="C1595" s="32" t="s">
        <v>3108</v>
      </c>
      <c r="D1595" s="33">
        <f>D1596</f>
        <v>0</v>
      </c>
      <c r="E1595" s="33">
        <f t="shared" ref="E1595:AV1595" si="562">E1596</f>
        <v>0</v>
      </c>
      <c r="F1595" s="33">
        <f t="shared" si="562"/>
        <v>0</v>
      </c>
      <c r="G1595" s="33">
        <f t="shared" si="562"/>
        <v>0</v>
      </c>
      <c r="H1595" s="33">
        <f t="shared" si="562"/>
        <v>0</v>
      </c>
      <c r="I1595" s="33">
        <f t="shared" si="562"/>
        <v>0</v>
      </c>
      <c r="J1595" s="33">
        <f t="shared" si="562"/>
        <v>0</v>
      </c>
      <c r="K1595" s="33">
        <f t="shared" si="562"/>
        <v>0</v>
      </c>
      <c r="L1595" s="33">
        <f t="shared" si="562"/>
        <v>0</v>
      </c>
      <c r="M1595" s="33">
        <f t="shared" si="562"/>
        <v>0</v>
      </c>
      <c r="N1595" s="33">
        <f t="shared" si="562"/>
        <v>0</v>
      </c>
      <c r="O1595" s="33">
        <f t="shared" si="562"/>
        <v>0</v>
      </c>
      <c r="P1595" s="33">
        <f t="shared" si="562"/>
        <v>0</v>
      </c>
      <c r="Q1595" s="33">
        <f t="shared" si="562"/>
        <v>0</v>
      </c>
      <c r="R1595" s="33">
        <f t="shared" si="562"/>
        <v>0</v>
      </c>
      <c r="S1595" s="33">
        <f t="shared" si="562"/>
        <v>0</v>
      </c>
      <c r="T1595" s="33">
        <f t="shared" si="562"/>
        <v>0</v>
      </c>
      <c r="U1595" s="33">
        <f t="shared" si="562"/>
        <v>0</v>
      </c>
      <c r="V1595" s="33">
        <f t="shared" si="562"/>
        <v>0</v>
      </c>
      <c r="W1595" s="33">
        <f t="shared" si="562"/>
        <v>0</v>
      </c>
      <c r="X1595" s="33">
        <f t="shared" si="562"/>
        <v>0</v>
      </c>
      <c r="Y1595" s="33">
        <f t="shared" si="562"/>
        <v>0</v>
      </c>
      <c r="Z1595" s="33">
        <f t="shared" si="562"/>
        <v>0</v>
      </c>
      <c r="AA1595" s="33">
        <f t="shared" si="562"/>
        <v>0</v>
      </c>
      <c r="AB1595" s="33">
        <f t="shared" si="562"/>
        <v>0</v>
      </c>
      <c r="AC1595" s="33">
        <f t="shared" si="562"/>
        <v>0</v>
      </c>
      <c r="AD1595" s="33">
        <f t="shared" si="562"/>
        <v>0</v>
      </c>
      <c r="AE1595" s="33">
        <f t="shared" si="562"/>
        <v>0</v>
      </c>
      <c r="AF1595" s="33">
        <f t="shared" si="562"/>
        <v>0</v>
      </c>
      <c r="AG1595" s="33">
        <f t="shared" si="562"/>
        <v>0</v>
      </c>
      <c r="AH1595" s="33">
        <f t="shared" si="562"/>
        <v>0</v>
      </c>
      <c r="AI1595" s="33">
        <f t="shared" si="562"/>
        <v>0</v>
      </c>
      <c r="AJ1595" s="33">
        <f t="shared" si="562"/>
        <v>0</v>
      </c>
      <c r="AK1595" s="33">
        <f t="shared" si="562"/>
        <v>0</v>
      </c>
      <c r="AL1595" s="33">
        <f t="shared" si="562"/>
        <v>0</v>
      </c>
      <c r="AM1595" s="33">
        <f t="shared" si="562"/>
        <v>0</v>
      </c>
      <c r="AN1595" s="33">
        <f t="shared" si="562"/>
        <v>0</v>
      </c>
      <c r="AO1595" s="33">
        <f t="shared" si="562"/>
        <v>0</v>
      </c>
      <c r="AP1595" s="33">
        <f t="shared" si="562"/>
        <v>0</v>
      </c>
      <c r="AQ1595" s="33">
        <f t="shared" si="562"/>
        <v>0</v>
      </c>
      <c r="AR1595" s="33">
        <f t="shared" si="562"/>
        <v>0</v>
      </c>
      <c r="AS1595" s="33">
        <f t="shared" si="562"/>
        <v>0</v>
      </c>
      <c r="AT1595" s="33">
        <f t="shared" si="562"/>
        <v>0</v>
      </c>
      <c r="AU1595" s="33">
        <f t="shared" si="562"/>
        <v>0</v>
      </c>
      <c r="AV1595" s="33">
        <f t="shared" si="562"/>
        <v>0</v>
      </c>
    </row>
    <row r="1596" spans="1:48" ht="31.5" x14ac:dyDescent="0.25">
      <c r="A1596" s="30">
        <v>4</v>
      </c>
      <c r="B1596" s="18" t="s">
        <v>3109</v>
      </c>
      <c r="C1596" s="19" t="s">
        <v>3110</v>
      </c>
      <c r="D1596" s="20"/>
      <c r="E1596" s="20"/>
      <c r="F1596" s="20"/>
      <c r="G1596" s="20"/>
      <c r="H1596" s="20"/>
      <c r="I1596" s="20"/>
      <c r="J1596" s="20"/>
      <c r="K1596" s="20"/>
      <c r="L1596" s="20"/>
      <c r="M1596" s="20"/>
      <c r="N1596" s="20"/>
      <c r="O1596" s="20"/>
      <c r="P1596" s="20"/>
      <c r="Q1596" s="20"/>
      <c r="R1596" s="20"/>
      <c r="S1596" s="20"/>
      <c r="T1596" s="20"/>
      <c r="U1596" s="20"/>
      <c r="V1596" s="20"/>
      <c r="W1596" s="20"/>
      <c r="X1596" s="20"/>
      <c r="Y1596" s="20"/>
      <c r="Z1596" s="20"/>
      <c r="AA1596" s="20"/>
      <c r="AB1596" s="20"/>
      <c r="AC1596" s="20"/>
      <c r="AD1596" s="20"/>
      <c r="AE1596" s="20"/>
      <c r="AF1596" s="20"/>
      <c r="AG1596" s="20"/>
      <c r="AH1596" s="20"/>
      <c r="AI1596" s="20"/>
      <c r="AJ1596" s="20"/>
      <c r="AK1596" s="20"/>
      <c r="AL1596" s="20"/>
      <c r="AM1596" s="20"/>
      <c r="AN1596" s="20"/>
      <c r="AO1596" s="20"/>
      <c r="AP1596" s="20"/>
      <c r="AQ1596" s="20"/>
      <c r="AR1596" s="20"/>
      <c r="AS1596" s="47">
        <f>SUM(D1596:AR1596)</f>
        <v>0</v>
      </c>
      <c r="AT1596" s="20"/>
      <c r="AU1596" s="20"/>
      <c r="AV1596" s="47">
        <f>AS1596+AT1596+AU1596</f>
        <v>0</v>
      </c>
    </row>
    <row r="1597" spans="1:48" ht="37.5" x14ac:dyDescent="0.25">
      <c r="A1597" s="30">
        <v>4</v>
      </c>
      <c r="B1597" s="31" t="s">
        <v>3111</v>
      </c>
      <c r="C1597" s="32" t="s">
        <v>3112</v>
      </c>
      <c r="D1597" s="33">
        <f>SUM(D1598:D1608)</f>
        <v>0</v>
      </c>
      <c r="E1597" s="33">
        <f t="shared" ref="E1597:AV1597" si="563">SUM(E1598:E1608)</f>
        <v>0</v>
      </c>
      <c r="F1597" s="33">
        <f t="shared" si="563"/>
        <v>0</v>
      </c>
      <c r="G1597" s="33">
        <f t="shared" si="563"/>
        <v>0</v>
      </c>
      <c r="H1597" s="33">
        <f t="shared" si="563"/>
        <v>0</v>
      </c>
      <c r="I1597" s="33">
        <f t="shared" si="563"/>
        <v>0</v>
      </c>
      <c r="J1597" s="33">
        <f t="shared" si="563"/>
        <v>0</v>
      </c>
      <c r="K1597" s="33">
        <f t="shared" si="563"/>
        <v>0</v>
      </c>
      <c r="L1597" s="33">
        <f t="shared" si="563"/>
        <v>0</v>
      </c>
      <c r="M1597" s="33">
        <f t="shared" si="563"/>
        <v>0</v>
      </c>
      <c r="N1597" s="33">
        <f t="shared" si="563"/>
        <v>0</v>
      </c>
      <c r="O1597" s="33">
        <f t="shared" si="563"/>
        <v>0</v>
      </c>
      <c r="P1597" s="33">
        <f t="shared" si="563"/>
        <v>0</v>
      </c>
      <c r="Q1597" s="33">
        <f t="shared" si="563"/>
        <v>0</v>
      </c>
      <c r="R1597" s="33">
        <f t="shared" si="563"/>
        <v>0</v>
      </c>
      <c r="S1597" s="33">
        <f t="shared" si="563"/>
        <v>0</v>
      </c>
      <c r="T1597" s="33">
        <f t="shared" si="563"/>
        <v>0</v>
      </c>
      <c r="U1597" s="33">
        <f t="shared" si="563"/>
        <v>0</v>
      </c>
      <c r="V1597" s="33">
        <f t="shared" si="563"/>
        <v>0</v>
      </c>
      <c r="W1597" s="33">
        <f t="shared" si="563"/>
        <v>0</v>
      </c>
      <c r="X1597" s="33">
        <f t="shared" si="563"/>
        <v>0</v>
      </c>
      <c r="Y1597" s="33">
        <f t="shared" si="563"/>
        <v>0</v>
      </c>
      <c r="Z1597" s="33">
        <f t="shared" si="563"/>
        <v>0</v>
      </c>
      <c r="AA1597" s="33">
        <f t="shared" si="563"/>
        <v>0</v>
      </c>
      <c r="AB1597" s="33">
        <f t="shared" si="563"/>
        <v>0</v>
      </c>
      <c r="AC1597" s="33">
        <f t="shared" si="563"/>
        <v>0</v>
      </c>
      <c r="AD1597" s="33">
        <f t="shared" si="563"/>
        <v>0</v>
      </c>
      <c r="AE1597" s="33">
        <f t="shared" si="563"/>
        <v>1</v>
      </c>
      <c r="AF1597" s="33">
        <f t="shared" si="563"/>
        <v>0</v>
      </c>
      <c r="AG1597" s="33">
        <f t="shared" si="563"/>
        <v>0</v>
      </c>
      <c r="AH1597" s="33">
        <f t="shared" si="563"/>
        <v>0</v>
      </c>
      <c r="AI1597" s="33">
        <f t="shared" si="563"/>
        <v>0</v>
      </c>
      <c r="AJ1597" s="33">
        <f t="shared" si="563"/>
        <v>0</v>
      </c>
      <c r="AK1597" s="33">
        <f t="shared" si="563"/>
        <v>0</v>
      </c>
      <c r="AL1597" s="33">
        <f t="shared" si="563"/>
        <v>0</v>
      </c>
      <c r="AM1597" s="33">
        <f t="shared" si="563"/>
        <v>0</v>
      </c>
      <c r="AN1597" s="33">
        <f t="shared" si="563"/>
        <v>0</v>
      </c>
      <c r="AO1597" s="33">
        <f t="shared" si="563"/>
        <v>0</v>
      </c>
      <c r="AP1597" s="33">
        <f t="shared" si="563"/>
        <v>0</v>
      </c>
      <c r="AQ1597" s="33">
        <f t="shared" si="563"/>
        <v>0</v>
      </c>
      <c r="AR1597" s="33">
        <f t="shared" si="563"/>
        <v>0</v>
      </c>
      <c r="AS1597" s="33">
        <f t="shared" si="563"/>
        <v>1</v>
      </c>
      <c r="AT1597" s="33">
        <f t="shared" si="563"/>
        <v>0</v>
      </c>
      <c r="AU1597" s="33">
        <f t="shared" si="563"/>
        <v>0</v>
      </c>
      <c r="AV1597" s="33">
        <f t="shared" si="563"/>
        <v>1</v>
      </c>
    </row>
    <row r="1598" spans="1:48" ht="31.5" x14ac:dyDescent="0.25">
      <c r="A1598" s="30">
        <v>4</v>
      </c>
      <c r="B1598" s="18" t="s">
        <v>3113</v>
      </c>
      <c r="C1598" s="19" t="s">
        <v>3114</v>
      </c>
      <c r="D1598" s="20"/>
      <c r="E1598" s="20"/>
      <c r="F1598" s="20"/>
      <c r="G1598" s="20"/>
      <c r="H1598" s="20"/>
      <c r="I1598" s="20"/>
      <c r="J1598" s="20"/>
      <c r="K1598" s="20"/>
      <c r="L1598" s="20"/>
      <c r="M1598" s="20"/>
      <c r="N1598" s="20"/>
      <c r="O1598" s="20"/>
      <c r="P1598" s="20"/>
      <c r="Q1598" s="20"/>
      <c r="R1598" s="20"/>
      <c r="S1598" s="20"/>
      <c r="T1598" s="20"/>
      <c r="U1598" s="20"/>
      <c r="V1598" s="20"/>
      <c r="W1598" s="20"/>
      <c r="X1598" s="20"/>
      <c r="Y1598" s="20"/>
      <c r="Z1598" s="20"/>
      <c r="AA1598" s="20"/>
      <c r="AB1598" s="20"/>
      <c r="AC1598" s="20"/>
      <c r="AD1598" s="20"/>
      <c r="AE1598" s="20"/>
      <c r="AF1598" s="20"/>
      <c r="AG1598" s="20"/>
      <c r="AH1598" s="20"/>
      <c r="AI1598" s="20"/>
      <c r="AJ1598" s="20"/>
      <c r="AK1598" s="20"/>
      <c r="AL1598" s="20"/>
      <c r="AM1598" s="20"/>
      <c r="AN1598" s="20"/>
      <c r="AO1598" s="20"/>
      <c r="AP1598" s="20"/>
      <c r="AQ1598" s="20"/>
      <c r="AR1598" s="20"/>
      <c r="AS1598" s="47">
        <f t="shared" ref="AS1598:AS1608" si="564">SUM(D1598:AR1598)</f>
        <v>0</v>
      </c>
      <c r="AT1598" s="20"/>
      <c r="AU1598" s="20"/>
      <c r="AV1598" s="47">
        <f t="shared" ref="AV1598:AV1608" si="565">AS1598+AT1598+AU1598</f>
        <v>0</v>
      </c>
    </row>
    <row r="1599" spans="1:48" ht="47.25" x14ac:dyDescent="0.25">
      <c r="A1599" s="30">
        <v>4</v>
      </c>
      <c r="B1599" s="18" t="s">
        <v>3115</v>
      </c>
      <c r="C1599" s="19" t="s">
        <v>3116</v>
      </c>
      <c r="D1599" s="20"/>
      <c r="E1599" s="20"/>
      <c r="F1599" s="20"/>
      <c r="G1599" s="20"/>
      <c r="H1599" s="20"/>
      <c r="I1599" s="20"/>
      <c r="J1599" s="20"/>
      <c r="K1599" s="20"/>
      <c r="L1599" s="20"/>
      <c r="M1599" s="20"/>
      <c r="N1599" s="20"/>
      <c r="O1599" s="20"/>
      <c r="P1599" s="20"/>
      <c r="Q1599" s="20"/>
      <c r="R1599" s="20"/>
      <c r="S1599" s="20"/>
      <c r="T1599" s="20"/>
      <c r="U1599" s="20"/>
      <c r="V1599" s="20"/>
      <c r="W1599" s="20"/>
      <c r="X1599" s="20"/>
      <c r="Y1599" s="20"/>
      <c r="Z1599" s="20"/>
      <c r="AA1599" s="20"/>
      <c r="AB1599" s="20"/>
      <c r="AC1599" s="20"/>
      <c r="AD1599" s="20"/>
      <c r="AE1599" s="20"/>
      <c r="AF1599" s="20"/>
      <c r="AG1599" s="20"/>
      <c r="AH1599" s="20"/>
      <c r="AI1599" s="20"/>
      <c r="AJ1599" s="20"/>
      <c r="AK1599" s="20"/>
      <c r="AL1599" s="20"/>
      <c r="AM1599" s="20"/>
      <c r="AN1599" s="20"/>
      <c r="AO1599" s="20"/>
      <c r="AP1599" s="20"/>
      <c r="AQ1599" s="20"/>
      <c r="AR1599" s="20"/>
      <c r="AS1599" s="47">
        <f t="shared" si="564"/>
        <v>0</v>
      </c>
      <c r="AT1599" s="20"/>
      <c r="AU1599" s="20"/>
      <c r="AV1599" s="47">
        <f t="shared" si="565"/>
        <v>0</v>
      </c>
    </row>
    <row r="1600" spans="1:48" ht="15.75" x14ac:dyDescent="0.25">
      <c r="A1600" s="30">
        <v>4</v>
      </c>
      <c r="B1600" s="18" t="s">
        <v>3117</v>
      </c>
      <c r="C1600" s="19" t="s">
        <v>3118</v>
      </c>
      <c r="D1600" s="20"/>
      <c r="E1600" s="20"/>
      <c r="F1600" s="20"/>
      <c r="G1600" s="20"/>
      <c r="H1600" s="20"/>
      <c r="I1600" s="20"/>
      <c r="J1600" s="20"/>
      <c r="K1600" s="20"/>
      <c r="L1600" s="20"/>
      <c r="M1600" s="20"/>
      <c r="N1600" s="20"/>
      <c r="O1600" s="20"/>
      <c r="P1600" s="20"/>
      <c r="Q1600" s="20"/>
      <c r="R1600" s="20"/>
      <c r="S1600" s="20"/>
      <c r="T1600" s="20"/>
      <c r="U1600" s="20"/>
      <c r="V1600" s="20"/>
      <c r="W1600" s="20"/>
      <c r="X1600" s="20"/>
      <c r="Y1600" s="20"/>
      <c r="Z1600" s="20"/>
      <c r="AA1600" s="20"/>
      <c r="AB1600" s="20"/>
      <c r="AC1600" s="20"/>
      <c r="AD1600" s="20"/>
      <c r="AE1600" s="20"/>
      <c r="AF1600" s="20"/>
      <c r="AG1600" s="20"/>
      <c r="AH1600" s="20"/>
      <c r="AI1600" s="20"/>
      <c r="AJ1600" s="20"/>
      <c r="AK1600" s="20"/>
      <c r="AL1600" s="20"/>
      <c r="AM1600" s="20"/>
      <c r="AN1600" s="20"/>
      <c r="AO1600" s="20"/>
      <c r="AP1600" s="20"/>
      <c r="AQ1600" s="20"/>
      <c r="AR1600" s="20"/>
      <c r="AS1600" s="47">
        <f t="shared" si="564"/>
        <v>0</v>
      </c>
      <c r="AT1600" s="20"/>
      <c r="AU1600" s="20"/>
      <c r="AV1600" s="47">
        <f t="shared" si="565"/>
        <v>0</v>
      </c>
    </row>
    <row r="1601" spans="1:48" ht="15.75" x14ac:dyDescent="0.25">
      <c r="A1601" s="30">
        <v>4</v>
      </c>
      <c r="B1601" s="18" t="s">
        <v>3119</v>
      </c>
      <c r="C1601" s="19" t="s">
        <v>3120</v>
      </c>
      <c r="D1601" s="20"/>
      <c r="E1601" s="20"/>
      <c r="F1601" s="20"/>
      <c r="G1601" s="20"/>
      <c r="H1601" s="20"/>
      <c r="I1601" s="20"/>
      <c r="J1601" s="20"/>
      <c r="K1601" s="20"/>
      <c r="L1601" s="20"/>
      <c r="M1601" s="20"/>
      <c r="N1601" s="20"/>
      <c r="O1601" s="20"/>
      <c r="P1601" s="20"/>
      <c r="Q1601" s="20"/>
      <c r="R1601" s="20"/>
      <c r="S1601" s="20"/>
      <c r="T1601" s="20"/>
      <c r="U1601" s="20"/>
      <c r="V1601" s="20"/>
      <c r="W1601" s="20"/>
      <c r="X1601" s="20"/>
      <c r="Y1601" s="20"/>
      <c r="Z1601" s="20"/>
      <c r="AA1601" s="20"/>
      <c r="AB1601" s="20"/>
      <c r="AC1601" s="20"/>
      <c r="AD1601" s="20"/>
      <c r="AE1601" s="20"/>
      <c r="AF1601" s="20"/>
      <c r="AG1601" s="20"/>
      <c r="AH1601" s="20"/>
      <c r="AI1601" s="20"/>
      <c r="AJ1601" s="20"/>
      <c r="AK1601" s="20"/>
      <c r="AL1601" s="20"/>
      <c r="AM1601" s="20"/>
      <c r="AN1601" s="20"/>
      <c r="AO1601" s="20"/>
      <c r="AP1601" s="20"/>
      <c r="AQ1601" s="20"/>
      <c r="AR1601" s="20"/>
      <c r="AS1601" s="47">
        <f t="shared" si="564"/>
        <v>0</v>
      </c>
      <c r="AT1601" s="20"/>
      <c r="AU1601" s="20"/>
      <c r="AV1601" s="47">
        <f t="shared" si="565"/>
        <v>0</v>
      </c>
    </row>
    <row r="1602" spans="1:48" ht="31.5" x14ac:dyDescent="0.25">
      <c r="A1602" s="30">
        <v>4</v>
      </c>
      <c r="B1602" s="18" t="s">
        <v>3121</v>
      </c>
      <c r="C1602" s="19" t="s">
        <v>3122</v>
      </c>
      <c r="D1602" s="20"/>
      <c r="E1602" s="20"/>
      <c r="F1602" s="20"/>
      <c r="G1602" s="20"/>
      <c r="H1602" s="20"/>
      <c r="I1602" s="20"/>
      <c r="J1602" s="20"/>
      <c r="K1602" s="20"/>
      <c r="L1602" s="20"/>
      <c r="M1602" s="20"/>
      <c r="N1602" s="20"/>
      <c r="O1602" s="20"/>
      <c r="P1602" s="20"/>
      <c r="Q1602" s="20"/>
      <c r="R1602" s="20"/>
      <c r="S1602" s="20"/>
      <c r="T1602" s="20"/>
      <c r="U1602" s="20"/>
      <c r="V1602" s="20"/>
      <c r="W1602" s="20"/>
      <c r="X1602" s="20"/>
      <c r="Y1602" s="20"/>
      <c r="Z1602" s="20"/>
      <c r="AA1602" s="20"/>
      <c r="AB1602" s="20"/>
      <c r="AC1602" s="20"/>
      <c r="AD1602" s="20"/>
      <c r="AE1602" s="20"/>
      <c r="AF1602" s="20"/>
      <c r="AG1602" s="20"/>
      <c r="AH1602" s="20"/>
      <c r="AI1602" s="20"/>
      <c r="AJ1602" s="20"/>
      <c r="AK1602" s="20"/>
      <c r="AL1602" s="20"/>
      <c r="AM1602" s="20"/>
      <c r="AN1602" s="20"/>
      <c r="AO1602" s="20"/>
      <c r="AP1602" s="20"/>
      <c r="AQ1602" s="20"/>
      <c r="AR1602" s="20"/>
      <c r="AS1602" s="47">
        <f t="shared" si="564"/>
        <v>0</v>
      </c>
      <c r="AT1602" s="20"/>
      <c r="AU1602" s="20"/>
      <c r="AV1602" s="47">
        <f t="shared" si="565"/>
        <v>0</v>
      </c>
    </row>
    <row r="1603" spans="1:48" ht="47.25" x14ac:dyDescent="0.25">
      <c r="A1603" s="30">
        <v>4</v>
      </c>
      <c r="B1603" s="18" t="s">
        <v>3123</v>
      </c>
      <c r="C1603" s="19" t="s">
        <v>3124</v>
      </c>
      <c r="D1603" s="20"/>
      <c r="E1603" s="20"/>
      <c r="F1603" s="20"/>
      <c r="G1603" s="20"/>
      <c r="H1603" s="20"/>
      <c r="I1603" s="20"/>
      <c r="J1603" s="20"/>
      <c r="K1603" s="20"/>
      <c r="L1603" s="20"/>
      <c r="M1603" s="20"/>
      <c r="N1603" s="20"/>
      <c r="O1603" s="20"/>
      <c r="P1603" s="20"/>
      <c r="Q1603" s="20"/>
      <c r="R1603" s="20"/>
      <c r="S1603" s="20"/>
      <c r="T1603" s="20"/>
      <c r="U1603" s="20"/>
      <c r="V1603" s="20"/>
      <c r="W1603" s="20"/>
      <c r="X1603" s="20"/>
      <c r="Y1603" s="20"/>
      <c r="Z1603" s="20"/>
      <c r="AA1603" s="20"/>
      <c r="AB1603" s="20"/>
      <c r="AC1603" s="20"/>
      <c r="AD1603" s="20"/>
      <c r="AE1603" s="20"/>
      <c r="AF1603" s="20"/>
      <c r="AG1603" s="20"/>
      <c r="AH1603" s="20"/>
      <c r="AI1603" s="20"/>
      <c r="AJ1603" s="20"/>
      <c r="AK1603" s="20"/>
      <c r="AL1603" s="20"/>
      <c r="AM1603" s="20"/>
      <c r="AN1603" s="20"/>
      <c r="AO1603" s="20"/>
      <c r="AP1603" s="20"/>
      <c r="AQ1603" s="20"/>
      <c r="AR1603" s="20"/>
      <c r="AS1603" s="47">
        <f t="shared" si="564"/>
        <v>0</v>
      </c>
      <c r="AT1603" s="20"/>
      <c r="AU1603" s="20"/>
      <c r="AV1603" s="47">
        <f t="shared" si="565"/>
        <v>0</v>
      </c>
    </row>
    <row r="1604" spans="1:48" ht="31.5" x14ac:dyDescent="0.25">
      <c r="A1604" s="30">
        <v>4</v>
      </c>
      <c r="B1604" s="18" t="s">
        <v>3125</v>
      </c>
      <c r="C1604" s="19" t="s">
        <v>3126</v>
      </c>
      <c r="D1604" s="20"/>
      <c r="E1604" s="20"/>
      <c r="F1604" s="20"/>
      <c r="G1604" s="20"/>
      <c r="H1604" s="20"/>
      <c r="I1604" s="20"/>
      <c r="J1604" s="20"/>
      <c r="K1604" s="20"/>
      <c r="L1604" s="20"/>
      <c r="M1604" s="20"/>
      <c r="N1604" s="20"/>
      <c r="O1604" s="20"/>
      <c r="P1604" s="20"/>
      <c r="Q1604" s="20"/>
      <c r="R1604" s="20"/>
      <c r="S1604" s="20"/>
      <c r="T1604" s="20"/>
      <c r="U1604" s="20"/>
      <c r="V1604" s="20"/>
      <c r="W1604" s="20"/>
      <c r="X1604" s="20"/>
      <c r="Y1604" s="20"/>
      <c r="Z1604" s="20"/>
      <c r="AA1604" s="20"/>
      <c r="AB1604" s="20"/>
      <c r="AC1604" s="20"/>
      <c r="AD1604" s="20"/>
      <c r="AE1604" s="20"/>
      <c r="AF1604" s="20"/>
      <c r="AG1604" s="20"/>
      <c r="AH1604" s="20"/>
      <c r="AI1604" s="20"/>
      <c r="AJ1604" s="20"/>
      <c r="AK1604" s="20"/>
      <c r="AL1604" s="20"/>
      <c r="AM1604" s="20"/>
      <c r="AN1604" s="20"/>
      <c r="AO1604" s="20"/>
      <c r="AP1604" s="20"/>
      <c r="AQ1604" s="20"/>
      <c r="AR1604" s="20"/>
      <c r="AS1604" s="47">
        <f t="shared" si="564"/>
        <v>0</v>
      </c>
      <c r="AT1604" s="20"/>
      <c r="AU1604" s="20"/>
      <c r="AV1604" s="47">
        <f t="shared" si="565"/>
        <v>0</v>
      </c>
    </row>
    <row r="1605" spans="1:48" ht="31.5" x14ac:dyDescent="0.25">
      <c r="A1605" s="30">
        <v>4</v>
      </c>
      <c r="B1605" s="18" t="s">
        <v>3127</v>
      </c>
      <c r="C1605" s="19" t="s">
        <v>3128</v>
      </c>
      <c r="D1605" s="20"/>
      <c r="E1605" s="20"/>
      <c r="F1605" s="20"/>
      <c r="G1605" s="20"/>
      <c r="H1605" s="20"/>
      <c r="I1605" s="20"/>
      <c r="J1605" s="20"/>
      <c r="K1605" s="20"/>
      <c r="L1605" s="20"/>
      <c r="M1605" s="20"/>
      <c r="N1605" s="20"/>
      <c r="O1605" s="20"/>
      <c r="P1605" s="20"/>
      <c r="Q1605" s="20"/>
      <c r="R1605" s="20"/>
      <c r="S1605" s="20"/>
      <c r="T1605" s="20"/>
      <c r="U1605" s="20"/>
      <c r="V1605" s="20"/>
      <c r="W1605" s="20"/>
      <c r="X1605" s="20"/>
      <c r="Y1605" s="20"/>
      <c r="Z1605" s="20"/>
      <c r="AA1605" s="20"/>
      <c r="AB1605" s="20"/>
      <c r="AC1605" s="20"/>
      <c r="AD1605" s="20"/>
      <c r="AE1605" s="20"/>
      <c r="AF1605" s="20"/>
      <c r="AG1605" s="20"/>
      <c r="AH1605" s="20"/>
      <c r="AI1605" s="20"/>
      <c r="AJ1605" s="20"/>
      <c r="AK1605" s="20"/>
      <c r="AL1605" s="20"/>
      <c r="AM1605" s="20"/>
      <c r="AN1605" s="20"/>
      <c r="AO1605" s="20"/>
      <c r="AP1605" s="20"/>
      <c r="AQ1605" s="20"/>
      <c r="AR1605" s="20"/>
      <c r="AS1605" s="47">
        <f t="shared" si="564"/>
        <v>0</v>
      </c>
      <c r="AT1605" s="20"/>
      <c r="AU1605" s="20"/>
      <c r="AV1605" s="47">
        <f t="shared" si="565"/>
        <v>0</v>
      </c>
    </row>
    <row r="1606" spans="1:48" ht="31.5" x14ac:dyDescent="0.25">
      <c r="A1606" s="30">
        <v>4</v>
      </c>
      <c r="B1606" s="18" t="s">
        <v>3129</v>
      </c>
      <c r="C1606" s="19" t="s">
        <v>3130</v>
      </c>
      <c r="D1606" s="20"/>
      <c r="E1606" s="20"/>
      <c r="F1606" s="20"/>
      <c r="G1606" s="20"/>
      <c r="H1606" s="20"/>
      <c r="I1606" s="20"/>
      <c r="J1606" s="20"/>
      <c r="K1606" s="20"/>
      <c r="L1606" s="20"/>
      <c r="M1606" s="20"/>
      <c r="N1606" s="20"/>
      <c r="O1606" s="20"/>
      <c r="P1606" s="20"/>
      <c r="Q1606" s="20"/>
      <c r="R1606" s="20"/>
      <c r="S1606" s="20"/>
      <c r="T1606" s="20"/>
      <c r="U1606" s="20"/>
      <c r="V1606" s="20"/>
      <c r="W1606" s="20"/>
      <c r="X1606" s="20"/>
      <c r="Y1606" s="20"/>
      <c r="Z1606" s="20"/>
      <c r="AA1606" s="20"/>
      <c r="AB1606" s="20"/>
      <c r="AC1606" s="20"/>
      <c r="AD1606" s="20"/>
      <c r="AE1606" s="20"/>
      <c r="AF1606" s="20"/>
      <c r="AG1606" s="20"/>
      <c r="AH1606" s="20"/>
      <c r="AI1606" s="20"/>
      <c r="AJ1606" s="20"/>
      <c r="AK1606" s="20"/>
      <c r="AL1606" s="20"/>
      <c r="AM1606" s="20"/>
      <c r="AN1606" s="20"/>
      <c r="AO1606" s="20"/>
      <c r="AP1606" s="20"/>
      <c r="AQ1606" s="20"/>
      <c r="AR1606" s="20"/>
      <c r="AS1606" s="47">
        <f t="shared" si="564"/>
        <v>0</v>
      </c>
      <c r="AT1606" s="20"/>
      <c r="AU1606" s="20"/>
      <c r="AV1606" s="47">
        <f t="shared" si="565"/>
        <v>0</v>
      </c>
    </row>
    <row r="1607" spans="1:48" ht="31.5" x14ac:dyDescent="0.25">
      <c r="A1607" s="30">
        <v>4</v>
      </c>
      <c r="B1607" s="18" t="s">
        <v>3131</v>
      </c>
      <c r="C1607" s="19" t="s">
        <v>3132</v>
      </c>
      <c r="D1607" s="20"/>
      <c r="E1607" s="20"/>
      <c r="F1607" s="20"/>
      <c r="G1607" s="20"/>
      <c r="H1607" s="20"/>
      <c r="I1607" s="20"/>
      <c r="J1607" s="20"/>
      <c r="K1607" s="20"/>
      <c r="L1607" s="20"/>
      <c r="M1607" s="20"/>
      <c r="N1607" s="20"/>
      <c r="O1607" s="20"/>
      <c r="P1607" s="20"/>
      <c r="Q1607" s="20"/>
      <c r="R1607" s="20"/>
      <c r="S1607" s="20"/>
      <c r="T1607" s="20"/>
      <c r="U1607" s="20"/>
      <c r="V1607" s="20"/>
      <c r="W1607" s="20"/>
      <c r="X1607" s="20"/>
      <c r="Y1607" s="20"/>
      <c r="Z1607" s="20"/>
      <c r="AA1607" s="20"/>
      <c r="AB1607" s="20"/>
      <c r="AC1607" s="20"/>
      <c r="AD1607" s="20"/>
      <c r="AE1607" s="20">
        <v>1</v>
      </c>
      <c r="AF1607" s="20"/>
      <c r="AG1607" s="20"/>
      <c r="AH1607" s="20"/>
      <c r="AI1607" s="20"/>
      <c r="AJ1607" s="20"/>
      <c r="AK1607" s="20"/>
      <c r="AL1607" s="20"/>
      <c r="AM1607" s="20"/>
      <c r="AN1607" s="20"/>
      <c r="AO1607" s="20"/>
      <c r="AP1607" s="20"/>
      <c r="AQ1607" s="20"/>
      <c r="AR1607" s="20"/>
      <c r="AS1607" s="47">
        <f t="shared" si="564"/>
        <v>1</v>
      </c>
      <c r="AT1607" s="20"/>
      <c r="AU1607" s="20"/>
      <c r="AV1607" s="47">
        <f t="shared" si="565"/>
        <v>1</v>
      </c>
    </row>
    <row r="1608" spans="1:48" ht="47.25" x14ac:dyDescent="0.25">
      <c r="A1608" s="30">
        <v>4</v>
      </c>
      <c r="B1608" s="18" t="s">
        <v>3133</v>
      </c>
      <c r="C1608" s="19" t="s">
        <v>3134</v>
      </c>
      <c r="D1608" s="20"/>
      <c r="E1608" s="20"/>
      <c r="F1608" s="20"/>
      <c r="G1608" s="20"/>
      <c r="H1608" s="20"/>
      <c r="I1608" s="20"/>
      <c r="J1608" s="20"/>
      <c r="K1608" s="20"/>
      <c r="L1608" s="20"/>
      <c r="M1608" s="20"/>
      <c r="N1608" s="20"/>
      <c r="O1608" s="20"/>
      <c r="P1608" s="20"/>
      <c r="Q1608" s="20"/>
      <c r="R1608" s="20"/>
      <c r="S1608" s="20"/>
      <c r="T1608" s="20"/>
      <c r="U1608" s="20"/>
      <c r="V1608" s="20"/>
      <c r="W1608" s="20"/>
      <c r="X1608" s="20"/>
      <c r="Y1608" s="20"/>
      <c r="Z1608" s="20"/>
      <c r="AA1608" s="20"/>
      <c r="AB1608" s="20"/>
      <c r="AC1608" s="20"/>
      <c r="AD1608" s="20"/>
      <c r="AE1608" s="20"/>
      <c r="AF1608" s="20"/>
      <c r="AG1608" s="20"/>
      <c r="AH1608" s="20"/>
      <c r="AI1608" s="20"/>
      <c r="AJ1608" s="20"/>
      <c r="AK1608" s="20"/>
      <c r="AL1608" s="20"/>
      <c r="AM1608" s="20"/>
      <c r="AN1608" s="20"/>
      <c r="AO1608" s="20"/>
      <c r="AP1608" s="20"/>
      <c r="AQ1608" s="20"/>
      <c r="AR1608" s="20"/>
      <c r="AS1608" s="47">
        <f t="shared" si="564"/>
        <v>0</v>
      </c>
      <c r="AT1608" s="20"/>
      <c r="AU1608" s="20"/>
      <c r="AV1608" s="47">
        <f t="shared" si="565"/>
        <v>0</v>
      </c>
    </row>
    <row r="1609" spans="1:48" ht="18.75" x14ac:dyDescent="0.25">
      <c r="A1609" s="30">
        <v>4</v>
      </c>
      <c r="B1609" s="31" t="s">
        <v>3135</v>
      </c>
      <c r="C1609" s="32" t="s">
        <v>3136</v>
      </c>
      <c r="D1609" s="33">
        <f>SUM(D1610:D1613)</f>
        <v>0</v>
      </c>
      <c r="E1609" s="33">
        <f t="shared" ref="E1609:AV1609" si="566">SUM(E1610:E1613)</f>
        <v>0</v>
      </c>
      <c r="F1609" s="33">
        <f t="shared" si="566"/>
        <v>0</v>
      </c>
      <c r="G1609" s="33">
        <f t="shared" si="566"/>
        <v>0</v>
      </c>
      <c r="H1609" s="33">
        <f t="shared" si="566"/>
        <v>0</v>
      </c>
      <c r="I1609" s="33">
        <f t="shared" si="566"/>
        <v>0</v>
      </c>
      <c r="J1609" s="33">
        <f t="shared" si="566"/>
        <v>0</v>
      </c>
      <c r="K1609" s="33">
        <f t="shared" si="566"/>
        <v>0</v>
      </c>
      <c r="L1609" s="33">
        <f t="shared" si="566"/>
        <v>0</v>
      </c>
      <c r="M1609" s="33">
        <f t="shared" si="566"/>
        <v>0</v>
      </c>
      <c r="N1609" s="33">
        <f t="shared" si="566"/>
        <v>0</v>
      </c>
      <c r="O1609" s="33">
        <f t="shared" si="566"/>
        <v>0</v>
      </c>
      <c r="P1609" s="33">
        <f t="shared" si="566"/>
        <v>0</v>
      </c>
      <c r="Q1609" s="33">
        <f t="shared" si="566"/>
        <v>0</v>
      </c>
      <c r="R1609" s="33">
        <f t="shared" si="566"/>
        <v>0</v>
      </c>
      <c r="S1609" s="33">
        <f t="shared" si="566"/>
        <v>0</v>
      </c>
      <c r="T1609" s="33">
        <f t="shared" si="566"/>
        <v>0</v>
      </c>
      <c r="U1609" s="33">
        <f t="shared" si="566"/>
        <v>0</v>
      </c>
      <c r="V1609" s="33">
        <f t="shared" si="566"/>
        <v>0</v>
      </c>
      <c r="W1609" s="33">
        <f t="shared" si="566"/>
        <v>0</v>
      </c>
      <c r="X1609" s="33">
        <f t="shared" si="566"/>
        <v>0</v>
      </c>
      <c r="Y1609" s="33">
        <f t="shared" si="566"/>
        <v>0</v>
      </c>
      <c r="Z1609" s="33">
        <f t="shared" si="566"/>
        <v>0</v>
      </c>
      <c r="AA1609" s="33">
        <f t="shared" si="566"/>
        <v>0</v>
      </c>
      <c r="AB1609" s="33">
        <f t="shared" si="566"/>
        <v>0</v>
      </c>
      <c r="AC1609" s="33">
        <f t="shared" si="566"/>
        <v>0</v>
      </c>
      <c r="AD1609" s="33">
        <f t="shared" si="566"/>
        <v>0</v>
      </c>
      <c r="AE1609" s="33">
        <f t="shared" si="566"/>
        <v>0</v>
      </c>
      <c r="AF1609" s="33">
        <f t="shared" si="566"/>
        <v>0</v>
      </c>
      <c r="AG1609" s="33">
        <f t="shared" si="566"/>
        <v>0</v>
      </c>
      <c r="AH1609" s="33">
        <f t="shared" si="566"/>
        <v>0</v>
      </c>
      <c r="AI1609" s="33">
        <f t="shared" si="566"/>
        <v>0</v>
      </c>
      <c r="AJ1609" s="33">
        <f t="shared" si="566"/>
        <v>0</v>
      </c>
      <c r="AK1609" s="33">
        <f t="shared" si="566"/>
        <v>0</v>
      </c>
      <c r="AL1609" s="33">
        <f t="shared" si="566"/>
        <v>0</v>
      </c>
      <c r="AM1609" s="33">
        <f t="shared" si="566"/>
        <v>0</v>
      </c>
      <c r="AN1609" s="33">
        <f t="shared" si="566"/>
        <v>0</v>
      </c>
      <c r="AO1609" s="33">
        <f t="shared" si="566"/>
        <v>0</v>
      </c>
      <c r="AP1609" s="33">
        <f t="shared" si="566"/>
        <v>0</v>
      </c>
      <c r="AQ1609" s="33">
        <f t="shared" si="566"/>
        <v>0</v>
      </c>
      <c r="AR1609" s="33">
        <f t="shared" si="566"/>
        <v>0</v>
      </c>
      <c r="AS1609" s="33">
        <f t="shared" si="566"/>
        <v>0</v>
      </c>
      <c r="AT1609" s="33">
        <f t="shared" si="566"/>
        <v>0</v>
      </c>
      <c r="AU1609" s="33">
        <f t="shared" si="566"/>
        <v>0</v>
      </c>
      <c r="AV1609" s="33">
        <f t="shared" si="566"/>
        <v>0</v>
      </c>
    </row>
    <row r="1610" spans="1:48" ht="31.5" x14ac:dyDescent="0.25">
      <c r="A1610" s="30">
        <v>4</v>
      </c>
      <c r="B1610" s="18" t="s">
        <v>3137</v>
      </c>
      <c r="C1610" s="19" t="s">
        <v>3138</v>
      </c>
      <c r="D1610" s="20"/>
      <c r="E1610" s="20"/>
      <c r="F1610" s="20"/>
      <c r="G1610" s="20"/>
      <c r="H1610" s="20"/>
      <c r="I1610" s="20"/>
      <c r="J1610" s="20"/>
      <c r="K1610" s="20"/>
      <c r="L1610" s="20"/>
      <c r="M1610" s="20"/>
      <c r="N1610" s="20"/>
      <c r="O1610" s="20"/>
      <c r="P1610" s="20"/>
      <c r="Q1610" s="20"/>
      <c r="R1610" s="20"/>
      <c r="S1610" s="20"/>
      <c r="T1610" s="20"/>
      <c r="U1610" s="20"/>
      <c r="V1610" s="20"/>
      <c r="W1610" s="20"/>
      <c r="X1610" s="20"/>
      <c r="Y1610" s="20"/>
      <c r="Z1610" s="20"/>
      <c r="AA1610" s="20"/>
      <c r="AB1610" s="20"/>
      <c r="AC1610" s="20"/>
      <c r="AD1610" s="20"/>
      <c r="AE1610" s="20"/>
      <c r="AF1610" s="20"/>
      <c r="AG1610" s="20"/>
      <c r="AH1610" s="20"/>
      <c r="AI1610" s="20"/>
      <c r="AJ1610" s="20"/>
      <c r="AK1610" s="20"/>
      <c r="AL1610" s="20"/>
      <c r="AM1610" s="20"/>
      <c r="AN1610" s="20"/>
      <c r="AO1610" s="20"/>
      <c r="AP1610" s="20"/>
      <c r="AQ1610" s="20"/>
      <c r="AR1610" s="20"/>
      <c r="AS1610" s="47">
        <f>SUM(D1610:AR1610)</f>
        <v>0</v>
      </c>
      <c r="AT1610" s="20"/>
      <c r="AU1610" s="20"/>
      <c r="AV1610" s="47">
        <f t="shared" ref="AV1610:AV1613" si="567">AS1610+AT1610+AU1610</f>
        <v>0</v>
      </c>
    </row>
    <row r="1611" spans="1:48" ht="15.75" x14ac:dyDescent="0.25">
      <c r="A1611" s="30">
        <v>4</v>
      </c>
      <c r="B1611" s="18" t="s">
        <v>3139</v>
      </c>
      <c r="C1611" s="19" t="s">
        <v>3140</v>
      </c>
      <c r="D1611" s="20"/>
      <c r="E1611" s="20"/>
      <c r="F1611" s="20"/>
      <c r="G1611" s="20"/>
      <c r="H1611" s="20"/>
      <c r="I1611" s="20"/>
      <c r="J1611" s="20"/>
      <c r="K1611" s="20"/>
      <c r="L1611" s="20"/>
      <c r="M1611" s="20"/>
      <c r="N1611" s="20"/>
      <c r="O1611" s="20"/>
      <c r="P1611" s="20"/>
      <c r="Q1611" s="20"/>
      <c r="R1611" s="20"/>
      <c r="S1611" s="20"/>
      <c r="T1611" s="20"/>
      <c r="U1611" s="20"/>
      <c r="V1611" s="20"/>
      <c r="W1611" s="20"/>
      <c r="X1611" s="20"/>
      <c r="Y1611" s="20"/>
      <c r="Z1611" s="20"/>
      <c r="AA1611" s="20"/>
      <c r="AB1611" s="20"/>
      <c r="AC1611" s="20"/>
      <c r="AD1611" s="20"/>
      <c r="AE1611" s="20"/>
      <c r="AF1611" s="20"/>
      <c r="AG1611" s="20"/>
      <c r="AH1611" s="20"/>
      <c r="AI1611" s="20"/>
      <c r="AJ1611" s="20"/>
      <c r="AK1611" s="20"/>
      <c r="AL1611" s="20"/>
      <c r="AM1611" s="20"/>
      <c r="AN1611" s="20"/>
      <c r="AO1611" s="20"/>
      <c r="AP1611" s="20"/>
      <c r="AQ1611" s="20"/>
      <c r="AR1611" s="20"/>
      <c r="AS1611" s="47">
        <f>SUM(D1611:AR1611)</f>
        <v>0</v>
      </c>
      <c r="AT1611" s="20"/>
      <c r="AU1611" s="20"/>
      <c r="AV1611" s="47">
        <f t="shared" si="567"/>
        <v>0</v>
      </c>
    </row>
    <row r="1612" spans="1:48" ht="31.5" x14ac:dyDescent="0.25">
      <c r="A1612" s="30">
        <v>4</v>
      </c>
      <c r="B1612" s="18" t="s">
        <v>3141</v>
      </c>
      <c r="C1612" s="19" t="s">
        <v>3142</v>
      </c>
      <c r="D1612" s="20"/>
      <c r="E1612" s="20"/>
      <c r="F1612" s="20"/>
      <c r="G1612" s="20"/>
      <c r="H1612" s="20"/>
      <c r="I1612" s="20"/>
      <c r="J1612" s="20"/>
      <c r="K1612" s="20"/>
      <c r="L1612" s="20"/>
      <c r="M1612" s="20"/>
      <c r="N1612" s="20"/>
      <c r="O1612" s="20"/>
      <c r="P1612" s="20"/>
      <c r="Q1612" s="20"/>
      <c r="R1612" s="20"/>
      <c r="S1612" s="20"/>
      <c r="T1612" s="20"/>
      <c r="U1612" s="20"/>
      <c r="V1612" s="20"/>
      <c r="W1612" s="20"/>
      <c r="X1612" s="20"/>
      <c r="Y1612" s="20"/>
      <c r="Z1612" s="20"/>
      <c r="AA1612" s="20"/>
      <c r="AB1612" s="20"/>
      <c r="AC1612" s="20"/>
      <c r="AD1612" s="20"/>
      <c r="AE1612" s="20"/>
      <c r="AF1612" s="20"/>
      <c r="AG1612" s="20"/>
      <c r="AH1612" s="20"/>
      <c r="AI1612" s="20"/>
      <c r="AJ1612" s="20"/>
      <c r="AK1612" s="20"/>
      <c r="AL1612" s="20"/>
      <c r="AM1612" s="20"/>
      <c r="AN1612" s="20"/>
      <c r="AO1612" s="20"/>
      <c r="AP1612" s="20"/>
      <c r="AQ1612" s="20"/>
      <c r="AR1612" s="20"/>
      <c r="AS1612" s="47">
        <f>SUM(D1612:AR1612)</f>
        <v>0</v>
      </c>
      <c r="AT1612" s="20"/>
      <c r="AU1612" s="20"/>
      <c r="AV1612" s="47">
        <f t="shared" si="567"/>
        <v>0</v>
      </c>
    </row>
    <row r="1613" spans="1:48" ht="31.5" x14ac:dyDescent="0.25">
      <c r="A1613" s="30">
        <v>4</v>
      </c>
      <c r="B1613" s="18" t="s">
        <v>3143</v>
      </c>
      <c r="C1613" s="19" t="s">
        <v>3144</v>
      </c>
      <c r="D1613" s="20"/>
      <c r="E1613" s="20"/>
      <c r="F1613" s="20"/>
      <c r="G1613" s="20"/>
      <c r="H1613" s="20"/>
      <c r="I1613" s="20"/>
      <c r="J1613" s="20"/>
      <c r="K1613" s="20"/>
      <c r="L1613" s="20"/>
      <c r="M1613" s="20"/>
      <c r="N1613" s="20"/>
      <c r="O1613" s="20"/>
      <c r="P1613" s="20"/>
      <c r="Q1613" s="20"/>
      <c r="R1613" s="20"/>
      <c r="S1613" s="20"/>
      <c r="T1613" s="20"/>
      <c r="U1613" s="20"/>
      <c r="V1613" s="20"/>
      <c r="W1613" s="20"/>
      <c r="X1613" s="20"/>
      <c r="Y1613" s="20"/>
      <c r="Z1613" s="20"/>
      <c r="AA1613" s="20"/>
      <c r="AB1613" s="20"/>
      <c r="AC1613" s="20"/>
      <c r="AD1613" s="20"/>
      <c r="AE1613" s="20"/>
      <c r="AF1613" s="20"/>
      <c r="AG1613" s="20"/>
      <c r="AH1613" s="20"/>
      <c r="AI1613" s="20"/>
      <c r="AJ1613" s="20"/>
      <c r="AK1613" s="20"/>
      <c r="AL1613" s="20"/>
      <c r="AM1613" s="20"/>
      <c r="AN1613" s="20"/>
      <c r="AO1613" s="20"/>
      <c r="AP1613" s="20"/>
      <c r="AQ1613" s="20"/>
      <c r="AR1613" s="20"/>
      <c r="AS1613" s="47">
        <f>SUM(D1613:AR1613)</f>
        <v>0</v>
      </c>
      <c r="AT1613" s="20"/>
      <c r="AU1613" s="20"/>
      <c r="AV1613" s="47">
        <f t="shared" si="567"/>
        <v>0</v>
      </c>
    </row>
    <row r="1614" spans="1:48" ht="18.75" x14ac:dyDescent="0.25">
      <c r="A1614" s="30">
        <v>4</v>
      </c>
      <c r="B1614" s="31" t="s">
        <v>3145</v>
      </c>
      <c r="C1614" s="32" t="s">
        <v>3146</v>
      </c>
      <c r="D1614" s="33">
        <f>SUM(D1615:D1619)</f>
        <v>0</v>
      </c>
      <c r="E1614" s="33">
        <f t="shared" ref="E1614:AV1614" si="568">SUM(E1615:E1619)</f>
        <v>0</v>
      </c>
      <c r="F1614" s="33">
        <f t="shared" si="568"/>
        <v>0</v>
      </c>
      <c r="G1614" s="33">
        <f t="shared" si="568"/>
        <v>0</v>
      </c>
      <c r="H1614" s="33">
        <f t="shared" si="568"/>
        <v>0</v>
      </c>
      <c r="I1614" s="33">
        <f t="shared" si="568"/>
        <v>0</v>
      </c>
      <c r="J1614" s="33">
        <f t="shared" si="568"/>
        <v>0</v>
      </c>
      <c r="K1614" s="33">
        <f t="shared" si="568"/>
        <v>0</v>
      </c>
      <c r="L1614" s="33">
        <f t="shared" si="568"/>
        <v>0</v>
      </c>
      <c r="M1614" s="33">
        <f t="shared" si="568"/>
        <v>0</v>
      </c>
      <c r="N1614" s="33">
        <f t="shared" si="568"/>
        <v>0</v>
      </c>
      <c r="O1614" s="33">
        <f t="shared" si="568"/>
        <v>0</v>
      </c>
      <c r="P1614" s="33">
        <f t="shared" si="568"/>
        <v>0</v>
      </c>
      <c r="Q1614" s="33">
        <f t="shared" si="568"/>
        <v>0</v>
      </c>
      <c r="R1614" s="33">
        <f t="shared" si="568"/>
        <v>0</v>
      </c>
      <c r="S1614" s="33">
        <f t="shared" si="568"/>
        <v>0</v>
      </c>
      <c r="T1614" s="33">
        <f t="shared" si="568"/>
        <v>0</v>
      </c>
      <c r="U1614" s="33">
        <f t="shared" si="568"/>
        <v>0</v>
      </c>
      <c r="V1614" s="33">
        <f t="shared" si="568"/>
        <v>0</v>
      </c>
      <c r="W1614" s="33">
        <f t="shared" si="568"/>
        <v>0</v>
      </c>
      <c r="X1614" s="33">
        <f t="shared" si="568"/>
        <v>0</v>
      </c>
      <c r="Y1614" s="33">
        <f t="shared" si="568"/>
        <v>0</v>
      </c>
      <c r="Z1614" s="33">
        <f t="shared" si="568"/>
        <v>0</v>
      </c>
      <c r="AA1614" s="33">
        <f t="shared" si="568"/>
        <v>0</v>
      </c>
      <c r="AB1614" s="33">
        <f t="shared" si="568"/>
        <v>0</v>
      </c>
      <c r="AC1614" s="33">
        <f t="shared" si="568"/>
        <v>0</v>
      </c>
      <c r="AD1614" s="33">
        <f t="shared" si="568"/>
        <v>0</v>
      </c>
      <c r="AE1614" s="33">
        <f t="shared" si="568"/>
        <v>0</v>
      </c>
      <c r="AF1614" s="33">
        <f t="shared" si="568"/>
        <v>0</v>
      </c>
      <c r="AG1614" s="33">
        <f t="shared" si="568"/>
        <v>0</v>
      </c>
      <c r="AH1614" s="33">
        <f t="shared" si="568"/>
        <v>0</v>
      </c>
      <c r="AI1614" s="33">
        <f t="shared" si="568"/>
        <v>0</v>
      </c>
      <c r="AJ1614" s="33">
        <f t="shared" si="568"/>
        <v>0</v>
      </c>
      <c r="AK1614" s="33">
        <f t="shared" si="568"/>
        <v>0</v>
      </c>
      <c r="AL1614" s="33">
        <f t="shared" si="568"/>
        <v>0</v>
      </c>
      <c r="AM1614" s="33">
        <f t="shared" si="568"/>
        <v>0</v>
      </c>
      <c r="AN1614" s="33">
        <f t="shared" si="568"/>
        <v>0</v>
      </c>
      <c r="AO1614" s="33">
        <f t="shared" si="568"/>
        <v>0</v>
      </c>
      <c r="AP1614" s="33">
        <f t="shared" si="568"/>
        <v>0</v>
      </c>
      <c r="AQ1614" s="33">
        <f t="shared" si="568"/>
        <v>0</v>
      </c>
      <c r="AR1614" s="33">
        <f t="shared" si="568"/>
        <v>0</v>
      </c>
      <c r="AS1614" s="33">
        <f t="shared" si="568"/>
        <v>0</v>
      </c>
      <c r="AT1614" s="33">
        <f t="shared" si="568"/>
        <v>0</v>
      </c>
      <c r="AU1614" s="33">
        <f t="shared" si="568"/>
        <v>0</v>
      </c>
      <c r="AV1614" s="33">
        <f t="shared" si="568"/>
        <v>0</v>
      </c>
    </row>
    <row r="1615" spans="1:48" ht="31.5" x14ac:dyDescent="0.25">
      <c r="A1615" s="30">
        <v>4</v>
      </c>
      <c r="B1615" s="18" t="s">
        <v>3147</v>
      </c>
      <c r="C1615" s="19" t="s">
        <v>3148</v>
      </c>
      <c r="D1615" s="20"/>
      <c r="E1615" s="20"/>
      <c r="F1615" s="20"/>
      <c r="G1615" s="20"/>
      <c r="H1615" s="20"/>
      <c r="I1615" s="20"/>
      <c r="J1615" s="20"/>
      <c r="K1615" s="20"/>
      <c r="L1615" s="20"/>
      <c r="M1615" s="20"/>
      <c r="N1615" s="20"/>
      <c r="O1615" s="20"/>
      <c r="P1615" s="20"/>
      <c r="Q1615" s="20"/>
      <c r="R1615" s="20"/>
      <c r="S1615" s="20"/>
      <c r="T1615" s="20"/>
      <c r="U1615" s="20"/>
      <c r="V1615" s="20"/>
      <c r="W1615" s="20"/>
      <c r="X1615" s="20"/>
      <c r="Y1615" s="20"/>
      <c r="Z1615" s="20"/>
      <c r="AA1615" s="20"/>
      <c r="AB1615" s="20"/>
      <c r="AC1615" s="20"/>
      <c r="AD1615" s="20"/>
      <c r="AE1615" s="20"/>
      <c r="AF1615" s="20"/>
      <c r="AG1615" s="20"/>
      <c r="AH1615" s="20"/>
      <c r="AI1615" s="20"/>
      <c r="AJ1615" s="20"/>
      <c r="AK1615" s="20"/>
      <c r="AL1615" s="20"/>
      <c r="AM1615" s="20"/>
      <c r="AN1615" s="20"/>
      <c r="AO1615" s="20"/>
      <c r="AP1615" s="20"/>
      <c r="AQ1615" s="20"/>
      <c r="AR1615" s="20"/>
      <c r="AS1615" s="47">
        <f>SUM(D1615:AR1615)</f>
        <v>0</v>
      </c>
      <c r="AT1615" s="20"/>
      <c r="AU1615" s="20"/>
      <c r="AV1615" s="47">
        <f t="shared" ref="AV1615:AV1619" si="569">AS1615+AT1615+AU1615</f>
        <v>0</v>
      </c>
    </row>
    <row r="1616" spans="1:48" ht="15.75" x14ac:dyDescent="0.25">
      <c r="A1616" s="30">
        <v>4</v>
      </c>
      <c r="B1616" s="18" t="s">
        <v>3149</v>
      </c>
      <c r="C1616" s="19" t="s">
        <v>3150</v>
      </c>
      <c r="D1616" s="20"/>
      <c r="E1616" s="20"/>
      <c r="F1616" s="20"/>
      <c r="G1616" s="20"/>
      <c r="H1616" s="20"/>
      <c r="I1616" s="20"/>
      <c r="J1616" s="20"/>
      <c r="K1616" s="20"/>
      <c r="L1616" s="20"/>
      <c r="M1616" s="20"/>
      <c r="N1616" s="20"/>
      <c r="O1616" s="20"/>
      <c r="P1616" s="20"/>
      <c r="Q1616" s="20"/>
      <c r="R1616" s="20"/>
      <c r="S1616" s="20"/>
      <c r="T1616" s="20"/>
      <c r="U1616" s="20"/>
      <c r="V1616" s="20"/>
      <c r="W1616" s="20"/>
      <c r="X1616" s="20"/>
      <c r="Y1616" s="20"/>
      <c r="Z1616" s="20"/>
      <c r="AA1616" s="20"/>
      <c r="AB1616" s="20"/>
      <c r="AC1616" s="20"/>
      <c r="AD1616" s="20"/>
      <c r="AE1616" s="20"/>
      <c r="AF1616" s="20"/>
      <c r="AG1616" s="20"/>
      <c r="AH1616" s="20"/>
      <c r="AI1616" s="20"/>
      <c r="AJ1616" s="20"/>
      <c r="AK1616" s="20"/>
      <c r="AL1616" s="20"/>
      <c r="AM1616" s="20"/>
      <c r="AN1616" s="20"/>
      <c r="AO1616" s="20"/>
      <c r="AP1616" s="20"/>
      <c r="AQ1616" s="20"/>
      <c r="AR1616" s="20"/>
      <c r="AS1616" s="47">
        <f>SUM(D1616:AR1616)</f>
        <v>0</v>
      </c>
      <c r="AT1616" s="20"/>
      <c r="AU1616" s="20"/>
      <c r="AV1616" s="47">
        <f t="shared" si="569"/>
        <v>0</v>
      </c>
    </row>
    <row r="1617" spans="1:48" ht="15.75" x14ac:dyDescent="0.25">
      <c r="A1617" s="30">
        <v>4</v>
      </c>
      <c r="B1617" s="18" t="s">
        <v>3151</v>
      </c>
      <c r="C1617" s="19" t="s">
        <v>3152</v>
      </c>
      <c r="D1617" s="20"/>
      <c r="E1617" s="20"/>
      <c r="F1617" s="20"/>
      <c r="G1617" s="20"/>
      <c r="H1617" s="20"/>
      <c r="I1617" s="20"/>
      <c r="J1617" s="20"/>
      <c r="K1617" s="20"/>
      <c r="L1617" s="20"/>
      <c r="M1617" s="20"/>
      <c r="N1617" s="20"/>
      <c r="O1617" s="20"/>
      <c r="P1617" s="20"/>
      <c r="Q1617" s="20"/>
      <c r="R1617" s="20"/>
      <c r="S1617" s="20"/>
      <c r="T1617" s="20"/>
      <c r="U1617" s="20"/>
      <c r="V1617" s="20"/>
      <c r="W1617" s="20"/>
      <c r="X1617" s="20"/>
      <c r="Y1617" s="20"/>
      <c r="Z1617" s="20"/>
      <c r="AA1617" s="20"/>
      <c r="AB1617" s="20"/>
      <c r="AC1617" s="20"/>
      <c r="AD1617" s="20"/>
      <c r="AE1617" s="20"/>
      <c r="AF1617" s="20"/>
      <c r="AG1617" s="20"/>
      <c r="AH1617" s="20"/>
      <c r="AI1617" s="20"/>
      <c r="AJ1617" s="20"/>
      <c r="AK1617" s="20"/>
      <c r="AL1617" s="20"/>
      <c r="AM1617" s="20"/>
      <c r="AN1617" s="20"/>
      <c r="AO1617" s="20"/>
      <c r="AP1617" s="20"/>
      <c r="AQ1617" s="20"/>
      <c r="AR1617" s="20"/>
      <c r="AS1617" s="47">
        <f>SUM(D1617:AR1617)</f>
        <v>0</v>
      </c>
      <c r="AT1617" s="20"/>
      <c r="AU1617" s="20"/>
      <c r="AV1617" s="47">
        <f t="shared" si="569"/>
        <v>0</v>
      </c>
    </row>
    <row r="1618" spans="1:48" ht="15.75" x14ac:dyDescent="0.25">
      <c r="A1618" s="30">
        <v>4</v>
      </c>
      <c r="B1618" s="18" t="s">
        <v>3153</v>
      </c>
      <c r="C1618" s="19" t="s">
        <v>3154</v>
      </c>
      <c r="D1618" s="20"/>
      <c r="E1618" s="20"/>
      <c r="F1618" s="20"/>
      <c r="G1618" s="20"/>
      <c r="H1618" s="20"/>
      <c r="I1618" s="20"/>
      <c r="J1618" s="20"/>
      <c r="K1618" s="20"/>
      <c r="L1618" s="20"/>
      <c r="M1618" s="20"/>
      <c r="N1618" s="20"/>
      <c r="O1618" s="20"/>
      <c r="P1618" s="20"/>
      <c r="Q1618" s="20"/>
      <c r="R1618" s="20"/>
      <c r="S1618" s="20"/>
      <c r="T1618" s="20"/>
      <c r="U1618" s="20"/>
      <c r="V1618" s="20"/>
      <c r="W1618" s="20"/>
      <c r="X1618" s="20"/>
      <c r="Y1618" s="20"/>
      <c r="Z1618" s="20"/>
      <c r="AA1618" s="20"/>
      <c r="AB1618" s="20"/>
      <c r="AC1618" s="20"/>
      <c r="AD1618" s="20"/>
      <c r="AE1618" s="20"/>
      <c r="AF1618" s="20"/>
      <c r="AG1618" s="20"/>
      <c r="AH1618" s="20"/>
      <c r="AI1618" s="20"/>
      <c r="AJ1618" s="20"/>
      <c r="AK1618" s="20"/>
      <c r="AL1618" s="20"/>
      <c r="AM1618" s="20"/>
      <c r="AN1618" s="20"/>
      <c r="AO1618" s="20"/>
      <c r="AP1618" s="20"/>
      <c r="AQ1618" s="20"/>
      <c r="AR1618" s="20"/>
      <c r="AS1618" s="47">
        <f>SUM(D1618:AR1618)</f>
        <v>0</v>
      </c>
      <c r="AT1618" s="20"/>
      <c r="AU1618" s="20"/>
      <c r="AV1618" s="47">
        <f t="shared" si="569"/>
        <v>0</v>
      </c>
    </row>
    <row r="1619" spans="1:48" ht="15.75" x14ac:dyDescent="0.25">
      <c r="A1619" s="30">
        <v>4</v>
      </c>
      <c r="B1619" s="18" t="s">
        <v>3155</v>
      </c>
      <c r="C1619" s="19" t="s">
        <v>3156</v>
      </c>
      <c r="D1619" s="20"/>
      <c r="E1619" s="20"/>
      <c r="F1619" s="20"/>
      <c r="G1619" s="20"/>
      <c r="H1619" s="20"/>
      <c r="I1619" s="20"/>
      <c r="J1619" s="20"/>
      <c r="K1619" s="20"/>
      <c r="L1619" s="20"/>
      <c r="M1619" s="20"/>
      <c r="N1619" s="20"/>
      <c r="O1619" s="20"/>
      <c r="P1619" s="20"/>
      <c r="Q1619" s="20"/>
      <c r="R1619" s="20"/>
      <c r="S1619" s="20"/>
      <c r="T1619" s="20"/>
      <c r="U1619" s="20"/>
      <c r="V1619" s="20"/>
      <c r="W1619" s="20"/>
      <c r="X1619" s="20"/>
      <c r="Y1619" s="20"/>
      <c r="Z1619" s="20"/>
      <c r="AA1619" s="20"/>
      <c r="AB1619" s="20"/>
      <c r="AC1619" s="20"/>
      <c r="AD1619" s="20"/>
      <c r="AE1619" s="20"/>
      <c r="AF1619" s="20"/>
      <c r="AG1619" s="20"/>
      <c r="AH1619" s="20"/>
      <c r="AI1619" s="20"/>
      <c r="AJ1619" s="20"/>
      <c r="AK1619" s="20"/>
      <c r="AL1619" s="20"/>
      <c r="AM1619" s="20"/>
      <c r="AN1619" s="20"/>
      <c r="AO1619" s="20"/>
      <c r="AP1619" s="20"/>
      <c r="AQ1619" s="20"/>
      <c r="AR1619" s="20"/>
      <c r="AS1619" s="47">
        <f>SUM(D1619:AR1619)</f>
        <v>0</v>
      </c>
      <c r="AT1619" s="20"/>
      <c r="AU1619" s="20"/>
      <c r="AV1619" s="47">
        <f t="shared" si="569"/>
        <v>0</v>
      </c>
    </row>
    <row r="1620" spans="1:48" ht="18.75" x14ac:dyDescent="0.25">
      <c r="A1620" s="30">
        <v>4</v>
      </c>
      <c r="B1620" s="34" t="s">
        <v>3157</v>
      </c>
      <c r="C1620" s="32" t="s">
        <v>3158</v>
      </c>
      <c r="D1620" s="33">
        <f>D1621+D1622+D1623+D1632+D1641+D1650+D1651+D1660+D1669+D1678+D1687+D1688+D1689+D1690+D1691+D1692+D1693+D1694+D1703</f>
        <v>0</v>
      </c>
      <c r="E1620" s="33">
        <f t="shared" ref="E1620:AV1620" si="570">E1621+E1622+E1623+E1632+E1641+E1650+E1651+E1660+E1669+E1678+E1687+E1688+E1689+E1690+E1691+E1692+E1693+E1694+E1703</f>
        <v>0</v>
      </c>
      <c r="F1620" s="33">
        <f t="shared" si="570"/>
        <v>0</v>
      </c>
      <c r="G1620" s="33">
        <f t="shared" si="570"/>
        <v>0</v>
      </c>
      <c r="H1620" s="33">
        <f t="shared" si="570"/>
        <v>0</v>
      </c>
      <c r="I1620" s="33">
        <f t="shared" si="570"/>
        <v>0</v>
      </c>
      <c r="J1620" s="33">
        <f t="shared" si="570"/>
        <v>0</v>
      </c>
      <c r="K1620" s="33">
        <f t="shared" si="570"/>
        <v>0</v>
      </c>
      <c r="L1620" s="33">
        <f t="shared" si="570"/>
        <v>0</v>
      </c>
      <c r="M1620" s="33">
        <f t="shared" si="570"/>
        <v>0</v>
      </c>
      <c r="N1620" s="33">
        <f t="shared" si="570"/>
        <v>0</v>
      </c>
      <c r="O1620" s="33">
        <f t="shared" si="570"/>
        <v>0</v>
      </c>
      <c r="P1620" s="33">
        <f t="shared" si="570"/>
        <v>0</v>
      </c>
      <c r="Q1620" s="33">
        <f t="shared" si="570"/>
        <v>0</v>
      </c>
      <c r="R1620" s="33">
        <f t="shared" si="570"/>
        <v>0</v>
      </c>
      <c r="S1620" s="33">
        <f t="shared" si="570"/>
        <v>0</v>
      </c>
      <c r="T1620" s="33">
        <f t="shared" si="570"/>
        <v>0</v>
      </c>
      <c r="U1620" s="33">
        <f t="shared" si="570"/>
        <v>0</v>
      </c>
      <c r="V1620" s="33">
        <f t="shared" si="570"/>
        <v>0</v>
      </c>
      <c r="W1620" s="33">
        <f t="shared" si="570"/>
        <v>0</v>
      </c>
      <c r="X1620" s="33">
        <f t="shared" si="570"/>
        <v>0</v>
      </c>
      <c r="Y1620" s="33">
        <f t="shared" si="570"/>
        <v>0</v>
      </c>
      <c r="Z1620" s="33">
        <f t="shared" si="570"/>
        <v>0</v>
      </c>
      <c r="AA1620" s="33">
        <f t="shared" si="570"/>
        <v>0</v>
      </c>
      <c r="AB1620" s="33">
        <f t="shared" si="570"/>
        <v>0</v>
      </c>
      <c r="AC1620" s="33">
        <f t="shared" si="570"/>
        <v>0</v>
      </c>
      <c r="AD1620" s="33">
        <f t="shared" si="570"/>
        <v>0</v>
      </c>
      <c r="AE1620" s="33">
        <f t="shared" si="570"/>
        <v>0</v>
      </c>
      <c r="AF1620" s="33">
        <f t="shared" si="570"/>
        <v>0</v>
      </c>
      <c r="AG1620" s="33">
        <f t="shared" si="570"/>
        <v>0</v>
      </c>
      <c r="AH1620" s="33">
        <f t="shared" si="570"/>
        <v>0</v>
      </c>
      <c r="AI1620" s="33">
        <f t="shared" si="570"/>
        <v>0</v>
      </c>
      <c r="AJ1620" s="33">
        <f t="shared" si="570"/>
        <v>0</v>
      </c>
      <c r="AK1620" s="33">
        <f t="shared" si="570"/>
        <v>0</v>
      </c>
      <c r="AL1620" s="33">
        <f t="shared" si="570"/>
        <v>0</v>
      </c>
      <c r="AM1620" s="33">
        <f t="shared" si="570"/>
        <v>0</v>
      </c>
      <c r="AN1620" s="33">
        <f t="shared" si="570"/>
        <v>0</v>
      </c>
      <c r="AO1620" s="33">
        <f t="shared" si="570"/>
        <v>0</v>
      </c>
      <c r="AP1620" s="33">
        <f t="shared" si="570"/>
        <v>0</v>
      </c>
      <c r="AQ1620" s="33">
        <f t="shared" si="570"/>
        <v>0</v>
      </c>
      <c r="AR1620" s="33">
        <f t="shared" si="570"/>
        <v>0</v>
      </c>
      <c r="AS1620" s="33">
        <f t="shared" si="570"/>
        <v>0</v>
      </c>
      <c r="AT1620" s="33">
        <f t="shared" si="570"/>
        <v>0</v>
      </c>
      <c r="AU1620" s="33">
        <f t="shared" si="570"/>
        <v>0</v>
      </c>
      <c r="AV1620" s="33">
        <f t="shared" si="570"/>
        <v>0</v>
      </c>
    </row>
    <row r="1621" spans="1:48" ht="15.75" x14ac:dyDescent="0.25">
      <c r="A1621" s="30">
        <v>4</v>
      </c>
      <c r="B1621" s="18" t="s">
        <v>3159</v>
      </c>
      <c r="C1621" s="19" t="s">
        <v>3160</v>
      </c>
      <c r="D1621" s="20"/>
      <c r="E1621" s="20"/>
      <c r="F1621" s="20"/>
      <c r="G1621" s="20"/>
      <c r="H1621" s="20"/>
      <c r="I1621" s="20"/>
      <c r="J1621" s="20"/>
      <c r="K1621" s="20"/>
      <c r="L1621" s="20"/>
      <c r="M1621" s="20"/>
      <c r="N1621" s="20"/>
      <c r="O1621" s="20"/>
      <c r="P1621" s="20"/>
      <c r="Q1621" s="20"/>
      <c r="R1621" s="20"/>
      <c r="S1621" s="20"/>
      <c r="T1621" s="20"/>
      <c r="U1621" s="20"/>
      <c r="V1621" s="20"/>
      <c r="W1621" s="20"/>
      <c r="X1621" s="20"/>
      <c r="Y1621" s="20"/>
      <c r="Z1621" s="20"/>
      <c r="AA1621" s="20"/>
      <c r="AB1621" s="20"/>
      <c r="AC1621" s="20"/>
      <c r="AD1621" s="20"/>
      <c r="AE1621" s="20"/>
      <c r="AF1621" s="20"/>
      <c r="AG1621" s="20"/>
      <c r="AH1621" s="20"/>
      <c r="AI1621" s="20"/>
      <c r="AJ1621" s="20"/>
      <c r="AK1621" s="20"/>
      <c r="AL1621" s="20"/>
      <c r="AM1621" s="20"/>
      <c r="AN1621" s="20"/>
      <c r="AO1621" s="20"/>
      <c r="AP1621" s="20"/>
      <c r="AQ1621" s="20"/>
      <c r="AR1621" s="20"/>
      <c r="AS1621" s="47">
        <f>SUM(D1621:AR1621)</f>
        <v>0</v>
      </c>
      <c r="AT1621" s="20"/>
      <c r="AU1621" s="20"/>
      <c r="AV1621" s="47">
        <f t="shared" ref="AV1621:AV1622" si="571">AS1621+AT1621+AU1621</f>
        <v>0</v>
      </c>
    </row>
    <row r="1622" spans="1:48" ht="31.5" x14ac:dyDescent="0.25">
      <c r="A1622" s="30">
        <v>4</v>
      </c>
      <c r="B1622" s="18" t="s">
        <v>3161</v>
      </c>
      <c r="C1622" s="19" t="s">
        <v>3162</v>
      </c>
      <c r="D1622" s="20"/>
      <c r="E1622" s="20"/>
      <c r="F1622" s="20"/>
      <c r="G1622" s="20"/>
      <c r="H1622" s="20"/>
      <c r="I1622" s="20"/>
      <c r="J1622" s="20"/>
      <c r="K1622" s="20"/>
      <c r="L1622" s="20"/>
      <c r="M1622" s="20"/>
      <c r="N1622" s="20"/>
      <c r="O1622" s="20"/>
      <c r="P1622" s="20"/>
      <c r="Q1622" s="20"/>
      <c r="R1622" s="20"/>
      <c r="S1622" s="20"/>
      <c r="T1622" s="20"/>
      <c r="U1622" s="20"/>
      <c r="V1622" s="20"/>
      <c r="W1622" s="20"/>
      <c r="X1622" s="20"/>
      <c r="Y1622" s="20"/>
      <c r="Z1622" s="20"/>
      <c r="AA1622" s="20"/>
      <c r="AB1622" s="20"/>
      <c r="AC1622" s="20"/>
      <c r="AD1622" s="20"/>
      <c r="AE1622" s="20"/>
      <c r="AF1622" s="20"/>
      <c r="AG1622" s="20"/>
      <c r="AH1622" s="20"/>
      <c r="AI1622" s="20"/>
      <c r="AJ1622" s="20"/>
      <c r="AK1622" s="20"/>
      <c r="AL1622" s="20"/>
      <c r="AM1622" s="20"/>
      <c r="AN1622" s="20"/>
      <c r="AO1622" s="20"/>
      <c r="AP1622" s="20"/>
      <c r="AQ1622" s="20"/>
      <c r="AR1622" s="20"/>
      <c r="AS1622" s="47">
        <f>SUM(D1622:AR1622)</f>
        <v>0</v>
      </c>
      <c r="AT1622" s="20"/>
      <c r="AU1622" s="20"/>
      <c r="AV1622" s="47">
        <f t="shared" si="571"/>
        <v>0</v>
      </c>
    </row>
    <row r="1623" spans="1:48" ht="47.25" x14ac:dyDescent="0.25">
      <c r="A1623" s="30">
        <v>4</v>
      </c>
      <c r="B1623" s="18" t="s">
        <v>3163</v>
      </c>
      <c r="C1623" s="18" t="s">
        <v>3164</v>
      </c>
      <c r="D1623" s="49">
        <f>SUM(D1624:D1631)</f>
        <v>0</v>
      </c>
      <c r="E1623" s="47">
        <f t="shared" ref="E1623:AV1623" si="572">SUM(E1624:E1631)</f>
        <v>0</v>
      </c>
      <c r="F1623" s="47">
        <f t="shared" si="572"/>
        <v>0</v>
      </c>
      <c r="G1623" s="47">
        <f t="shared" si="572"/>
        <v>0</v>
      </c>
      <c r="H1623" s="47">
        <f t="shared" si="572"/>
        <v>0</v>
      </c>
      <c r="I1623" s="47">
        <f t="shared" si="572"/>
        <v>0</v>
      </c>
      <c r="J1623" s="47">
        <f t="shared" si="572"/>
        <v>0</v>
      </c>
      <c r="K1623" s="47">
        <f t="shared" si="572"/>
        <v>0</v>
      </c>
      <c r="L1623" s="47">
        <f t="shared" si="572"/>
        <v>0</v>
      </c>
      <c r="M1623" s="47">
        <f t="shared" si="572"/>
        <v>0</v>
      </c>
      <c r="N1623" s="47">
        <f t="shared" si="572"/>
        <v>0</v>
      </c>
      <c r="O1623" s="47">
        <f t="shared" si="572"/>
        <v>0</v>
      </c>
      <c r="P1623" s="47">
        <f t="shared" si="572"/>
        <v>0</v>
      </c>
      <c r="Q1623" s="47">
        <f t="shared" si="572"/>
        <v>0</v>
      </c>
      <c r="R1623" s="47">
        <f t="shared" si="572"/>
        <v>0</v>
      </c>
      <c r="S1623" s="47">
        <f t="shared" si="572"/>
        <v>0</v>
      </c>
      <c r="T1623" s="47">
        <f t="shared" si="572"/>
        <v>0</v>
      </c>
      <c r="U1623" s="47">
        <f t="shared" si="572"/>
        <v>0</v>
      </c>
      <c r="V1623" s="47">
        <f t="shared" si="572"/>
        <v>0</v>
      </c>
      <c r="W1623" s="47">
        <f t="shared" si="572"/>
        <v>0</v>
      </c>
      <c r="X1623" s="47">
        <f t="shared" si="572"/>
        <v>0</v>
      </c>
      <c r="Y1623" s="47">
        <f t="shared" si="572"/>
        <v>0</v>
      </c>
      <c r="Z1623" s="47">
        <f t="shared" si="572"/>
        <v>0</v>
      </c>
      <c r="AA1623" s="47">
        <f t="shared" si="572"/>
        <v>0</v>
      </c>
      <c r="AB1623" s="47">
        <f t="shared" si="572"/>
        <v>0</v>
      </c>
      <c r="AC1623" s="47">
        <f t="shared" si="572"/>
        <v>0</v>
      </c>
      <c r="AD1623" s="47">
        <f t="shared" si="572"/>
        <v>0</v>
      </c>
      <c r="AE1623" s="47">
        <f t="shared" si="572"/>
        <v>0</v>
      </c>
      <c r="AF1623" s="47">
        <f t="shared" si="572"/>
        <v>0</v>
      </c>
      <c r="AG1623" s="47">
        <f t="shared" si="572"/>
        <v>0</v>
      </c>
      <c r="AH1623" s="47">
        <f t="shared" si="572"/>
        <v>0</v>
      </c>
      <c r="AI1623" s="47">
        <f t="shared" si="572"/>
        <v>0</v>
      </c>
      <c r="AJ1623" s="47">
        <f t="shared" si="572"/>
        <v>0</v>
      </c>
      <c r="AK1623" s="47">
        <f t="shared" si="572"/>
        <v>0</v>
      </c>
      <c r="AL1623" s="47">
        <f t="shared" si="572"/>
        <v>0</v>
      </c>
      <c r="AM1623" s="47">
        <f t="shared" si="572"/>
        <v>0</v>
      </c>
      <c r="AN1623" s="47">
        <f t="shared" si="572"/>
        <v>0</v>
      </c>
      <c r="AO1623" s="47">
        <f t="shared" si="572"/>
        <v>0</v>
      </c>
      <c r="AP1623" s="47">
        <f t="shared" si="572"/>
        <v>0</v>
      </c>
      <c r="AQ1623" s="47">
        <f t="shared" si="572"/>
        <v>0</v>
      </c>
      <c r="AR1623" s="47">
        <f t="shared" si="572"/>
        <v>0</v>
      </c>
      <c r="AS1623" s="47">
        <f t="shared" si="572"/>
        <v>0</v>
      </c>
      <c r="AT1623" s="47">
        <f t="shared" si="572"/>
        <v>0</v>
      </c>
      <c r="AU1623" s="47">
        <f t="shared" si="572"/>
        <v>0</v>
      </c>
      <c r="AV1623" s="47">
        <f t="shared" si="572"/>
        <v>0</v>
      </c>
    </row>
    <row r="1624" spans="1:48" ht="47.25" x14ac:dyDescent="0.25">
      <c r="A1624" s="30">
        <v>4</v>
      </c>
      <c r="B1624" s="19" t="s">
        <v>3165</v>
      </c>
      <c r="C1624" s="19" t="s">
        <v>3166</v>
      </c>
      <c r="D1624" s="20"/>
      <c r="E1624" s="20"/>
      <c r="F1624" s="20"/>
      <c r="G1624" s="20"/>
      <c r="H1624" s="20"/>
      <c r="I1624" s="20"/>
      <c r="J1624" s="20"/>
      <c r="K1624" s="20"/>
      <c r="L1624" s="20"/>
      <c r="M1624" s="20"/>
      <c r="N1624" s="20"/>
      <c r="O1624" s="20"/>
      <c r="P1624" s="20"/>
      <c r="Q1624" s="20"/>
      <c r="R1624" s="20"/>
      <c r="S1624" s="20"/>
      <c r="T1624" s="20"/>
      <c r="U1624" s="20"/>
      <c r="V1624" s="20"/>
      <c r="W1624" s="20"/>
      <c r="X1624" s="20"/>
      <c r="Y1624" s="20"/>
      <c r="Z1624" s="20"/>
      <c r="AA1624" s="20"/>
      <c r="AB1624" s="20"/>
      <c r="AC1624" s="20"/>
      <c r="AD1624" s="20"/>
      <c r="AE1624" s="20"/>
      <c r="AF1624" s="20"/>
      <c r="AG1624" s="20"/>
      <c r="AH1624" s="20"/>
      <c r="AI1624" s="20"/>
      <c r="AJ1624" s="20"/>
      <c r="AK1624" s="20"/>
      <c r="AL1624" s="20"/>
      <c r="AM1624" s="20"/>
      <c r="AN1624" s="20"/>
      <c r="AO1624" s="20"/>
      <c r="AP1624" s="20"/>
      <c r="AQ1624" s="20"/>
      <c r="AR1624" s="20"/>
      <c r="AS1624" s="47">
        <f t="shared" ref="AS1624:AS1631" si="573">SUM(D1624:AR1624)</f>
        <v>0</v>
      </c>
      <c r="AT1624" s="20"/>
      <c r="AU1624" s="20"/>
      <c r="AV1624" s="47">
        <f t="shared" ref="AV1624:AV1631" si="574">AS1624+AT1624+AU1624</f>
        <v>0</v>
      </c>
    </row>
    <row r="1625" spans="1:48" ht="47.25" x14ac:dyDescent="0.25">
      <c r="A1625" s="30">
        <v>4</v>
      </c>
      <c r="B1625" s="19" t="s">
        <v>3167</v>
      </c>
      <c r="C1625" s="19" t="s">
        <v>3168</v>
      </c>
      <c r="D1625" s="20"/>
      <c r="E1625" s="20"/>
      <c r="F1625" s="20"/>
      <c r="G1625" s="20"/>
      <c r="H1625" s="20"/>
      <c r="I1625" s="20"/>
      <c r="J1625" s="20"/>
      <c r="K1625" s="20"/>
      <c r="L1625" s="20"/>
      <c r="M1625" s="20"/>
      <c r="N1625" s="20"/>
      <c r="O1625" s="20"/>
      <c r="P1625" s="20"/>
      <c r="Q1625" s="20"/>
      <c r="R1625" s="20"/>
      <c r="S1625" s="20"/>
      <c r="T1625" s="20"/>
      <c r="U1625" s="20"/>
      <c r="V1625" s="20"/>
      <c r="W1625" s="20"/>
      <c r="X1625" s="20"/>
      <c r="Y1625" s="20"/>
      <c r="Z1625" s="20"/>
      <c r="AA1625" s="20"/>
      <c r="AB1625" s="20"/>
      <c r="AC1625" s="20"/>
      <c r="AD1625" s="20"/>
      <c r="AE1625" s="20"/>
      <c r="AF1625" s="20"/>
      <c r="AG1625" s="20"/>
      <c r="AH1625" s="20"/>
      <c r="AI1625" s="20"/>
      <c r="AJ1625" s="20"/>
      <c r="AK1625" s="20"/>
      <c r="AL1625" s="20"/>
      <c r="AM1625" s="20"/>
      <c r="AN1625" s="20"/>
      <c r="AO1625" s="20"/>
      <c r="AP1625" s="20"/>
      <c r="AQ1625" s="20"/>
      <c r="AR1625" s="20"/>
      <c r="AS1625" s="47">
        <f t="shared" si="573"/>
        <v>0</v>
      </c>
      <c r="AT1625" s="20"/>
      <c r="AU1625" s="20"/>
      <c r="AV1625" s="47">
        <f t="shared" si="574"/>
        <v>0</v>
      </c>
    </row>
    <row r="1626" spans="1:48" ht="47.25" x14ac:dyDescent="0.25">
      <c r="A1626" s="30">
        <v>4</v>
      </c>
      <c r="B1626" s="19" t="s">
        <v>3169</v>
      </c>
      <c r="C1626" s="19" t="s">
        <v>3170</v>
      </c>
      <c r="D1626" s="20"/>
      <c r="E1626" s="20"/>
      <c r="F1626" s="20"/>
      <c r="G1626" s="20"/>
      <c r="H1626" s="20"/>
      <c r="I1626" s="20"/>
      <c r="J1626" s="20"/>
      <c r="K1626" s="20"/>
      <c r="L1626" s="20"/>
      <c r="M1626" s="20"/>
      <c r="N1626" s="20"/>
      <c r="O1626" s="20"/>
      <c r="P1626" s="20"/>
      <c r="Q1626" s="20"/>
      <c r="R1626" s="20"/>
      <c r="S1626" s="20"/>
      <c r="T1626" s="20"/>
      <c r="U1626" s="20"/>
      <c r="V1626" s="20"/>
      <c r="W1626" s="20"/>
      <c r="X1626" s="20"/>
      <c r="Y1626" s="20"/>
      <c r="Z1626" s="20"/>
      <c r="AA1626" s="20"/>
      <c r="AB1626" s="20"/>
      <c r="AC1626" s="20"/>
      <c r="AD1626" s="20"/>
      <c r="AE1626" s="20"/>
      <c r="AF1626" s="20"/>
      <c r="AG1626" s="20"/>
      <c r="AH1626" s="20"/>
      <c r="AI1626" s="20"/>
      <c r="AJ1626" s="20"/>
      <c r="AK1626" s="20"/>
      <c r="AL1626" s="20"/>
      <c r="AM1626" s="20"/>
      <c r="AN1626" s="20"/>
      <c r="AO1626" s="20"/>
      <c r="AP1626" s="20"/>
      <c r="AQ1626" s="20"/>
      <c r="AR1626" s="20"/>
      <c r="AS1626" s="47">
        <f t="shared" si="573"/>
        <v>0</v>
      </c>
      <c r="AT1626" s="20"/>
      <c r="AU1626" s="20"/>
      <c r="AV1626" s="47">
        <f t="shared" si="574"/>
        <v>0</v>
      </c>
    </row>
    <row r="1627" spans="1:48" ht="47.25" x14ac:dyDescent="0.25">
      <c r="A1627" s="30">
        <v>4</v>
      </c>
      <c r="B1627" s="19" t="s">
        <v>3171</v>
      </c>
      <c r="C1627" s="19" t="s">
        <v>3172</v>
      </c>
      <c r="D1627" s="20"/>
      <c r="E1627" s="20"/>
      <c r="F1627" s="20"/>
      <c r="G1627" s="20"/>
      <c r="H1627" s="20"/>
      <c r="I1627" s="20"/>
      <c r="J1627" s="20"/>
      <c r="K1627" s="20"/>
      <c r="L1627" s="20"/>
      <c r="M1627" s="20"/>
      <c r="N1627" s="20"/>
      <c r="O1627" s="20"/>
      <c r="P1627" s="20"/>
      <c r="Q1627" s="20"/>
      <c r="R1627" s="20"/>
      <c r="S1627" s="20"/>
      <c r="T1627" s="20"/>
      <c r="U1627" s="20"/>
      <c r="V1627" s="20"/>
      <c r="W1627" s="20"/>
      <c r="X1627" s="20"/>
      <c r="Y1627" s="20"/>
      <c r="Z1627" s="20"/>
      <c r="AA1627" s="20"/>
      <c r="AB1627" s="20"/>
      <c r="AC1627" s="20"/>
      <c r="AD1627" s="20"/>
      <c r="AE1627" s="20"/>
      <c r="AF1627" s="20"/>
      <c r="AG1627" s="20"/>
      <c r="AH1627" s="20"/>
      <c r="AI1627" s="20"/>
      <c r="AJ1627" s="20"/>
      <c r="AK1627" s="20"/>
      <c r="AL1627" s="20"/>
      <c r="AM1627" s="20"/>
      <c r="AN1627" s="20"/>
      <c r="AO1627" s="20"/>
      <c r="AP1627" s="20"/>
      <c r="AQ1627" s="20"/>
      <c r="AR1627" s="20"/>
      <c r="AS1627" s="47">
        <f t="shared" si="573"/>
        <v>0</v>
      </c>
      <c r="AT1627" s="20"/>
      <c r="AU1627" s="20"/>
      <c r="AV1627" s="47">
        <f t="shared" si="574"/>
        <v>0</v>
      </c>
    </row>
    <row r="1628" spans="1:48" ht="47.25" x14ac:dyDescent="0.25">
      <c r="A1628" s="30">
        <v>4</v>
      </c>
      <c r="B1628" s="19" t="s">
        <v>3173</v>
      </c>
      <c r="C1628" s="19" t="s">
        <v>3174</v>
      </c>
      <c r="D1628" s="20"/>
      <c r="E1628" s="20"/>
      <c r="F1628" s="20"/>
      <c r="G1628" s="20"/>
      <c r="H1628" s="20"/>
      <c r="I1628" s="20"/>
      <c r="J1628" s="20"/>
      <c r="K1628" s="20"/>
      <c r="L1628" s="20"/>
      <c r="M1628" s="20"/>
      <c r="N1628" s="20"/>
      <c r="O1628" s="20"/>
      <c r="P1628" s="20"/>
      <c r="Q1628" s="20"/>
      <c r="R1628" s="20"/>
      <c r="S1628" s="20"/>
      <c r="T1628" s="20"/>
      <c r="U1628" s="20"/>
      <c r="V1628" s="20"/>
      <c r="W1628" s="20"/>
      <c r="X1628" s="20"/>
      <c r="Y1628" s="20"/>
      <c r="Z1628" s="20"/>
      <c r="AA1628" s="20"/>
      <c r="AB1628" s="20"/>
      <c r="AC1628" s="20"/>
      <c r="AD1628" s="20"/>
      <c r="AE1628" s="20"/>
      <c r="AF1628" s="20"/>
      <c r="AG1628" s="20"/>
      <c r="AH1628" s="20"/>
      <c r="AI1628" s="20"/>
      <c r="AJ1628" s="20"/>
      <c r="AK1628" s="20"/>
      <c r="AL1628" s="20"/>
      <c r="AM1628" s="20"/>
      <c r="AN1628" s="20"/>
      <c r="AO1628" s="20"/>
      <c r="AP1628" s="20"/>
      <c r="AQ1628" s="20"/>
      <c r="AR1628" s="20"/>
      <c r="AS1628" s="47">
        <f t="shared" si="573"/>
        <v>0</v>
      </c>
      <c r="AT1628" s="20"/>
      <c r="AU1628" s="20"/>
      <c r="AV1628" s="47">
        <f t="shared" si="574"/>
        <v>0</v>
      </c>
    </row>
    <row r="1629" spans="1:48" ht="47.25" x14ac:dyDescent="0.25">
      <c r="A1629" s="30">
        <v>4</v>
      </c>
      <c r="B1629" s="19" t="s">
        <v>3175</v>
      </c>
      <c r="C1629" s="19" t="s">
        <v>3176</v>
      </c>
      <c r="D1629" s="20"/>
      <c r="E1629" s="20"/>
      <c r="F1629" s="20"/>
      <c r="G1629" s="20"/>
      <c r="H1629" s="20"/>
      <c r="I1629" s="20"/>
      <c r="J1629" s="20"/>
      <c r="K1629" s="20"/>
      <c r="L1629" s="20"/>
      <c r="M1629" s="20"/>
      <c r="N1629" s="20"/>
      <c r="O1629" s="20"/>
      <c r="P1629" s="20"/>
      <c r="Q1629" s="20"/>
      <c r="R1629" s="20"/>
      <c r="S1629" s="20"/>
      <c r="T1629" s="20"/>
      <c r="U1629" s="20"/>
      <c r="V1629" s="20"/>
      <c r="W1629" s="20"/>
      <c r="X1629" s="20"/>
      <c r="Y1629" s="20"/>
      <c r="Z1629" s="20"/>
      <c r="AA1629" s="20"/>
      <c r="AB1629" s="20"/>
      <c r="AC1629" s="20"/>
      <c r="AD1629" s="20"/>
      <c r="AE1629" s="20"/>
      <c r="AF1629" s="20"/>
      <c r="AG1629" s="20"/>
      <c r="AH1629" s="20"/>
      <c r="AI1629" s="20"/>
      <c r="AJ1629" s="20"/>
      <c r="AK1629" s="20"/>
      <c r="AL1629" s="20"/>
      <c r="AM1629" s="20"/>
      <c r="AN1629" s="20"/>
      <c r="AO1629" s="20"/>
      <c r="AP1629" s="20"/>
      <c r="AQ1629" s="20"/>
      <c r="AR1629" s="20"/>
      <c r="AS1629" s="47">
        <f t="shared" si="573"/>
        <v>0</v>
      </c>
      <c r="AT1629" s="20"/>
      <c r="AU1629" s="20"/>
      <c r="AV1629" s="47">
        <f t="shared" si="574"/>
        <v>0</v>
      </c>
    </row>
    <row r="1630" spans="1:48" ht="47.25" x14ac:dyDescent="0.25">
      <c r="A1630" s="30">
        <v>4</v>
      </c>
      <c r="B1630" s="19" t="s">
        <v>3177</v>
      </c>
      <c r="C1630" s="19" t="s">
        <v>3178</v>
      </c>
      <c r="D1630" s="20"/>
      <c r="E1630" s="20"/>
      <c r="F1630" s="20"/>
      <c r="G1630" s="20"/>
      <c r="H1630" s="20"/>
      <c r="I1630" s="20"/>
      <c r="J1630" s="20"/>
      <c r="K1630" s="20"/>
      <c r="L1630" s="20"/>
      <c r="M1630" s="20"/>
      <c r="N1630" s="20"/>
      <c r="O1630" s="20"/>
      <c r="P1630" s="20"/>
      <c r="Q1630" s="20"/>
      <c r="R1630" s="20"/>
      <c r="S1630" s="20"/>
      <c r="T1630" s="20"/>
      <c r="U1630" s="20"/>
      <c r="V1630" s="20"/>
      <c r="W1630" s="20"/>
      <c r="X1630" s="20"/>
      <c r="Y1630" s="20"/>
      <c r="Z1630" s="20"/>
      <c r="AA1630" s="20"/>
      <c r="AB1630" s="20"/>
      <c r="AC1630" s="20"/>
      <c r="AD1630" s="20"/>
      <c r="AE1630" s="20"/>
      <c r="AF1630" s="20"/>
      <c r="AG1630" s="20"/>
      <c r="AH1630" s="20"/>
      <c r="AI1630" s="20"/>
      <c r="AJ1630" s="20"/>
      <c r="AK1630" s="20"/>
      <c r="AL1630" s="20"/>
      <c r="AM1630" s="20"/>
      <c r="AN1630" s="20"/>
      <c r="AO1630" s="20"/>
      <c r="AP1630" s="20"/>
      <c r="AQ1630" s="20"/>
      <c r="AR1630" s="20"/>
      <c r="AS1630" s="47">
        <f t="shared" si="573"/>
        <v>0</v>
      </c>
      <c r="AT1630" s="20"/>
      <c r="AU1630" s="20"/>
      <c r="AV1630" s="47">
        <f t="shared" si="574"/>
        <v>0</v>
      </c>
    </row>
    <row r="1631" spans="1:48" ht="47.25" x14ac:dyDescent="0.25">
      <c r="A1631" s="30">
        <v>4</v>
      </c>
      <c r="B1631" s="19" t="s">
        <v>3179</v>
      </c>
      <c r="C1631" s="19" t="s">
        <v>3180</v>
      </c>
      <c r="D1631" s="20"/>
      <c r="E1631" s="20"/>
      <c r="F1631" s="20"/>
      <c r="G1631" s="20"/>
      <c r="H1631" s="20"/>
      <c r="I1631" s="20"/>
      <c r="J1631" s="20"/>
      <c r="K1631" s="20"/>
      <c r="L1631" s="20"/>
      <c r="M1631" s="20"/>
      <c r="N1631" s="20"/>
      <c r="O1631" s="20"/>
      <c r="P1631" s="20"/>
      <c r="Q1631" s="20"/>
      <c r="R1631" s="20"/>
      <c r="S1631" s="20"/>
      <c r="T1631" s="20"/>
      <c r="U1631" s="20"/>
      <c r="V1631" s="20"/>
      <c r="W1631" s="20"/>
      <c r="X1631" s="20"/>
      <c r="Y1631" s="20"/>
      <c r="Z1631" s="20"/>
      <c r="AA1631" s="20"/>
      <c r="AB1631" s="20"/>
      <c r="AC1631" s="20"/>
      <c r="AD1631" s="20"/>
      <c r="AE1631" s="20"/>
      <c r="AF1631" s="20"/>
      <c r="AG1631" s="20"/>
      <c r="AH1631" s="20"/>
      <c r="AI1631" s="20"/>
      <c r="AJ1631" s="20"/>
      <c r="AK1631" s="20"/>
      <c r="AL1631" s="20"/>
      <c r="AM1631" s="20"/>
      <c r="AN1631" s="20"/>
      <c r="AO1631" s="20"/>
      <c r="AP1631" s="20"/>
      <c r="AQ1631" s="20"/>
      <c r="AR1631" s="20"/>
      <c r="AS1631" s="47">
        <f t="shared" si="573"/>
        <v>0</v>
      </c>
      <c r="AT1631" s="20"/>
      <c r="AU1631" s="20"/>
      <c r="AV1631" s="47">
        <f t="shared" si="574"/>
        <v>0</v>
      </c>
    </row>
    <row r="1632" spans="1:48" ht="31.5" x14ac:dyDescent="0.25">
      <c r="A1632" s="30">
        <v>4</v>
      </c>
      <c r="B1632" s="18" t="s">
        <v>3181</v>
      </c>
      <c r="C1632" s="18" t="s">
        <v>3182</v>
      </c>
      <c r="D1632" s="49">
        <f>SUM(D1633:D1640)</f>
        <v>0</v>
      </c>
      <c r="E1632" s="47">
        <f t="shared" ref="E1632:AV1632" si="575">SUM(E1633:E1640)</f>
        <v>0</v>
      </c>
      <c r="F1632" s="47">
        <f t="shared" si="575"/>
        <v>0</v>
      </c>
      <c r="G1632" s="47">
        <f t="shared" si="575"/>
        <v>0</v>
      </c>
      <c r="H1632" s="47">
        <f t="shared" si="575"/>
        <v>0</v>
      </c>
      <c r="I1632" s="47">
        <f t="shared" si="575"/>
        <v>0</v>
      </c>
      <c r="J1632" s="47">
        <f t="shared" si="575"/>
        <v>0</v>
      </c>
      <c r="K1632" s="47">
        <f t="shared" si="575"/>
        <v>0</v>
      </c>
      <c r="L1632" s="47">
        <f t="shared" si="575"/>
        <v>0</v>
      </c>
      <c r="M1632" s="47">
        <f t="shared" si="575"/>
        <v>0</v>
      </c>
      <c r="N1632" s="47">
        <f t="shared" si="575"/>
        <v>0</v>
      </c>
      <c r="O1632" s="47">
        <f t="shared" si="575"/>
        <v>0</v>
      </c>
      <c r="P1632" s="47">
        <f t="shared" si="575"/>
        <v>0</v>
      </c>
      <c r="Q1632" s="47">
        <f t="shared" si="575"/>
        <v>0</v>
      </c>
      <c r="R1632" s="47">
        <f t="shared" si="575"/>
        <v>0</v>
      </c>
      <c r="S1632" s="47">
        <f t="shared" si="575"/>
        <v>0</v>
      </c>
      <c r="T1632" s="47">
        <f t="shared" si="575"/>
        <v>0</v>
      </c>
      <c r="U1632" s="47">
        <f t="shared" si="575"/>
        <v>0</v>
      </c>
      <c r="V1632" s="47">
        <f t="shared" si="575"/>
        <v>0</v>
      </c>
      <c r="W1632" s="47">
        <f t="shared" si="575"/>
        <v>0</v>
      </c>
      <c r="X1632" s="47">
        <f t="shared" si="575"/>
        <v>0</v>
      </c>
      <c r="Y1632" s="47">
        <f t="shared" si="575"/>
        <v>0</v>
      </c>
      <c r="Z1632" s="47">
        <f t="shared" si="575"/>
        <v>0</v>
      </c>
      <c r="AA1632" s="47">
        <f t="shared" si="575"/>
        <v>0</v>
      </c>
      <c r="AB1632" s="47">
        <f t="shared" si="575"/>
        <v>0</v>
      </c>
      <c r="AC1632" s="47">
        <f t="shared" si="575"/>
        <v>0</v>
      </c>
      <c r="AD1632" s="47">
        <f t="shared" si="575"/>
        <v>0</v>
      </c>
      <c r="AE1632" s="47">
        <f t="shared" si="575"/>
        <v>0</v>
      </c>
      <c r="AF1632" s="47">
        <f t="shared" si="575"/>
        <v>0</v>
      </c>
      <c r="AG1632" s="47">
        <f t="shared" si="575"/>
        <v>0</v>
      </c>
      <c r="AH1632" s="47">
        <f t="shared" si="575"/>
        <v>0</v>
      </c>
      <c r="AI1632" s="47">
        <f t="shared" si="575"/>
        <v>0</v>
      </c>
      <c r="AJ1632" s="47">
        <f t="shared" si="575"/>
        <v>0</v>
      </c>
      <c r="AK1632" s="47">
        <f t="shared" si="575"/>
        <v>0</v>
      </c>
      <c r="AL1632" s="47">
        <f t="shared" si="575"/>
        <v>0</v>
      </c>
      <c r="AM1632" s="47">
        <f t="shared" si="575"/>
        <v>0</v>
      </c>
      <c r="AN1632" s="47">
        <f t="shared" si="575"/>
        <v>0</v>
      </c>
      <c r="AO1632" s="47">
        <f t="shared" si="575"/>
        <v>0</v>
      </c>
      <c r="AP1632" s="47">
        <f t="shared" si="575"/>
        <v>0</v>
      </c>
      <c r="AQ1632" s="47">
        <f t="shared" si="575"/>
        <v>0</v>
      </c>
      <c r="AR1632" s="47">
        <f t="shared" si="575"/>
        <v>0</v>
      </c>
      <c r="AS1632" s="47">
        <f t="shared" si="575"/>
        <v>0</v>
      </c>
      <c r="AT1632" s="47">
        <f t="shared" si="575"/>
        <v>0</v>
      </c>
      <c r="AU1632" s="47">
        <f t="shared" si="575"/>
        <v>0</v>
      </c>
      <c r="AV1632" s="47">
        <f t="shared" si="575"/>
        <v>0</v>
      </c>
    </row>
    <row r="1633" spans="1:48" ht="31.5" x14ac:dyDescent="0.25">
      <c r="A1633" s="30">
        <v>4</v>
      </c>
      <c r="B1633" s="19" t="s">
        <v>3183</v>
      </c>
      <c r="C1633" s="19" t="s">
        <v>3184</v>
      </c>
      <c r="D1633" s="20"/>
      <c r="E1633" s="20"/>
      <c r="F1633" s="20"/>
      <c r="G1633" s="20"/>
      <c r="H1633" s="20"/>
      <c r="I1633" s="20"/>
      <c r="J1633" s="20"/>
      <c r="K1633" s="20"/>
      <c r="L1633" s="20"/>
      <c r="M1633" s="20"/>
      <c r="N1633" s="20"/>
      <c r="O1633" s="20"/>
      <c r="P1633" s="20"/>
      <c r="Q1633" s="20"/>
      <c r="R1633" s="20"/>
      <c r="S1633" s="20"/>
      <c r="T1633" s="20"/>
      <c r="U1633" s="20"/>
      <c r="V1633" s="20"/>
      <c r="W1633" s="20"/>
      <c r="X1633" s="20"/>
      <c r="Y1633" s="20"/>
      <c r="Z1633" s="20"/>
      <c r="AA1633" s="20"/>
      <c r="AB1633" s="20"/>
      <c r="AC1633" s="20"/>
      <c r="AD1633" s="20"/>
      <c r="AE1633" s="20"/>
      <c r="AF1633" s="20"/>
      <c r="AG1633" s="20"/>
      <c r="AH1633" s="20"/>
      <c r="AI1633" s="20"/>
      <c r="AJ1633" s="20"/>
      <c r="AK1633" s="20"/>
      <c r="AL1633" s="20"/>
      <c r="AM1633" s="20"/>
      <c r="AN1633" s="20"/>
      <c r="AO1633" s="20"/>
      <c r="AP1633" s="20"/>
      <c r="AQ1633" s="20"/>
      <c r="AR1633" s="20"/>
      <c r="AS1633" s="47">
        <f t="shared" ref="AS1633:AS1640" si="576">SUM(D1633:AR1633)</f>
        <v>0</v>
      </c>
      <c r="AT1633" s="20"/>
      <c r="AU1633" s="20"/>
      <c r="AV1633" s="47">
        <f t="shared" ref="AV1633:AV1640" si="577">AS1633+AT1633+AU1633</f>
        <v>0</v>
      </c>
    </row>
    <row r="1634" spans="1:48" ht="31.5" x14ac:dyDescent="0.25">
      <c r="A1634" s="30">
        <v>4</v>
      </c>
      <c r="B1634" s="19" t="s">
        <v>3185</v>
      </c>
      <c r="C1634" s="19" t="s">
        <v>3186</v>
      </c>
      <c r="D1634" s="20"/>
      <c r="E1634" s="20"/>
      <c r="F1634" s="20"/>
      <c r="G1634" s="20"/>
      <c r="H1634" s="20"/>
      <c r="I1634" s="20"/>
      <c r="J1634" s="20"/>
      <c r="K1634" s="20"/>
      <c r="L1634" s="20"/>
      <c r="M1634" s="20"/>
      <c r="N1634" s="20"/>
      <c r="O1634" s="20"/>
      <c r="P1634" s="20"/>
      <c r="Q1634" s="20"/>
      <c r="R1634" s="20"/>
      <c r="S1634" s="20"/>
      <c r="T1634" s="20"/>
      <c r="U1634" s="20"/>
      <c r="V1634" s="20"/>
      <c r="W1634" s="20"/>
      <c r="X1634" s="20"/>
      <c r="Y1634" s="20"/>
      <c r="Z1634" s="20"/>
      <c r="AA1634" s="20"/>
      <c r="AB1634" s="20"/>
      <c r="AC1634" s="20"/>
      <c r="AD1634" s="20"/>
      <c r="AE1634" s="20"/>
      <c r="AF1634" s="20"/>
      <c r="AG1634" s="20"/>
      <c r="AH1634" s="20"/>
      <c r="AI1634" s="20"/>
      <c r="AJ1634" s="20"/>
      <c r="AK1634" s="20"/>
      <c r="AL1634" s="20"/>
      <c r="AM1634" s="20"/>
      <c r="AN1634" s="20"/>
      <c r="AO1634" s="20"/>
      <c r="AP1634" s="20"/>
      <c r="AQ1634" s="20"/>
      <c r="AR1634" s="20"/>
      <c r="AS1634" s="47">
        <f t="shared" si="576"/>
        <v>0</v>
      </c>
      <c r="AT1634" s="20"/>
      <c r="AU1634" s="20"/>
      <c r="AV1634" s="47">
        <f t="shared" si="577"/>
        <v>0</v>
      </c>
    </row>
    <row r="1635" spans="1:48" ht="31.5" x14ac:dyDescent="0.25">
      <c r="A1635" s="30">
        <v>4</v>
      </c>
      <c r="B1635" s="19" t="s">
        <v>3187</v>
      </c>
      <c r="C1635" s="19" t="s">
        <v>3188</v>
      </c>
      <c r="D1635" s="20"/>
      <c r="E1635" s="20"/>
      <c r="F1635" s="20"/>
      <c r="G1635" s="20"/>
      <c r="H1635" s="20"/>
      <c r="I1635" s="20"/>
      <c r="J1635" s="20"/>
      <c r="K1635" s="20"/>
      <c r="L1635" s="20"/>
      <c r="M1635" s="20"/>
      <c r="N1635" s="20"/>
      <c r="O1635" s="20"/>
      <c r="P1635" s="20"/>
      <c r="Q1635" s="20"/>
      <c r="R1635" s="20"/>
      <c r="S1635" s="20"/>
      <c r="T1635" s="20"/>
      <c r="U1635" s="20"/>
      <c r="V1635" s="20"/>
      <c r="W1635" s="20"/>
      <c r="X1635" s="20"/>
      <c r="Y1635" s="20"/>
      <c r="Z1635" s="20"/>
      <c r="AA1635" s="20"/>
      <c r="AB1635" s="20"/>
      <c r="AC1635" s="20"/>
      <c r="AD1635" s="20"/>
      <c r="AE1635" s="20"/>
      <c r="AF1635" s="20"/>
      <c r="AG1635" s="20"/>
      <c r="AH1635" s="20"/>
      <c r="AI1635" s="20"/>
      <c r="AJ1635" s="20"/>
      <c r="AK1635" s="20"/>
      <c r="AL1635" s="20"/>
      <c r="AM1635" s="20"/>
      <c r="AN1635" s="20"/>
      <c r="AO1635" s="20"/>
      <c r="AP1635" s="20"/>
      <c r="AQ1635" s="20"/>
      <c r="AR1635" s="20"/>
      <c r="AS1635" s="47">
        <f t="shared" si="576"/>
        <v>0</v>
      </c>
      <c r="AT1635" s="20"/>
      <c r="AU1635" s="20"/>
      <c r="AV1635" s="47">
        <f t="shared" si="577"/>
        <v>0</v>
      </c>
    </row>
    <row r="1636" spans="1:48" ht="31.5" x14ac:dyDescent="0.25">
      <c r="A1636" s="30">
        <v>4</v>
      </c>
      <c r="B1636" s="19" t="s">
        <v>3189</v>
      </c>
      <c r="C1636" s="19" t="s">
        <v>3190</v>
      </c>
      <c r="D1636" s="20"/>
      <c r="E1636" s="20"/>
      <c r="F1636" s="20"/>
      <c r="G1636" s="20"/>
      <c r="H1636" s="20"/>
      <c r="I1636" s="20"/>
      <c r="J1636" s="20"/>
      <c r="K1636" s="20"/>
      <c r="L1636" s="20"/>
      <c r="M1636" s="20"/>
      <c r="N1636" s="20"/>
      <c r="O1636" s="20"/>
      <c r="P1636" s="20"/>
      <c r="Q1636" s="20"/>
      <c r="R1636" s="20"/>
      <c r="S1636" s="20"/>
      <c r="T1636" s="20"/>
      <c r="U1636" s="20"/>
      <c r="V1636" s="20"/>
      <c r="W1636" s="20"/>
      <c r="X1636" s="20"/>
      <c r="Y1636" s="20"/>
      <c r="Z1636" s="20"/>
      <c r="AA1636" s="20"/>
      <c r="AB1636" s="20"/>
      <c r="AC1636" s="20"/>
      <c r="AD1636" s="20"/>
      <c r="AE1636" s="20"/>
      <c r="AF1636" s="20"/>
      <c r="AG1636" s="20"/>
      <c r="AH1636" s="20"/>
      <c r="AI1636" s="20"/>
      <c r="AJ1636" s="20"/>
      <c r="AK1636" s="20"/>
      <c r="AL1636" s="20"/>
      <c r="AM1636" s="20"/>
      <c r="AN1636" s="20"/>
      <c r="AO1636" s="20"/>
      <c r="AP1636" s="20"/>
      <c r="AQ1636" s="20"/>
      <c r="AR1636" s="20"/>
      <c r="AS1636" s="47">
        <f t="shared" si="576"/>
        <v>0</v>
      </c>
      <c r="AT1636" s="20"/>
      <c r="AU1636" s="20"/>
      <c r="AV1636" s="47">
        <f t="shared" si="577"/>
        <v>0</v>
      </c>
    </row>
    <row r="1637" spans="1:48" ht="31.5" x14ac:dyDescent="0.25">
      <c r="A1637" s="30">
        <v>4</v>
      </c>
      <c r="B1637" s="19" t="s">
        <v>3191</v>
      </c>
      <c r="C1637" s="19" t="s">
        <v>3192</v>
      </c>
      <c r="D1637" s="20"/>
      <c r="E1637" s="20"/>
      <c r="F1637" s="20"/>
      <c r="G1637" s="20"/>
      <c r="H1637" s="20"/>
      <c r="I1637" s="20"/>
      <c r="J1637" s="20"/>
      <c r="K1637" s="20"/>
      <c r="L1637" s="20"/>
      <c r="M1637" s="20"/>
      <c r="N1637" s="20"/>
      <c r="O1637" s="20"/>
      <c r="P1637" s="20"/>
      <c r="Q1637" s="20"/>
      <c r="R1637" s="20"/>
      <c r="S1637" s="20"/>
      <c r="T1637" s="20"/>
      <c r="U1637" s="20"/>
      <c r="V1637" s="20"/>
      <c r="W1637" s="20"/>
      <c r="X1637" s="20"/>
      <c r="Y1637" s="20"/>
      <c r="Z1637" s="20"/>
      <c r="AA1637" s="20"/>
      <c r="AB1637" s="20"/>
      <c r="AC1637" s="20"/>
      <c r="AD1637" s="20"/>
      <c r="AE1637" s="20"/>
      <c r="AF1637" s="20"/>
      <c r="AG1637" s="20"/>
      <c r="AH1637" s="20"/>
      <c r="AI1637" s="20"/>
      <c r="AJ1637" s="20"/>
      <c r="AK1637" s="20"/>
      <c r="AL1637" s="20"/>
      <c r="AM1637" s="20"/>
      <c r="AN1637" s="20"/>
      <c r="AO1637" s="20"/>
      <c r="AP1637" s="20"/>
      <c r="AQ1637" s="20"/>
      <c r="AR1637" s="20"/>
      <c r="AS1637" s="47">
        <f t="shared" si="576"/>
        <v>0</v>
      </c>
      <c r="AT1637" s="20"/>
      <c r="AU1637" s="20"/>
      <c r="AV1637" s="47">
        <f t="shared" si="577"/>
        <v>0</v>
      </c>
    </row>
    <row r="1638" spans="1:48" ht="31.5" x14ac:dyDescent="0.25">
      <c r="A1638" s="30">
        <v>4</v>
      </c>
      <c r="B1638" s="19" t="s">
        <v>3193</v>
      </c>
      <c r="C1638" s="19" t="s">
        <v>3194</v>
      </c>
      <c r="D1638" s="20"/>
      <c r="E1638" s="20"/>
      <c r="F1638" s="20"/>
      <c r="G1638" s="20"/>
      <c r="H1638" s="20"/>
      <c r="I1638" s="20"/>
      <c r="J1638" s="20"/>
      <c r="K1638" s="20"/>
      <c r="L1638" s="20"/>
      <c r="M1638" s="20"/>
      <c r="N1638" s="20"/>
      <c r="O1638" s="20"/>
      <c r="P1638" s="20"/>
      <c r="Q1638" s="20"/>
      <c r="R1638" s="20"/>
      <c r="S1638" s="20"/>
      <c r="T1638" s="20"/>
      <c r="U1638" s="20"/>
      <c r="V1638" s="20"/>
      <c r="W1638" s="20"/>
      <c r="X1638" s="20"/>
      <c r="Y1638" s="20"/>
      <c r="Z1638" s="20"/>
      <c r="AA1638" s="20"/>
      <c r="AB1638" s="20"/>
      <c r="AC1638" s="20"/>
      <c r="AD1638" s="20"/>
      <c r="AE1638" s="20"/>
      <c r="AF1638" s="20"/>
      <c r="AG1638" s="20"/>
      <c r="AH1638" s="20"/>
      <c r="AI1638" s="20"/>
      <c r="AJ1638" s="20"/>
      <c r="AK1638" s="20"/>
      <c r="AL1638" s="20"/>
      <c r="AM1638" s="20"/>
      <c r="AN1638" s="20"/>
      <c r="AO1638" s="20"/>
      <c r="AP1638" s="20"/>
      <c r="AQ1638" s="20"/>
      <c r="AR1638" s="20"/>
      <c r="AS1638" s="47">
        <f t="shared" si="576"/>
        <v>0</v>
      </c>
      <c r="AT1638" s="20"/>
      <c r="AU1638" s="20"/>
      <c r="AV1638" s="47">
        <f t="shared" si="577"/>
        <v>0</v>
      </c>
    </row>
    <row r="1639" spans="1:48" ht="31.5" x14ac:dyDescent="0.25">
      <c r="A1639" s="30">
        <v>4</v>
      </c>
      <c r="B1639" s="19" t="s">
        <v>3195</v>
      </c>
      <c r="C1639" s="19" t="s">
        <v>3196</v>
      </c>
      <c r="D1639" s="20"/>
      <c r="E1639" s="20"/>
      <c r="F1639" s="20"/>
      <c r="G1639" s="20"/>
      <c r="H1639" s="20"/>
      <c r="I1639" s="20"/>
      <c r="J1639" s="20"/>
      <c r="K1639" s="20"/>
      <c r="L1639" s="20"/>
      <c r="M1639" s="20"/>
      <c r="N1639" s="20"/>
      <c r="O1639" s="20"/>
      <c r="P1639" s="20"/>
      <c r="Q1639" s="20"/>
      <c r="R1639" s="20"/>
      <c r="S1639" s="20"/>
      <c r="T1639" s="20"/>
      <c r="U1639" s="20"/>
      <c r="V1639" s="20"/>
      <c r="W1639" s="20"/>
      <c r="X1639" s="20"/>
      <c r="Y1639" s="20"/>
      <c r="Z1639" s="20"/>
      <c r="AA1639" s="20"/>
      <c r="AB1639" s="20"/>
      <c r="AC1639" s="20"/>
      <c r="AD1639" s="20"/>
      <c r="AE1639" s="20"/>
      <c r="AF1639" s="20"/>
      <c r="AG1639" s="20"/>
      <c r="AH1639" s="20"/>
      <c r="AI1639" s="20"/>
      <c r="AJ1639" s="20"/>
      <c r="AK1639" s="20"/>
      <c r="AL1639" s="20"/>
      <c r="AM1639" s="20"/>
      <c r="AN1639" s="20"/>
      <c r="AO1639" s="20"/>
      <c r="AP1639" s="20"/>
      <c r="AQ1639" s="20"/>
      <c r="AR1639" s="20"/>
      <c r="AS1639" s="47">
        <f t="shared" si="576"/>
        <v>0</v>
      </c>
      <c r="AT1639" s="20"/>
      <c r="AU1639" s="20"/>
      <c r="AV1639" s="47">
        <f t="shared" si="577"/>
        <v>0</v>
      </c>
    </row>
    <row r="1640" spans="1:48" ht="31.5" x14ac:dyDescent="0.25">
      <c r="A1640" s="30">
        <v>4</v>
      </c>
      <c r="B1640" s="19" t="s">
        <v>3197</v>
      </c>
      <c r="C1640" s="19" t="s">
        <v>3198</v>
      </c>
      <c r="D1640" s="20"/>
      <c r="E1640" s="20"/>
      <c r="F1640" s="20"/>
      <c r="G1640" s="20"/>
      <c r="H1640" s="20"/>
      <c r="I1640" s="20"/>
      <c r="J1640" s="20"/>
      <c r="K1640" s="20"/>
      <c r="L1640" s="20"/>
      <c r="M1640" s="20"/>
      <c r="N1640" s="20"/>
      <c r="O1640" s="20"/>
      <c r="P1640" s="20"/>
      <c r="Q1640" s="20"/>
      <c r="R1640" s="20"/>
      <c r="S1640" s="20"/>
      <c r="T1640" s="20"/>
      <c r="U1640" s="20"/>
      <c r="V1640" s="20"/>
      <c r="W1640" s="20"/>
      <c r="X1640" s="20"/>
      <c r="Y1640" s="20"/>
      <c r="Z1640" s="20"/>
      <c r="AA1640" s="20"/>
      <c r="AB1640" s="20"/>
      <c r="AC1640" s="20"/>
      <c r="AD1640" s="20"/>
      <c r="AE1640" s="20"/>
      <c r="AF1640" s="20"/>
      <c r="AG1640" s="20"/>
      <c r="AH1640" s="20"/>
      <c r="AI1640" s="20"/>
      <c r="AJ1640" s="20"/>
      <c r="AK1640" s="20"/>
      <c r="AL1640" s="20"/>
      <c r="AM1640" s="20"/>
      <c r="AN1640" s="20"/>
      <c r="AO1640" s="20"/>
      <c r="AP1640" s="20"/>
      <c r="AQ1640" s="20"/>
      <c r="AR1640" s="20"/>
      <c r="AS1640" s="47">
        <f t="shared" si="576"/>
        <v>0</v>
      </c>
      <c r="AT1640" s="20"/>
      <c r="AU1640" s="20"/>
      <c r="AV1640" s="47">
        <f t="shared" si="577"/>
        <v>0</v>
      </c>
    </row>
    <row r="1641" spans="1:48" ht="15.75" x14ac:dyDescent="0.25">
      <c r="A1641" s="30">
        <v>4</v>
      </c>
      <c r="B1641" s="18" t="s">
        <v>3199</v>
      </c>
      <c r="C1641" s="18" t="s">
        <v>3200</v>
      </c>
      <c r="D1641" s="49">
        <f>SUM(D1642:D1649)</f>
        <v>0</v>
      </c>
      <c r="E1641" s="47">
        <f t="shared" ref="E1641:AV1641" si="578">SUM(E1642:E1649)</f>
        <v>0</v>
      </c>
      <c r="F1641" s="47">
        <f t="shared" si="578"/>
        <v>0</v>
      </c>
      <c r="G1641" s="47">
        <f t="shared" si="578"/>
        <v>0</v>
      </c>
      <c r="H1641" s="47">
        <f t="shared" si="578"/>
        <v>0</v>
      </c>
      <c r="I1641" s="47">
        <f t="shared" si="578"/>
        <v>0</v>
      </c>
      <c r="J1641" s="47">
        <f t="shared" si="578"/>
        <v>0</v>
      </c>
      <c r="K1641" s="47">
        <f t="shared" si="578"/>
        <v>0</v>
      </c>
      <c r="L1641" s="47">
        <f t="shared" si="578"/>
        <v>0</v>
      </c>
      <c r="M1641" s="47">
        <f t="shared" si="578"/>
        <v>0</v>
      </c>
      <c r="N1641" s="47">
        <f t="shared" si="578"/>
        <v>0</v>
      </c>
      <c r="O1641" s="47">
        <f t="shared" si="578"/>
        <v>0</v>
      </c>
      <c r="P1641" s="47">
        <f t="shared" si="578"/>
        <v>0</v>
      </c>
      <c r="Q1641" s="47">
        <f t="shared" si="578"/>
        <v>0</v>
      </c>
      <c r="R1641" s="47">
        <f t="shared" si="578"/>
        <v>0</v>
      </c>
      <c r="S1641" s="47">
        <f t="shared" si="578"/>
        <v>0</v>
      </c>
      <c r="T1641" s="47">
        <f t="shared" si="578"/>
        <v>0</v>
      </c>
      <c r="U1641" s="47">
        <f t="shared" si="578"/>
        <v>0</v>
      </c>
      <c r="V1641" s="47">
        <f t="shared" si="578"/>
        <v>0</v>
      </c>
      <c r="W1641" s="47">
        <f t="shared" si="578"/>
        <v>0</v>
      </c>
      <c r="X1641" s="47">
        <f t="shared" si="578"/>
        <v>0</v>
      </c>
      <c r="Y1641" s="47">
        <f t="shared" si="578"/>
        <v>0</v>
      </c>
      <c r="Z1641" s="47">
        <f t="shared" si="578"/>
        <v>0</v>
      </c>
      <c r="AA1641" s="47">
        <f t="shared" si="578"/>
        <v>0</v>
      </c>
      <c r="AB1641" s="47">
        <f t="shared" si="578"/>
        <v>0</v>
      </c>
      <c r="AC1641" s="47">
        <f t="shared" si="578"/>
        <v>0</v>
      </c>
      <c r="AD1641" s="47">
        <f t="shared" si="578"/>
        <v>0</v>
      </c>
      <c r="AE1641" s="47">
        <f t="shared" si="578"/>
        <v>0</v>
      </c>
      <c r="AF1641" s="47">
        <f t="shared" si="578"/>
        <v>0</v>
      </c>
      <c r="AG1641" s="47">
        <f t="shared" si="578"/>
        <v>0</v>
      </c>
      <c r="AH1641" s="47">
        <f t="shared" si="578"/>
        <v>0</v>
      </c>
      <c r="AI1641" s="47">
        <f t="shared" si="578"/>
        <v>0</v>
      </c>
      <c r="AJ1641" s="47">
        <f t="shared" si="578"/>
        <v>0</v>
      </c>
      <c r="AK1641" s="47">
        <f t="shared" si="578"/>
        <v>0</v>
      </c>
      <c r="AL1641" s="47">
        <f t="shared" si="578"/>
        <v>0</v>
      </c>
      <c r="AM1641" s="47">
        <f t="shared" si="578"/>
        <v>0</v>
      </c>
      <c r="AN1641" s="47">
        <f t="shared" si="578"/>
        <v>0</v>
      </c>
      <c r="AO1641" s="47">
        <f t="shared" si="578"/>
        <v>0</v>
      </c>
      <c r="AP1641" s="47">
        <f t="shared" si="578"/>
        <v>0</v>
      </c>
      <c r="AQ1641" s="47">
        <f t="shared" si="578"/>
        <v>0</v>
      </c>
      <c r="AR1641" s="47">
        <f t="shared" si="578"/>
        <v>0</v>
      </c>
      <c r="AS1641" s="47">
        <f t="shared" si="578"/>
        <v>0</v>
      </c>
      <c r="AT1641" s="47">
        <f t="shared" si="578"/>
        <v>0</v>
      </c>
      <c r="AU1641" s="47">
        <f t="shared" si="578"/>
        <v>0</v>
      </c>
      <c r="AV1641" s="47">
        <f t="shared" si="578"/>
        <v>0</v>
      </c>
    </row>
    <row r="1642" spans="1:48" ht="15.75" x14ac:dyDescent="0.25">
      <c r="A1642" s="30">
        <v>4</v>
      </c>
      <c r="B1642" s="19" t="s">
        <v>3201</v>
      </c>
      <c r="C1642" s="19" t="s">
        <v>3202</v>
      </c>
      <c r="D1642" s="20"/>
      <c r="E1642" s="20"/>
      <c r="F1642" s="20"/>
      <c r="G1642" s="20"/>
      <c r="H1642" s="20"/>
      <c r="I1642" s="20"/>
      <c r="J1642" s="20"/>
      <c r="K1642" s="20"/>
      <c r="L1642" s="20"/>
      <c r="M1642" s="20"/>
      <c r="N1642" s="20"/>
      <c r="O1642" s="20"/>
      <c r="P1642" s="20"/>
      <c r="Q1642" s="20"/>
      <c r="R1642" s="20"/>
      <c r="S1642" s="20"/>
      <c r="T1642" s="20"/>
      <c r="U1642" s="20"/>
      <c r="V1642" s="20"/>
      <c r="W1642" s="20"/>
      <c r="X1642" s="20"/>
      <c r="Y1642" s="20"/>
      <c r="Z1642" s="20"/>
      <c r="AA1642" s="20"/>
      <c r="AB1642" s="20"/>
      <c r="AC1642" s="20"/>
      <c r="AD1642" s="20"/>
      <c r="AE1642" s="20"/>
      <c r="AF1642" s="20"/>
      <c r="AG1642" s="20"/>
      <c r="AH1642" s="20"/>
      <c r="AI1642" s="20"/>
      <c r="AJ1642" s="20"/>
      <c r="AK1642" s="20"/>
      <c r="AL1642" s="20"/>
      <c r="AM1642" s="20"/>
      <c r="AN1642" s="20"/>
      <c r="AO1642" s="20"/>
      <c r="AP1642" s="20"/>
      <c r="AQ1642" s="20"/>
      <c r="AR1642" s="20"/>
      <c r="AS1642" s="47">
        <f t="shared" ref="AS1642:AS1650" si="579">SUM(D1642:AR1642)</f>
        <v>0</v>
      </c>
      <c r="AT1642" s="20"/>
      <c r="AU1642" s="20"/>
      <c r="AV1642" s="47">
        <f t="shared" ref="AV1642:AV1650" si="580">AS1642+AT1642+AU1642</f>
        <v>0</v>
      </c>
    </row>
    <row r="1643" spans="1:48" ht="15.75" x14ac:dyDescent="0.25">
      <c r="A1643" s="30">
        <v>4</v>
      </c>
      <c r="B1643" s="19" t="s">
        <v>3203</v>
      </c>
      <c r="C1643" s="19" t="s">
        <v>3204</v>
      </c>
      <c r="D1643" s="20"/>
      <c r="E1643" s="20"/>
      <c r="F1643" s="20"/>
      <c r="G1643" s="20"/>
      <c r="H1643" s="20"/>
      <c r="I1643" s="20"/>
      <c r="J1643" s="20"/>
      <c r="K1643" s="20"/>
      <c r="L1643" s="20"/>
      <c r="M1643" s="20"/>
      <c r="N1643" s="20"/>
      <c r="O1643" s="20"/>
      <c r="P1643" s="20"/>
      <c r="Q1643" s="20"/>
      <c r="R1643" s="20"/>
      <c r="S1643" s="20"/>
      <c r="T1643" s="20"/>
      <c r="U1643" s="20"/>
      <c r="V1643" s="20"/>
      <c r="W1643" s="20"/>
      <c r="X1643" s="20"/>
      <c r="Y1643" s="20"/>
      <c r="Z1643" s="20"/>
      <c r="AA1643" s="20"/>
      <c r="AB1643" s="20"/>
      <c r="AC1643" s="20"/>
      <c r="AD1643" s="20"/>
      <c r="AE1643" s="20"/>
      <c r="AF1643" s="20"/>
      <c r="AG1643" s="20"/>
      <c r="AH1643" s="20"/>
      <c r="AI1643" s="20"/>
      <c r="AJ1643" s="20"/>
      <c r="AK1643" s="20"/>
      <c r="AL1643" s="20"/>
      <c r="AM1643" s="20"/>
      <c r="AN1643" s="20"/>
      <c r="AO1643" s="20"/>
      <c r="AP1643" s="20"/>
      <c r="AQ1643" s="20"/>
      <c r="AR1643" s="20"/>
      <c r="AS1643" s="47">
        <f t="shared" si="579"/>
        <v>0</v>
      </c>
      <c r="AT1643" s="20"/>
      <c r="AU1643" s="20"/>
      <c r="AV1643" s="47">
        <f t="shared" si="580"/>
        <v>0</v>
      </c>
    </row>
    <row r="1644" spans="1:48" ht="31.5" x14ac:dyDescent="0.25">
      <c r="A1644" s="30">
        <v>4</v>
      </c>
      <c r="B1644" s="19" t="s">
        <v>3205</v>
      </c>
      <c r="C1644" s="19" t="s">
        <v>3206</v>
      </c>
      <c r="D1644" s="20"/>
      <c r="E1644" s="20"/>
      <c r="F1644" s="20"/>
      <c r="G1644" s="20"/>
      <c r="H1644" s="20"/>
      <c r="I1644" s="20"/>
      <c r="J1644" s="20"/>
      <c r="K1644" s="20"/>
      <c r="L1644" s="20"/>
      <c r="M1644" s="20"/>
      <c r="N1644" s="20"/>
      <c r="O1644" s="20"/>
      <c r="P1644" s="20"/>
      <c r="Q1644" s="20"/>
      <c r="R1644" s="20"/>
      <c r="S1644" s="20"/>
      <c r="T1644" s="20"/>
      <c r="U1644" s="20"/>
      <c r="V1644" s="20"/>
      <c r="W1644" s="20"/>
      <c r="X1644" s="20"/>
      <c r="Y1644" s="20"/>
      <c r="Z1644" s="20"/>
      <c r="AA1644" s="20"/>
      <c r="AB1644" s="20"/>
      <c r="AC1644" s="20"/>
      <c r="AD1644" s="20"/>
      <c r="AE1644" s="20"/>
      <c r="AF1644" s="20"/>
      <c r="AG1644" s="20"/>
      <c r="AH1644" s="20"/>
      <c r="AI1644" s="20"/>
      <c r="AJ1644" s="20"/>
      <c r="AK1644" s="20"/>
      <c r="AL1644" s="20"/>
      <c r="AM1644" s="20"/>
      <c r="AN1644" s="20"/>
      <c r="AO1644" s="20"/>
      <c r="AP1644" s="20"/>
      <c r="AQ1644" s="20"/>
      <c r="AR1644" s="20"/>
      <c r="AS1644" s="47">
        <f t="shared" si="579"/>
        <v>0</v>
      </c>
      <c r="AT1644" s="20"/>
      <c r="AU1644" s="20"/>
      <c r="AV1644" s="47">
        <f t="shared" si="580"/>
        <v>0</v>
      </c>
    </row>
    <row r="1645" spans="1:48" ht="15.75" x14ac:dyDescent="0.25">
      <c r="A1645" s="30">
        <v>4</v>
      </c>
      <c r="B1645" s="19" t="s">
        <v>3207</v>
      </c>
      <c r="C1645" s="19" t="s">
        <v>3208</v>
      </c>
      <c r="D1645" s="20"/>
      <c r="E1645" s="20"/>
      <c r="F1645" s="20"/>
      <c r="G1645" s="20"/>
      <c r="H1645" s="20"/>
      <c r="I1645" s="20"/>
      <c r="J1645" s="20"/>
      <c r="K1645" s="20"/>
      <c r="L1645" s="20"/>
      <c r="M1645" s="20"/>
      <c r="N1645" s="20"/>
      <c r="O1645" s="20"/>
      <c r="P1645" s="20"/>
      <c r="Q1645" s="20"/>
      <c r="R1645" s="20"/>
      <c r="S1645" s="20"/>
      <c r="T1645" s="20"/>
      <c r="U1645" s="20"/>
      <c r="V1645" s="20"/>
      <c r="W1645" s="20"/>
      <c r="X1645" s="20"/>
      <c r="Y1645" s="20"/>
      <c r="Z1645" s="20"/>
      <c r="AA1645" s="20"/>
      <c r="AB1645" s="20"/>
      <c r="AC1645" s="20"/>
      <c r="AD1645" s="20"/>
      <c r="AE1645" s="20"/>
      <c r="AF1645" s="20"/>
      <c r="AG1645" s="20"/>
      <c r="AH1645" s="20"/>
      <c r="AI1645" s="20"/>
      <c r="AJ1645" s="20"/>
      <c r="AK1645" s="20"/>
      <c r="AL1645" s="20"/>
      <c r="AM1645" s="20"/>
      <c r="AN1645" s="20"/>
      <c r="AO1645" s="20"/>
      <c r="AP1645" s="20"/>
      <c r="AQ1645" s="20"/>
      <c r="AR1645" s="20"/>
      <c r="AS1645" s="47">
        <f t="shared" si="579"/>
        <v>0</v>
      </c>
      <c r="AT1645" s="20"/>
      <c r="AU1645" s="20"/>
      <c r="AV1645" s="47">
        <f t="shared" si="580"/>
        <v>0</v>
      </c>
    </row>
    <row r="1646" spans="1:48" ht="15.75" x14ac:dyDescent="0.25">
      <c r="A1646" s="30">
        <v>4</v>
      </c>
      <c r="B1646" s="19" t="s">
        <v>3209</v>
      </c>
      <c r="C1646" s="19" t="s">
        <v>3210</v>
      </c>
      <c r="D1646" s="20"/>
      <c r="E1646" s="20"/>
      <c r="F1646" s="20"/>
      <c r="G1646" s="20"/>
      <c r="H1646" s="20"/>
      <c r="I1646" s="20"/>
      <c r="J1646" s="20"/>
      <c r="K1646" s="20"/>
      <c r="L1646" s="20"/>
      <c r="M1646" s="20"/>
      <c r="N1646" s="20"/>
      <c r="O1646" s="20"/>
      <c r="P1646" s="20"/>
      <c r="Q1646" s="20"/>
      <c r="R1646" s="20"/>
      <c r="S1646" s="20"/>
      <c r="T1646" s="20"/>
      <c r="U1646" s="20"/>
      <c r="V1646" s="20"/>
      <c r="W1646" s="20"/>
      <c r="X1646" s="20"/>
      <c r="Y1646" s="20"/>
      <c r="Z1646" s="20"/>
      <c r="AA1646" s="20"/>
      <c r="AB1646" s="20"/>
      <c r="AC1646" s="20"/>
      <c r="AD1646" s="20"/>
      <c r="AE1646" s="20"/>
      <c r="AF1646" s="20"/>
      <c r="AG1646" s="20"/>
      <c r="AH1646" s="20"/>
      <c r="AI1646" s="20"/>
      <c r="AJ1646" s="20"/>
      <c r="AK1646" s="20"/>
      <c r="AL1646" s="20"/>
      <c r="AM1646" s="20"/>
      <c r="AN1646" s="20"/>
      <c r="AO1646" s="20"/>
      <c r="AP1646" s="20"/>
      <c r="AQ1646" s="20"/>
      <c r="AR1646" s="20"/>
      <c r="AS1646" s="47">
        <f t="shared" si="579"/>
        <v>0</v>
      </c>
      <c r="AT1646" s="20"/>
      <c r="AU1646" s="20"/>
      <c r="AV1646" s="47">
        <f t="shared" si="580"/>
        <v>0</v>
      </c>
    </row>
    <row r="1647" spans="1:48" ht="15.75" x14ac:dyDescent="0.25">
      <c r="A1647" s="30">
        <v>4</v>
      </c>
      <c r="B1647" s="19" t="s">
        <v>3211</v>
      </c>
      <c r="C1647" s="19" t="s">
        <v>3212</v>
      </c>
      <c r="D1647" s="20"/>
      <c r="E1647" s="20"/>
      <c r="F1647" s="20"/>
      <c r="G1647" s="20"/>
      <c r="H1647" s="20"/>
      <c r="I1647" s="20"/>
      <c r="J1647" s="20"/>
      <c r="K1647" s="20"/>
      <c r="L1647" s="20"/>
      <c r="M1647" s="20"/>
      <c r="N1647" s="20"/>
      <c r="O1647" s="20"/>
      <c r="P1647" s="20"/>
      <c r="Q1647" s="20"/>
      <c r="R1647" s="20"/>
      <c r="S1647" s="20"/>
      <c r="T1647" s="20"/>
      <c r="U1647" s="20"/>
      <c r="V1647" s="20"/>
      <c r="W1647" s="20"/>
      <c r="X1647" s="20"/>
      <c r="Y1647" s="20"/>
      <c r="Z1647" s="20"/>
      <c r="AA1647" s="20"/>
      <c r="AB1647" s="20"/>
      <c r="AC1647" s="20"/>
      <c r="AD1647" s="20"/>
      <c r="AE1647" s="20"/>
      <c r="AF1647" s="20"/>
      <c r="AG1647" s="20"/>
      <c r="AH1647" s="20"/>
      <c r="AI1647" s="20"/>
      <c r="AJ1647" s="20"/>
      <c r="AK1647" s="20"/>
      <c r="AL1647" s="20"/>
      <c r="AM1647" s="20"/>
      <c r="AN1647" s="20"/>
      <c r="AO1647" s="20"/>
      <c r="AP1647" s="20"/>
      <c r="AQ1647" s="20"/>
      <c r="AR1647" s="20"/>
      <c r="AS1647" s="47">
        <f t="shared" si="579"/>
        <v>0</v>
      </c>
      <c r="AT1647" s="20"/>
      <c r="AU1647" s="20"/>
      <c r="AV1647" s="47">
        <f t="shared" si="580"/>
        <v>0</v>
      </c>
    </row>
    <row r="1648" spans="1:48" ht="15.75" x14ac:dyDescent="0.25">
      <c r="A1648" s="30">
        <v>4</v>
      </c>
      <c r="B1648" s="19" t="s">
        <v>3213</v>
      </c>
      <c r="C1648" s="19" t="s">
        <v>3214</v>
      </c>
      <c r="D1648" s="20"/>
      <c r="E1648" s="20"/>
      <c r="F1648" s="20"/>
      <c r="G1648" s="20"/>
      <c r="H1648" s="20"/>
      <c r="I1648" s="20"/>
      <c r="J1648" s="20"/>
      <c r="K1648" s="20"/>
      <c r="L1648" s="20"/>
      <c r="M1648" s="20"/>
      <c r="N1648" s="20"/>
      <c r="O1648" s="20"/>
      <c r="P1648" s="20"/>
      <c r="Q1648" s="20"/>
      <c r="R1648" s="20"/>
      <c r="S1648" s="20"/>
      <c r="T1648" s="20"/>
      <c r="U1648" s="20"/>
      <c r="V1648" s="20"/>
      <c r="W1648" s="20"/>
      <c r="X1648" s="20"/>
      <c r="Y1648" s="20"/>
      <c r="Z1648" s="20"/>
      <c r="AA1648" s="20"/>
      <c r="AB1648" s="20"/>
      <c r="AC1648" s="20"/>
      <c r="AD1648" s="20"/>
      <c r="AE1648" s="20"/>
      <c r="AF1648" s="20"/>
      <c r="AG1648" s="20"/>
      <c r="AH1648" s="20"/>
      <c r="AI1648" s="20"/>
      <c r="AJ1648" s="20"/>
      <c r="AK1648" s="20"/>
      <c r="AL1648" s="20"/>
      <c r="AM1648" s="20"/>
      <c r="AN1648" s="20"/>
      <c r="AO1648" s="20"/>
      <c r="AP1648" s="20"/>
      <c r="AQ1648" s="20"/>
      <c r="AR1648" s="20"/>
      <c r="AS1648" s="47">
        <f t="shared" si="579"/>
        <v>0</v>
      </c>
      <c r="AT1648" s="20"/>
      <c r="AU1648" s="20"/>
      <c r="AV1648" s="47">
        <f t="shared" si="580"/>
        <v>0</v>
      </c>
    </row>
    <row r="1649" spans="1:48" ht="15.75" x14ac:dyDescent="0.25">
      <c r="A1649" s="30">
        <v>4</v>
      </c>
      <c r="B1649" s="19" t="s">
        <v>3215</v>
      </c>
      <c r="C1649" s="19" t="s">
        <v>3216</v>
      </c>
      <c r="D1649" s="20"/>
      <c r="E1649" s="20"/>
      <c r="F1649" s="20"/>
      <c r="G1649" s="20"/>
      <c r="H1649" s="20"/>
      <c r="I1649" s="20"/>
      <c r="J1649" s="20"/>
      <c r="K1649" s="20"/>
      <c r="L1649" s="20"/>
      <c r="M1649" s="20"/>
      <c r="N1649" s="20"/>
      <c r="O1649" s="20"/>
      <c r="P1649" s="20"/>
      <c r="Q1649" s="20"/>
      <c r="R1649" s="20"/>
      <c r="S1649" s="20"/>
      <c r="T1649" s="20"/>
      <c r="U1649" s="20"/>
      <c r="V1649" s="20"/>
      <c r="W1649" s="20"/>
      <c r="X1649" s="20"/>
      <c r="Y1649" s="20"/>
      <c r="Z1649" s="20"/>
      <c r="AA1649" s="20"/>
      <c r="AB1649" s="20"/>
      <c r="AC1649" s="20"/>
      <c r="AD1649" s="20"/>
      <c r="AE1649" s="20"/>
      <c r="AF1649" s="20"/>
      <c r="AG1649" s="20"/>
      <c r="AH1649" s="20"/>
      <c r="AI1649" s="20"/>
      <c r="AJ1649" s="20"/>
      <c r="AK1649" s="20"/>
      <c r="AL1649" s="20"/>
      <c r="AM1649" s="20"/>
      <c r="AN1649" s="20"/>
      <c r="AO1649" s="20"/>
      <c r="AP1649" s="20"/>
      <c r="AQ1649" s="20"/>
      <c r="AR1649" s="20"/>
      <c r="AS1649" s="47">
        <f t="shared" si="579"/>
        <v>0</v>
      </c>
      <c r="AT1649" s="20"/>
      <c r="AU1649" s="20"/>
      <c r="AV1649" s="47">
        <f t="shared" si="580"/>
        <v>0</v>
      </c>
    </row>
    <row r="1650" spans="1:48" ht="31.5" x14ac:dyDescent="0.25">
      <c r="A1650" s="30">
        <v>4</v>
      </c>
      <c r="B1650" s="18" t="s">
        <v>3217</v>
      </c>
      <c r="C1650" s="19" t="s">
        <v>3218</v>
      </c>
      <c r="D1650" s="20"/>
      <c r="E1650" s="20"/>
      <c r="F1650" s="20"/>
      <c r="G1650" s="20"/>
      <c r="H1650" s="20"/>
      <c r="I1650" s="20"/>
      <c r="J1650" s="20"/>
      <c r="K1650" s="20"/>
      <c r="L1650" s="20"/>
      <c r="M1650" s="20"/>
      <c r="N1650" s="20"/>
      <c r="O1650" s="20"/>
      <c r="P1650" s="20"/>
      <c r="Q1650" s="20"/>
      <c r="R1650" s="20"/>
      <c r="S1650" s="20"/>
      <c r="T1650" s="20"/>
      <c r="U1650" s="20"/>
      <c r="V1650" s="20"/>
      <c r="W1650" s="20"/>
      <c r="X1650" s="20"/>
      <c r="Y1650" s="20"/>
      <c r="Z1650" s="20"/>
      <c r="AA1650" s="20"/>
      <c r="AB1650" s="20"/>
      <c r="AC1650" s="20"/>
      <c r="AD1650" s="20"/>
      <c r="AE1650" s="20"/>
      <c r="AF1650" s="20"/>
      <c r="AG1650" s="20"/>
      <c r="AH1650" s="20"/>
      <c r="AI1650" s="20"/>
      <c r="AJ1650" s="20"/>
      <c r="AK1650" s="20"/>
      <c r="AL1650" s="20"/>
      <c r="AM1650" s="20"/>
      <c r="AN1650" s="20"/>
      <c r="AO1650" s="20"/>
      <c r="AP1650" s="20"/>
      <c r="AQ1650" s="20"/>
      <c r="AR1650" s="20"/>
      <c r="AS1650" s="47">
        <f t="shared" si="579"/>
        <v>0</v>
      </c>
      <c r="AT1650" s="20"/>
      <c r="AU1650" s="20"/>
      <c r="AV1650" s="47">
        <f t="shared" si="580"/>
        <v>0</v>
      </c>
    </row>
    <row r="1651" spans="1:48" ht="31.5" x14ac:dyDescent="0.25">
      <c r="A1651" s="30">
        <v>4</v>
      </c>
      <c r="B1651" s="18" t="s">
        <v>3219</v>
      </c>
      <c r="C1651" s="18" t="s">
        <v>3220</v>
      </c>
      <c r="D1651" s="49">
        <f>SUM(D1652:D1659)</f>
        <v>0</v>
      </c>
      <c r="E1651" s="47">
        <f t="shared" ref="E1651:AV1651" si="581">SUM(E1652:E1659)</f>
        <v>0</v>
      </c>
      <c r="F1651" s="47">
        <f t="shared" si="581"/>
        <v>0</v>
      </c>
      <c r="G1651" s="47">
        <f t="shared" si="581"/>
        <v>0</v>
      </c>
      <c r="H1651" s="47">
        <f t="shared" si="581"/>
        <v>0</v>
      </c>
      <c r="I1651" s="47">
        <f t="shared" si="581"/>
        <v>0</v>
      </c>
      <c r="J1651" s="47">
        <f t="shared" si="581"/>
        <v>0</v>
      </c>
      <c r="K1651" s="47">
        <f t="shared" si="581"/>
        <v>0</v>
      </c>
      <c r="L1651" s="47">
        <f t="shared" si="581"/>
        <v>0</v>
      </c>
      <c r="M1651" s="47">
        <f t="shared" si="581"/>
        <v>0</v>
      </c>
      <c r="N1651" s="47">
        <f t="shared" si="581"/>
        <v>0</v>
      </c>
      <c r="O1651" s="47">
        <f t="shared" si="581"/>
        <v>0</v>
      </c>
      <c r="P1651" s="47">
        <f t="shared" si="581"/>
        <v>0</v>
      </c>
      <c r="Q1651" s="47">
        <f t="shared" si="581"/>
        <v>0</v>
      </c>
      <c r="R1651" s="47">
        <f t="shared" si="581"/>
        <v>0</v>
      </c>
      <c r="S1651" s="47">
        <f t="shared" si="581"/>
        <v>0</v>
      </c>
      <c r="T1651" s="47">
        <f t="shared" si="581"/>
        <v>0</v>
      </c>
      <c r="U1651" s="47">
        <f t="shared" si="581"/>
        <v>0</v>
      </c>
      <c r="V1651" s="47">
        <f t="shared" si="581"/>
        <v>0</v>
      </c>
      <c r="W1651" s="47">
        <f t="shared" si="581"/>
        <v>0</v>
      </c>
      <c r="X1651" s="47">
        <f t="shared" si="581"/>
        <v>0</v>
      </c>
      <c r="Y1651" s="47">
        <f t="shared" si="581"/>
        <v>0</v>
      </c>
      <c r="Z1651" s="47">
        <f t="shared" si="581"/>
        <v>0</v>
      </c>
      <c r="AA1651" s="47">
        <f t="shared" si="581"/>
        <v>0</v>
      </c>
      <c r="AB1651" s="47">
        <f t="shared" si="581"/>
        <v>0</v>
      </c>
      <c r="AC1651" s="47">
        <f t="shared" si="581"/>
        <v>0</v>
      </c>
      <c r="AD1651" s="47">
        <f t="shared" si="581"/>
        <v>0</v>
      </c>
      <c r="AE1651" s="47">
        <f t="shared" si="581"/>
        <v>0</v>
      </c>
      <c r="AF1651" s="47">
        <f t="shared" si="581"/>
        <v>0</v>
      </c>
      <c r="AG1651" s="47">
        <f t="shared" si="581"/>
        <v>0</v>
      </c>
      <c r="AH1651" s="47">
        <f t="shared" si="581"/>
        <v>0</v>
      </c>
      <c r="AI1651" s="47">
        <f t="shared" si="581"/>
        <v>0</v>
      </c>
      <c r="AJ1651" s="47">
        <f t="shared" si="581"/>
        <v>0</v>
      </c>
      <c r="AK1651" s="47">
        <f t="shared" si="581"/>
        <v>0</v>
      </c>
      <c r="AL1651" s="47">
        <f t="shared" si="581"/>
        <v>0</v>
      </c>
      <c r="AM1651" s="47">
        <f t="shared" si="581"/>
        <v>0</v>
      </c>
      <c r="AN1651" s="47">
        <f t="shared" si="581"/>
        <v>0</v>
      </c>
      <c r="AO1651" s="47">
        <f t="shared" si="581"/>
        <v>0</v>
      </c>
      <c r="AP1651" s="47">
        <f t="shared" si="581"/>
        <v>0</v>
      </c>
      <c r="AQ1651" s="47">
        <f t="shared" si="581"/>
        <v>0</v>
      </c>
      <c r="AR1651" s="47">
        <f t="shared" si="581"/>
        <v>0</v>
      </c>
      <c r="AS1651" s="47">
        <f t="shared" si="581"/>
        <v>0</v>
      </c>
      <c r="AT1651" s="47">
        <f t="shared" si="581"/>
        <v>0</v>
      </c>
      <c r="AU1651" s="47">
        <f t="shared" si="581"/>
        <v>0</v>
      </c>
      <c r="AV1651" s="47">
        <f t="shared" si="581"/>
        <v>0</v>
      </c>
    </row>
    <row r="1652" spans="1:48" ht="31.5" x14ac:dyDescent="0.25">
      <c r="A1652" s="30">
        <v>4</v>
      </c>
      <c r="B1652" s="19" t="s">
        <v>3221</v>
      </c>
      <c r="C1652" s="19" t="s">
        <v>3222</v>
      </c>
      <c r="D1652" s="20"/>
      <c r="E1652" s="20"/>
      <c r="F1652" s="20"/>
      <c r="G1652" s="20"/>
      <c r="H1652" s="20"/>
      <c r="I1652" s="20"/>
      <c r="J1652" s="20"/>
      <c r="K1652" s="20"/>
      <c r="L1652" s="20"/>
      <c r="M1652" s="20"/>
      <c r="N1652" s="20"/>
      <c r="O1652" s="20"/>
      <c r="P1652" s="20"/>
      <c r="Q1652" s="20"/>
      <c r="R1652" s="20"/>
      <c r="S1652" s="20"/>
      <c r="T1652" s="20"/>
      <c r="U1652" s="20"/>
      <c r="V1652" s="20"/>
      <c r="W1652" s="20"/>
      <c r="X1652" s="20"/>
      <c r="Y1652" s="20"/>
      <c r="Z1652" s="20"/>
      <c r="AA1652" s="20"/>
      <c r="AB1652" s="20"/>
      <c r="AC1652" s="20"/>
      <c r="AD1652" s="20"/>
      <c r="AE1652" s="20"/>
      <c r="AF1652" s="20"/>
      <c r="AG1652" s="20"/>
      <c r="AH1652" s="20"/>
      <c r="AI1652" s="20"/>
      <c r="AJ1652" s="20"/>
      <c r="AK1652" s="20"/>
      <c r="AL1652" s="20"/>
      <c r="AM1652" s="20"/>
      <c r="AN1652" s="20"/>
      <c r="AO1652" s="20"/>
      <c r="AP1652" s="20"/>
      <c r="AQ1652" s="20"/>
      <c r="AR1652" s="20"/>
      <c r="AS1652" s="47">
        <f t="shared" ref="AS1652:AS1659" si="582">SUM(D1652:AR1652)</f>
        <v>0</v>
      </c>
      <c r="AT1652" s="20"/>
      <c r="AU1652" s="20"/>
      <c r="AV1652" s="47">
        <f t="shared" ref="AV1652:AV1659" si="583">AS1652+AT1652+AU1652</f>
        <v>0</v>
      </c>
    </row>
    <row r="1653" spans="1:48" ht="31.5" x14ac:dyDescent="0.25">
      <c r="A1653" s="30">
        <v>4</v>
      </c>
      <c r="B1653" s="19" t="s">
        <v>3223</v>
      </c>
      <c r="C1653" s="19" t="s">
        <v>3224</v>
      </c>
      <c r="D1653" s="20"/>
      <c r="E1653" s="20"/>
      <c r="F1653" s="20"/>
      <c r="G1653" s="20"/>
      <c r="H1653" s="20"/>
      <c r="I1653" s="20"/>
      <c r="J1653" s="20"/>
      <c r="K1653" s="20"/>
      <c r="L1653" s="20"/>
      <c r="M1653" s="20"/>
      <c r="N1653" s="20"/>
      <c r="O1653" s="20"/>
      <c r="P1653" s="20"/>
      <c r="Q1653" s="20"/>
      <c r="R1653" s="20"/>
      <c r="S1653" s="20"/>
      <c r="T1653" s="20"/>
      <c r="U1653" s="20"/>
      <c r="V1653" s="20"/>
      <c r="W1653" s="20"/>
      <c r="X1653" s="20"/>
      <c r="Y1653" s="20"/>
      <c r="Z1653" s="20"/>
      <c r="AA1653" s="20"/>
      <c r="AB1653" s="20"/>
      <c r="AC1653" s="20"/>
      <c r="AD1653" s="20"/>
      <c r="AE1653" s="20"/>
      <c r="AF1653" s="20"/>
      <c r="AG1653" s="20"/>
      <c r="AH1653" s="20"/>
      <c r="AI1653" s="20"/>
      <c r="AJ1653" s="20"/>
      <c r="AK1653" s="20"/>
      <c r="AL1653" s="20"/>
      <c r="AM1653" s="20"/>
      <c r="AN1653" s="20"/>
      <c r="AO1653" s="20"/>
      <c r="AP1653" s="20"/>
      <c r="AQ1653" s="20"/>
      <c r="AR1653" s="20"/>
      <c r="AS1653" s="47">
        <f t="shared" si="582"/>
        <v>0</v>
      </c>
      <c r="AT1653" s="20"/>
      <c r="AU1653" s="20"/>
      <c r="AV1653" s="47">
        <f t="shared" si="583"/>
        <v>0</v>
      </c>
    </row>
    <row r="1654" spans="1:48" ht="47.25" x14ac:dyDescent="0.25">
      <c r="A1654" s="30">
        <v>4</v>
      </c>
      <c r="B1654" s="19" t="s">
        <v>3225</v>
      </c>
      <c r="C1654" s="19" t="s">
        <v>3226</v>
      </c>
      <c r="D1654" s="20"/>
      <c r="E1654" s="20"/>
      <c r="F1654" s="20"/>
      <c r="G1654" s="20"/>
      <c r="H1654" s="20"/>
      <c r="I1654" s="20"/>
      <c r="J1654" s="20"/>
      <c r="K1654" s="20"/>
      <c r="L1654" s="20"/>
      <c r="M1654" s="20"/>
      <c r="N1654" s="20"/>
      <c r="O1654" s="20"/>
      <c r="P1654" s="20"/>
      <c r="Q1654" s="20"/>
      <c r="R1654" s="20"/>
      <c r="S1654" s="20"/>
      <c r="T1654" s="20"/>
      <c r="U1654" s="20"/>
      <c r="V1654" s="20"/>
      <c r="W1654" s="20"/>
      <c r="X1654" s="20"/>
      <c r="Y1654" s="20"/>
      <c r="Z1654" s="20"/>
      <c r="AA1654" s="20"/>
      <c r="AB1654" s="20"/>
      <c r="AC1654" s="20"/>
      <c r="AD1654" s="20"/>
      <c r="AE1654" s="20"/>
      <c r="AF1654" s="20"/>
      <c r="AG1654" s="20"/>
      <c r="AH1654" s="20"/>
      <c r="AI1654" s="20"/>
      <c r="AJ1654" s="20"/>
      <c r="AK1654" s="20"/>
      <c r="AL1654" s="20"/>
      <c r="AM1654" s="20"/>
      <c r="AN1654" s="20"/>
      <c r="AO1654" s="20"/>
      <c r="AP1654" s="20"/>
      <c r="AQ1654" s="20"/>
      <c r="AR1654" s="20"/>
      <c r="AS1654" s="47">
        <f t="shared" si="582"/>
        <v>0</v>
      </c>
      <c r="AT1654" s="20"/>
      <c r="AU1654" s="20"/>
      <c r="AV1654" s="47">
        <f t="shared" si="583"/>
        <v>0</v>
      </c>
    </row>
    <row r="1655" spans="1:48" ht="31.5" x14ac:dyDescent="0.25">
      <c r="A1655" s="30">
        <v>4</v>
      </c>
      <c r="B1655" s="19" t="s">
        <v>3227</v>
      </c>
      <c r="C1655" s="19" t="s">
        <v>3228</v>
      </c>
      <c r="D1655" s="20"/>
      <c r="E1655" s="20"/>
      <c r="F1655" s="20"/>
      <c r="G1655" s="20"/>
      <c r="H1655" s="20"/>
      <c r="I1655" s="20"/>
      <c r="J1655" s="20"/>
      <c r="K1655" s="20"/>
      <c r="L1655" s="20"/>
      <c r="M1655" s="20"/>
      <c r="N1655" s="20"/>
      <c r="O1655" s="20"/>
      <c r="P1655" s="20"/>
      <c r="Q1655" s="20"/>
      <c r="R1655" s="20"/>
      <c r="S1655" s="20"/>
      <c r="T1655" s="20"/>
      <c r="U1655" s="20"/>
      <c r="V1655" s="20"/>
      <c r="W1655" s="20"/>
      <c r="X1655" s="20"/>
      <c r="Y1655" s="20"/>
      <c r="Z1655" s="20"/>
      <c r="AA1655" s="20"/>
      <c r="AB1655" s="20"/>
      <c r="AC1655" s="20"/>
      <c r="AD1655" s="20"/>
      <c r="AE1655" s="20"/>
      <c r="AF1655" s="20"/>
      <c r="AG1655" s="20"/>
      <c r="AH1655" s="20"/>
      <c r="AI1655" s="20"/>
      <c r="AJ1655" s="20"/>
      <c r="AK1655" s="20"/>
      <c r="AL1655" s="20"/>
      <c r="AM1655" s="20"/>
      <c r="AN1655" s="20"/>
      <c r="AO1655" s="20"/>
      <c r="AP1655" s="20"/>
      <c r="AQ1655" s="20"/>
      <c r="AR1655" s="20"/>
      <c r="AS1655" s="47">
        <f t="shared" si="582"/>
        <v>0</v>
      </c>
      <c r="AT1655" s="20"/>
      <c r="AU1655" s="20"/>
      <c r="AV1655" s="47">
        <f t="shared" si="583"/>
        <v>0</v>
      </c>
    </row>
    <row r="1656" spans="1:48" ht="31.5" x14ac:dyDescent="0.25">
      <c r="A1656" s="30">
        <v>4</v>
      </c>
      <c r="B1656" s="19" t="s">
        <v>3229</v>
      </c>
      <c r="C1656" s="19" t="s">
        <v>3230</v>
      </c>
      <c r="D1656" s="20"/>
      <c r="E1656" s="20"/>
      <c r="F1656" s="20"/>
      <c r="G1656" s="20"/>
      <c r="H1656" s="20"/>
      <c r="I1656" s="20"/>
      <c r="J1656" s="20"/>
      <c r="K1656" s="20"/>
      <c r="L1656" s="20"/>
      <c r="M1656" s="20"/>
      <c r="N1656" s="20"/>
      <c r="O1656" s="20"/>
      <c r="P1656" s="20"/>
      <c r="Q1656" s="20"/>
      <c r="R1656" s="20"/>
      <c r="S1656" s="20"/>
      <c r="T1656" s="20"/>
      <c r="U1656" s="20"/>
      <c r="V1656" s="20"/>
      <c r="W1656" s="20"/>
      <c r="X1656" s="20"/>
      <c r="Y1656" s="20"/>
      <c r="Z1656" s="20"/>
      <c r="AA1656" s="20"/>
      <c r="AB1656" s="20"/>
      <c r="AC1656" s="20"/>
      <c r="AD1656" s="20"/>
      <c r="AE1656" s="20"/>
      <c r="AF1656" s="20"/>
      <c r="AG1656" s="20"/>
      <c r="AH1656" s="20"/>
      <c r="AI1656" s="20"/>
      <c r="AJ1656" s="20"/>
      <c r="AK1656" s="20"/>
      <c r="AL1656" s="20"/>
      <c r="AM1656" s="20"/>
      <c r="AN1656" s="20"/>
      <c r="AO1656" s="20"/>
      <c r="AP1656" s="20"/>
      <c r="AQ1656" s="20"/>
      <c r="AR1656" s="20"/>
      <c r="AS1656" s="47">
        <f t="shared" si="582"/>
        <v>0</v>
      </c>
      <c r="AT1656" s="20"/>
      <c r="AU1656" s="20"/>
      <c r="AV1656" s="47">
        <f t="shared" si="583"/>
        <v>0</v>
      </c>
    </row>
    <row r="1657" spans="1:48" ht="31.5" x14ac:dyDescent="0.25">
      <c r="A1657" s="30">
        <v>4</v>
      </c>
      <c r="B1657" s="19" t="s">
        <v>3231</v>
      </c>
      <c r="C1657" s="19" t="s">
        <v>3232</v>
      </c>
      <c r="D1657" s="20"/>
      <c r="E1657" s="20"/>
      <c r="F1657" s="20"/>
      <c r="G1657" s="20"/>
      <c r="H1657" s="20"/>
      <c r="I1657" s="20"/>
      <c r="J1657" s="20"/>
      <c r="K1657" s="20"/>
      <c r="L1657" s="20"/>
      <c r="M1657" s="20"/>
      <c r="N1657" s="20"/>
      <c r="O1657" s="20"/>
      <c r="P1657" s="20"/>
      <c r="Q1657" s="20"/>
      <c r="R1657" s="20"/>
      <c r="S1657" s="20"/>
      <c r="T1657" s="20"/>
      <c r="U1657" s="20"/>
      <c r="V1657" s="20"/>
      <c r="W1657" s="20"/>
      <c r="X1657" s="20"/>
      <c r="Y1657" s="20"/>
      <c r="Z1657" s="20"/>
      <c r="AA1657" s="20"/>
      <c r="AB1657" s="20"/>
      <c r="AC1657" s="20"/>
      <c r="AD1657" s="20"/>
      <c r="AE1657" s="20"/>
      <c r="AF1657" s="20"/>
      <c r="AG1657" s="20"/>
      <c r="AH1657" s="20"/>
      <c r="AI1657" s="20"/>
      <c r="AJ1657" s="20"/>
      <c r="AK1657" s="20"/>
      <c r="AL1657" s="20"/>
      <c r="AM1657" s="20"/>
      <c r="AN1657" s="20"/>
      <c r="AO1657" s="20"/>
      <c r="AP1657" s="20"/>
      <c r="AQ1657" s="20"/>
      <c r="AR1657" s="20"/>
      <c r="AS1657" s="47">
        <f t="shared" si="582"/>
        <v>0</v>
      </c>
      <c r="AT1657" s="20"/>
      <c r="AU1657" s="20"/>
      <c r="AV1657" s="47">
        <f t="shared" si="583"/>
        <v>0</v>
      </c>
    </row>
    <row r="1658" spans="1:48" ht="31.5" x14ac:dyDescent="0.25">
      <c r="A1658" s="30">
        <v>4</v>
      </c>
      <c r="B1658" s="19" t="s">
        <v>3233</v>
      </c>
      <c r="C1658" s="19" t="s">
        <v>3234</v>
      </c>
      <c r="D1658" s="20"/>
      <c r="E1658" s="20"/>
      <c r="F1658" s="20"/>
      <c r="G1658" s="20"/>
      <c r="H1658" s="20"/>
      <c r="I1658" s="20"/>
      <c r="J1658" s="20"/>
      <c r="K1658" s="20"/>
      <c r="L1658" s="20"/>
      <c r="M1658" s="20"/>
      <c r="N1658" s="20"/>
      <c r="O1658" s="20"/>
      <c r="P1658" s="20"/>
      <c r="Q1658" s="20"/>
      <c r="R1658" s="20"/>
      <c r="S1658" s="20"/>
      <c r="T1658" s="20"/>
      <c r="U1658" s="20"/>
      <c r="V1658" s="20"/>
      <c r="W1658" s="20"/>
      <c r="X1658" s="20"/>
      <c r="Y1658" s="20"/>
      <c r="Z1658" s="20"/>
      <c r="AA1658" s="20"/>
      <c r="AB1658" s="20"/>
      <c r="AC1658" s="20"/>
      <c r="AD1658" s="20"/>
      <c r="AE1658" s="20"/>
      <c r="AF1658" s="20"/>
      <c r="AG1658" s="20"/>
      <c r="AH1658" s="20"/>
      <c r="AI1658" s="20"/>
      <c r="AJ1658" s="20"/>
      <c r="AK1658" s="20"/>
      <c r="AL1658" s="20"/>
      <c r="AM1658" s="20"/>
      <c r="AN1658" s="20"/>
      <c r="AO1658" s="20"/>
      <c r="AP1658" s="20"/>
      <c r="AQ1658" s="20"/>
      <c r="AR1658" s="20"/>
      <c r="AS1658" s="47">
        <f t="shared" si="582"/>
        <v>0</v>
      </c>
      <c r="AT1658" s="20"/>
      <c r="AU1658" s="20"/>
      <c r="AV1658" s="47">
        <f t="shared" si="583"/>
        <v>0</v>
      </c>
    </row>
    <row r="1659" spans="1:48" ht="31.5" x14ac:dyDescent="0.25">
      <c r="A1659" s="30">
        <v>4</v>
      </c>
      <c r="B1659" s="19" t="s">
        <v>3235</v>
      </c>
      <c r="C1659" s="19" t="s">
        <v>3236</v>
      </c>
      <c r="D1659" s="20"/>
      <c r="E1659" s="20"/>
      <c r="F1659" s="20"/>
      <c r="G1659" s="20"/>
      <c r="H1659" s="20"/>
      <c r="I1659" s="20"/>
      <c r="J1659" s="20"/>
      <c r="K1659" s="20"/>
      <c r="L1659" s="20"/>
      <c r="M1659" s="20"/>
      <c r="N1659" s="20"/>
      <c r="O1659" s="20"/>
      <c r="P1659" s="20"/>
      <c r="Q1659" s="20"/>
      <c r="R1659" s="20"/>
      <c r="S1659" s="20"/>
      <c r="T1659" s="20"/>
      <c r="U1659" s="20"/>
      <c r="V1659" s="20"/>
      <c r="W1659" s="20"/>
      <c r="X1659" s="20"/>
      <c r="Y1659" s="20"/>
      <c r="Z1659" s="20"/>
      <c r="AA1659" s="20"/>
      <c r="AB1659" s="20"/>
      <c r="AC1659" s="20"/>
      <c r="AD1659" s="20"/>
      <c r="AE1659" s="20"/>
      <c r="AF1659" s="20"/>
      <c r="AG1659" s="20"/>
      <c r="AH1659" s="20"/>
      <c r="AI1659" s="20"/>
      <c r="AJ1659" s="20"/>
      <c r="AK1659" s="20"/>
      <c r="AL1659" s="20"/>
      <c r="AM1659" s="20"/>
      <c r="AN1659" s="20"/>
      <c r="AO1659" s="20"/>
      <c r="AP1659" s="20"/>
      <c r="AQ1659" s="20"/>
      <c r="AR1659" s="20"/>
      <c r="AS1659" s="47">
        <f t="shared" si="582"/>
        <v>0</v>
      </c>
      <c r="AT1659" s="20"/>
      <c r="AU1659" s="20"/>
      <c r="AV1659" s="47">
        <f t="shared" si="583"/>
        <v>0</v>
      </c>
    </row>
    <row r="1660" spans="1:48" ht="15.75" x14ac:dyDescent="0.25">
      <c r="A1660" s="30">
        <v>4</v>
      </c>
      <c r="B1660" s="18" t="s">
        <v>3237</v>
      </c>
      <c r="C1660" s="18" t="s">
        <v>3238</v>
      </c>
      <c r="D1660" s="49">
        <f>SUM(D1661:D1668)</f>
        <v>0</v>
      </c>
      <c r="E1660" s="47">
        <f t="shared" ref="E1660:AV1660" si="584">SUM(E1661:E1668)</f>
        <v>0</v>
      </c>
      <c r="F1660" s="47">
        <f t="shared" si="584"/>
        <v>0</v>
      </c>
      <c r="G1660" s="47">
        <f t="shared" si="584"/>
        <v>0</v>
      </c>
      <c r="H1660" s="47">
        <f t="shared" si="584"/>
        <v>0</v>
      </c>
      <c r="I1660" s="47">
        <f t="shared" si="584"/>
        <v>0</v>
      </c>
      <c r="J1660" s="47">
        <f t="shared" si="584"/>
        <v>0</v>
      </c>
      <c r="K1660" s="47">
        <f t="shared" si="584"/>
        <v>0</v>
      </c>
      <c r="L1660" s="47">
        <f t="shared" si="584"/>
        <v>0</v>
      </c>
      <c r="M1660" s="47">
        <f t="shared" si="584"/>
        <v>0</v>
      </c>
      <c r="N1660" s="47">
        <f t="shared" si="584"/>
        <v>0</v>
      </c>
      <c r="O1660" s="47">
        <f t="shared" si="584"/>
        <v>0</v>
      </c>
      <c r="P1660" s="47">
        <f t="shared" si="584"/>
        <v>0</v>
      </c>
      <c r="Q1660" s="47">
        <f t="shared" si="584"/>
        <v>0</v>
      </c>
      <c r="R1660" s="47">
        <f t="shared" si="584"/>
        <v>0</v>
      </c>
      <c r="S1660" s="47">
        <f t="shared" si="584"/>
        <v>0</v>
      </c>
      <c r="T1660" s="47">
        <f t="shared" si="584"/>
        <v>0</v>
      </c>
      <c r="U1660" s="47">
        <f t="shared" si="584"/>
        <v>0</v>
      </c>
      <c r="V1660" s="47">
        <f t="shared" si="584"/>
        <v>0</v>
      </c>
      <c r="W1660" s="47">
        <f t="shared" si="584"/>
        <v>0</v>
      </c>
      <c r="X1660" s="47">
        <f t="shared" si="584"/>
        <v>0</v>
      </c>
      <c r="Y1660" s="47">
        <f t="shared" si="584"/>
        <v>0</v>
      </c>
      <c r="Z1660" s="47">
        <f t="shared" si="584"/>
        <v>0</v>
      </c>
      <c r="AA1660" s="47">
        <f t="shared" si="584"/>
        <v>0</v>
      </c>
      <c r="AB1660" s="47">
        <f t="shared" si="584"/>
        <v>0</v>
      </c>
      <c r="AC1660" s="47">
        <f t="shared" si="584"/>
        <v>0</v>
      </c>
      <c r="AD1660" s="47">
        <f t="shared" si="584"/>
        <v>0</v>
      </c>
      <c r="AE1660" s="47">
        <f t="shared" si="584"/>
        <v>0</v>
      </c>
      <c r="AF1660" s="47">
        <f t="shared" si="584"/>
        <v>0</v>
      </c>
      <c r="AG1660" s="47">
        <f t="shared" si="584"/>
        <v>0</v>
      </c>
      <c r="AH1660" s="47">
        <f t="shared" si="584"/>
        <v>0</v>
      </c>
      <c r="AI1660" s="47">
        <f t="shared" si="584"/>
        <v>0</v>
      </c>
      <c r="AJ1660" s="47">
        <f t="shared" si="584"/>
        <v>0</v>
      </c>
      <c r="AK1660" s="47">
        <f t="shared" si="584"/>
        <v>0</v>
      </c>
      <c r="AL1660" s="47">
        <f t="shared" si="584"/>
        <v>0</v>
      </c>
      <c r="AM1660" s="47">
        <f t="shared" si="584"/>
        <v>0</v>
      </c>
      <c r="AN1660" s="47">
        <f t="shared" si="584"/>
        <v>0</v>
      </c>
      <c r="AO1660" s="47">
        <f t="shared" si="584"/>
        <v>0</v>
      </c>
      <c r="AP1660" s="47">
        <f t="shared" si="584"/>
        <v>0</v>
      </c>
      <c r="AQ1660" s="47">
        <f t="shared" si="584"/>
        <v>0</v>
      </c>
      <c r="AR1660" s="47">
        <f t="shared" si="584"/>
        <v>0</v>
      </c>
      <c r="AS1660" s="47">
        <f t="shared" si="584"/>
        <v>0</v>
      </c>
      <c r="AT1660" s="47">
        <f t="shared" si="584"/>
        <v>0</v>
      </c>
      <c r="AU1660" s="47">
        <f t="shared" si="584"/>
        <v>0</v>
      </c>
      <c r="AV1660" s="47">
        <f t="shared" si="584"/>
        <v>0</v>
      </c>
    </row>
    <row r="1661" spans="1:48" ht="47.25" x14ac:dyDescent="0.25">
      <c r="A1661" s="30">
        <v>4</v>
      </c>
      <c r="B1661" s="19" t="s">
        <v>3239</v>
      </c>
      <c r="C1661" s="19" t="s">
        <v>3240</v>
      </c>
      <c r="D1661" s="20"/>
      <c r="E1661" s="20"/>
      <c r="F1661" s="20"/>
      <c r="G1661" s="20"/>
      <c r="H1661" s="20"/>
      <c r="I1661" s="20"/>
      <c r="J1661" s="20"/>
      <c r="K1661" s="20"/>
      <c r="L1661" s="20"/>
      <c r="M1661" s="20"/>
      <c r="N1661" s="20"/>
      <c r="O1661" s="20"/>
      <c r="P1661" s="20"/>
      <c r="Q1661" s="20"/>
      <c r="R1661" s="20"/>
      <c r="S1661" s="20"/>
      <c r="T1661" s="20"/>
      <c r="U1661" s="20"/>
      <c r="V1661" s="20"/>
      <c r="W1661" s="20"/>
      <c r="X1661" s="20"/>
      <c r="Y1661" s="20"/>
      <c r="Z1661" s="20"/>
      <c r="AA1661" s="20"/>
      <c r="AB1661" s="20"/>
      <c r="AC1661" s="20"/>
      <c r="AD1661" s="20"/>
      <c r="AE1661" s="20"/>
      <c r="AF1661" s="20"/>
      <c r="AG1661" s="20"/>
      <c r="AH1661" s="20"/>
      <c r="AI1661" s="20"/>
      <c r="AJ1661" s="20"/>
      <c r="AK1661" s="20"/>
      <c r="AL1661" s="20"/>
      <c r="AM1661" s="20"/>
      <c r="AN1661" s="20"/>
      <c r="AO1661" s="20"/>
      <c r="AP1661" s="20"/>
      <c r="AQ1661" s="20"/>
      <c r="AR1661" s="20"/>
      <c r="AS1661" s="47">
        <f t="shared" ref="AS1661:AS1668" si="585">SUM(D1661:AR1661)</f>
        <v>0</v>
      </c>
      <c r="AT1661" s="20"/>
      <c r="AU1661" s="20"/>
      <c r="AV1661" s="47">
        <f t="shared" ref="AV1661:AV1668" si="586">AS1661+AT1661+AU1661</f>
        <v>0</v>
      </c>
    </row>
    <row r="1662" spans="1:48" ht="15.75" x14ac:dyDescent="0.25">
      <c r="A1662" s="30">
        <v>4</v>
      </c>
      <c r="B1662" s="19" t="s">
        <v>3241</v>
      </c>
      <c r="C1662" s="19" t="s">
        <v>3242</v>
      </c>
      <c r="D1662" s="20"/>
      <c r="E1662" s="20"/>
      <c r="F1662" s="20"/>
      <c r="G1662" s="20"/>
      <c r="H1662" s="20"/>
      <c r="I1662" s="20"/>
      <c r="J1662" s="20"/>
      <c r="K1662" s="20"/>
      <c r="L1662" s="20"/>
      <c r="M1662" s="20"/>
      <c r="N1662" s="20"/>
      <c r="O1662" s="20"/>
      <c r="P1662" s="20"/>
      <c r="Q1662" s="20"/>
      <c r="R1662" s="20"/>
      <c r="S1662" s="20"/>
      <c r="T1662" s="20"/>
      <c r="U1662" s="20"/>
      <c r="V1662" s="20"/>
      <c r="W1662" s="20"/>
      <c r="X1662" s="20"/>
      <c r="Y1662" s="20"/>
      <c r="Z1662" s="20"/>
      <c r="AA1662" s="20"/>
      <c r="AB1662" s="20"/>
      <c r="AC1662" s="20"/>
      <c r="AD1662" s="20"/>
      <c r="AE1662" s="20"/>
      <c r="AF1662" s="20"/>
      <c r="AG1662" s="20"/>
      <c r="AH1662" s="20"/>
      <c r="AI1662" s="20"/>
      <c r="AJ1662" s="20"/>
      <c r="AK1662" s="20"/>
      <c r="AL1662" s="20"/>
      <c r="AM1662" s="20"/>
      <c r="AN1662" s="20"/>
      <c r="AO1662" s="20"/>
      <c r="AP1662" s="20"/>
      <c r="AQ1662" s="20"/>
      <c r="AR1662" s="20"/>
      <c r="AS1662" s="47">
        <f t="shared" si="585"/>
        <v>0</v>
      </c>
      <c r="AT1662" s="20"/>
      <c r="AU1662" s="20"/>
      <c r="AV1662" s="47">
        <f t="shared" si="586"/>
        <v>0</v>
      </c>
    </row>
    <row r="1663" spans="1:48" ht="31.5" x14ac:dyDescent="0.25">
      <c r="A1663" s="30">
        <v>4</v>
      </c>
      <c r="B1663" s="19" t="s">
        <v>3243</v>
      </c>
      <c r="C1663" s="19" t="s">
        <v>3244</v>
      </c>
      <c r="D1663" s="20"/>
      <c r="E1663" s="20"/>
      <c r="F1663" s="20"/>
      <c r="G1663" s="20"/>
      <c r="H1663" s="20"/>
      <c r="I1663" s="20"/>
      <c r="J1663" s="20"/>
      <c r="K1663" s="20"/>
      <c r="L1663" s="20"/>
      <c r="M1663" s="20"/>
      <c r="N1663" s="20"/>
      <c r="O1663" s="20"/>
      <c r="P1663" s="20"/>
      <c r="Q1663" s="20"/>
      <c r="R1663" s="20"/>
      <c r="S1663" s="20"/>
      <c r="T1663" s="20"/>
      <c r="U1663" s="20"/>
      <c r="V1663" s="20"/>
      <c r="W1663" s="20"/>
      <c r="X1663" s="20"/>
      <c r="Y1663" s="20"/>
      <c r="Z1663" s="20"/>
      <c r="AA1663" s="20"/>
      <c r="AB1663" s="20"/>
      <c r="AC1663" s="20"/>
      <c r="AD1663" s="20"/>
      <c r="AE1663" s="20"/>
      <c r="AF1663" s="20"/>
      <c r="AG1663" s="20"/>
      <c r="AH1663" s="20"/>
      <c r="AI1663" s="20"/>
      <c r="AJ1663" s="20"/>
      <c r="AK1663" s="20"/>
      <c r="AL1663" s="20"/>
      <c r="AM1663" s="20"/>
      <c r="AN1663" s="20"/>
      <c r="AO1663" s="20"/>
      <c r="AP1663" s="20"/>
      <c r="AQ1663" s="20"/>
      <c r="AR1663" s="20"/>
      <c r="AS1663" s="47">
        <f t="shared" si="585"/>
        <v>0</v>
      </c>
      <c r="AT1663" s="20"/>
      <c r="AU1663" s="20"/>
      <c r="AV1663" s="47">
        <f t="shared" si="586"/>
        <v>0</v>
      </c>
    </row>
    <row r="1664" spans="1:48" ht="15.75" x14ac:dyDescent="0.25">
      <c r="A1664" s="30">
        <v>4</v>
      </c>
      <c r="B1664" s="19" t="s">
        <v>3245</v>
      </c>
      <c r="C1664" s="19" t="s">
        <v>3246</v>
      </c>
      <c r="D1664" s="20"/>
      <c r="E1664" s="20"/>
      <c r="F1664" s="20"/>
      <c r="G1664" s="20"/>
      <c r="H1664" s="20"/>
      <c r="I1664" s="20"/>
      <c r="J1664" s="20"/>
      <c r="K1664" s="20"/>
      <c r="L1664" s="20"/>
      <c r="M1664" s="20"/>
      <c r="N1664" s="20"/>
      <c r="O1664" s="20"/>
      <c r="P1664" s="20"/>
      <c r="Q1664" s="20"/>
      <c r="R1664" s="20"/>
      <c r="S1664" s="20"/>
      <c r="T1664" s="20"/>
      <c r="U1664" s="20"/>
      <c r="V1664" s="20"/>
      <c r="W1664" s="20"/>
      <c r="X1664" s="20"/>
      <c r="Y1664" s="20"/>
      <c r="Z1664" s="20"/>
      <c r="AA1664" s="20"/>
      <c r="AB1664" s="20"/>
      <c r="AC1664" s="20"/>
      <c r="AD1664" s="20"/>
      <c r="AE1664" s="20"/>
      <c r="AF1664" s="20"/>
      <c r="AG1664" s="20"/>
      <c r="AH1664" s="20"/>
      <c r="AI1664" s="20"/>
      <c r="AJ1664" s="20"/>
      <c r="AK1664" s="20"/>
      <c r="AL1664" s="20"/>
      <c r="AM1664" s="20"/>
      <c r="AN1664" s="20"/>
      <c r="AO1664" s="20"/>
      <c r="AP1664" s="20"/>
      <c r="AQ1664" s="20"/>
      <c r="AR1664" s="20"/>
      <c r="AS1664" s="47">
        <f t="shared" si="585"/>
        <v>0</v>
      </c>
      <c r="AT1664" s="20"/>
      <c r="AU1664" s="20"/>
      <c r="AV1664" s="47">
        <f t="shared" si="586"/>
        <v>0</v>
      </c>
    </row>
    <row r="1665" spans="1:48" ht="15.75" x14ac:dyDescent="0.25">
      <c r="A1665" s="30">
        <v>4</v>
      </c>
      <c r="B1665" s="19" t="s">
        <v>3247</v>
      </c>
      <c r="C1665" s="19" t="s">
        <v>3248</v>
      </c>
      <c r="D1665" s="20"/>
      <c r="E1665" s="20"/>
      <c r="F1665" s="20"/>
      <c r="G1665" s="20"/>
      <c r="H1665" s="20"/>
      <c r="I1665" s="20"/>
      <c r="J1665" s="20"/>
      <c r="K1665" s="20"/>
      <c r="L1665" s="20"/>
      <c r="M1665" s="20"/>
      <c r="N1665" s="20"/>
      <c r="O1665" s="20"/>
      <c r="P1665" s="20"/>
      <c r="Q1665" s="20"/>
      <c r="R1665" s="20"/>
      <c r="S1665" s="20"/>
      <c r="T1665" s="20"/>
      <c r="U1665" s="20"/>
      <c r="V1665" s="20"/>
      <c r="W1665" s="20"/>
      <c r="X1665" s="20"/>
      <c r="Y1665" s="20"/>
      <c r="Z1665" s="20"/>
      <c r="AA1665" s="20"/>
      <c r="AB1665" s="20"/>
      <c r="AC1665" s="20"/>
      <c r="AD1665" s="20"/>
      <c r="AE1665" s="20"/>
      <c r="AF1665" s="20"/>
      <c r="AG1665" s="20"/>
      <c r="AH1665" s="20"/>
      <c r="AI1665" s="20"/>
      <c r="AJ1665" s="20"/>
      <c r="AK1665" s="20"/>
      <c r="AL1665" s="20"/>
      <c r="AM1665" s="20"/>
      <c r="AN1665" s="20"/>
      <c r="AO1665" s="20"/>
      <c r="AP1665" s="20"/>
      <c r="AQ1665" s="20"/>
      <c r="AR1665" s="20"/>
      <c r="AS1665" s="47">
        <f t="shared" si="585"/>
        <v>0</v>
      </c>
      <c r="AT1665" s="20"/>
      <c r="AU1665" s="20"/>
      <c r="AV1665" s="47">
        <f t="shared" si="586"/>
        <v>0</v>
      </c>
    </row>
    <row r="1666" spans="1:48" ht="15.75" x14ac:dyDescent="0.25">
      <c r="A1666" s="30">
        <v>4</v>
      </c>
      <c r="B1666" s="19" t="s">
        <v>3249</v>
      </c>
      <c r="C1666" s="19" t="s">
        <v>3250</v>
      </c>
      <c r="D1666" s="20"/>
      <c r="E1666" s="20"/>
      <c r="F1666" s="20"/>
      <c r="G1666" s="20"/>
      <c r="H1666" s="20"/>
      <c r="I1666" s="20"/>
      <c r="J1666" s="20"/>
      <c r="K1666" s="20"/>
      <c r="L1666" s="20"/>
      <c r="M1666" s="20"/>
      <c r="N1666" s="20"/>
      <c r="O1666" s="20"/>
      <c r="P1666" s="20"/>
      <c r="Q1666" s="20"/>
      <c r="R1666" s="20"/>
      <c r="S1666" s="20"/>
      <c r="T1666" s="20"/>
      <c r="U1666" s="20"/>
      <c r="V1666" s="20"/>
      <c r="W1666" s="20"/>
      <c r="X1666" s="20"/>
      <c r="Y1666" s="20"/>
      <c r="Z1666" s="20"/>
      <c r="AA1666" s="20"/>
      <c r="AB1666" s="20"/>
      <c r="AC1666" s="20"/>
      <c r="AD1666" s="20"/>
      <c r="AE1666" s="20"/>
      <c r="AF1666" s="20"/>
      <c r="AG1666" s="20"/>
      <c r="AH1666" s="20"/>
      <c r="AI1666" s="20"/>
      <c r="AJ1666" s="20"/>
      <c r="AK1666" s="20"/>
      <c r="AL1666" s="20"/>
      <c r="AM1666" s="20"/>
      <c r="AN1666" s="20"/>
      <c r="AO1666" s="20"/>
      <c r="AP1666" s="20"/>
      <c r="AQ1666" s="20"/>
      <c r="AR1666" s="20"/>
      <c r="AS1666" s="47">
        <f t="shared" si="585"/>
        <v>0</v>
      </c>
      <c r="AT1666" s="20"/>
      <c r="AU1666" s="20"/>
      <c r="AV1666" s="47">
        <f t="shared" si="586"/>
        <v>0</v>
      </c>
    </row>
    <row r="1667" spans="1:48" ht="15.75" x14ac:dyDescent="0.25">
      <c r="A1667" s="30">
        <v>4</v>
      </c>
      <c r="B1667" s="19" t="s">
        <v>3251</v>
      </c>
      <c r="C1667" s="19" t="s">
        <v>3252</v>
      </c>
      <c r="D1667" s="20"/>
      <c r="E1667" s="20"/>
      <c r="F1667" s="20"/>
      <c r="G1667" s="20"/>
      <c r="H1667" s="20"/>
      <c r="I1667" s="20"/>
      <c r="J1667" s="20"/>
      <c r="K1667" s="20"/>
      <c r="L1667" s="20"/>
      <c r="M1667" s="20"/>
      <c r="N1667" s="20"/>
      <c r="O1667" s="20"/>
      <c r="P1667" s="20"/>
      <c r="Q1667" s="20"/>
      <c r="R1667" s="20"/>
      <c r="S1667" s="20"/>
      <c r="T1667" s="20"/>
      <c r="U1667" s="20"/>
      <c r="V1667" s="20"/>
      <c r="W1667" s="20"/>
      <c r="X1667" s="20"/>
      <c r="Y1667" s="20"/>
      <c r="Z1667" s="20"/>
      <c r="AA1667" s="20"/>
      <c r="AB1667" s="20"/>
      <c r="AC1667" s="20"/>
      <c r="AD1667" s="20"/>
      <c r="AE1667" s="20"/>
      <c r="AF1667" s="20"/>
      <c r="AG1667" s="20"/>
      <c r="AH1667" s="20"/>
      <c r="AI1667" s="20"/>
      <c r="AJ1667" s="20"/>
      <c r="AK1667" s="20"/>
      <c r="AL1667" s="20"/>
      <c r="AM1667" s="20"/>
      <c r="AN1667" s="20"/>
      <c r="AO1667" s="20"/>
      <c r="AP1667" s="20"/>
      <c r="AQ1667" s="20"/>
      <c r="AR1667" s="20"/>
      <c r="AS1667" s="47">
        <f t="shared" si="585"/>
        <v>0</v>
      </c>
      <c r="AT1667" s="20"/>
      <c r="AU1667" s="20"/>
      <c r="AV1667" s="47">
        <f t="shared" si="586"/>
        <v>0</v>
      </c>
    </row>
    <row r="1668" spans="1:48" ht="15.75" x14ac:dyDescent="0.25">
      <c r="A1668" s="30">
        <v>4</v>
      </c>
      <c r="B1668" s="19" t="s">
        <v>3253</v>
      </c>
      <c r="C1668" s="19" t="s">
        <v>3254</v>
      </c>
      <c r="D1668" s="20"/>
      <c r="E1668" s="20"/>
      <c r="F1668" s="20"/>
      <c r="G1668" s="20"/>
      <c r="H1668" s="20"/>
      <c r="I1668" s="20"/>
      <c r="J1668" s="20"/>
      <c r="K1668" s="20"/>
      <c r="L1668" s="20"/>
      <c r="M1668" s="20"/>
      <c r="N1668" s="20"/>
      <c r="O1668" s="20"/>
      <c r="P1668" s="20"/>
      <c r="Q1668" s="20"/>
      <c r="R1668" s="20"/>
      <c r="S1668" s="20"/>
      <c r="T1668" s="20"/>
      <c r="U1668" s="20"/>
      <c r="V1668" s="20"/>
      <c r="W1668" s="20"/>
      <c r="X1668" s="20"/>
      <c r="Y1668" s="20"/>
      <c r="Z1668" s="20"/>
      <c r="AA1668" s="20"/>
      <c r="AB1668" s="20"/>
      <c r="AC1668" s="20"/>
      <c r="AD1668" s="20"/>
      <c r="AE1668" s="20"/>
      <c r="AF1668" s="20"/>
      <c r="AG1668" s="20"/>
      <c r="AH1668" s="20"/>
      <c r="AI1668" s="20"/>
      <c r="AJ1668" s="20"/>
      <c r="AK1668" s="20"/>
      <c r="AL1668" s="20"/>
      <c r="AM1668" s="20"/>
      <c r="AN1668" s="20"/>
      <c r="AO1668" s="20"/>
      <c r="AP1668" s="20"/>
      <c r="AQ1668" s="20"/>
      <c r="AR1668" s="20"/>
      <c r="AS1668" s="47">
        <f t="shared" si="585"/>
        <v>0</v>
      </c>
      <c r="AT1668" s="20"/>
      <c r="AU1668" s="20"/>
      <c r="AV1668" s="47">
        <f t="shared" si="586"/>
        <v>0</v>
      </c>
    </row>
    <row r="1669" spans="1:48" ht="47.25" x14ac:dyDescent="0.25">
      <c r="A1669" s="30">
        <v>4</v>
      </c>
      <c r="B1669" s="18" t="s">
        <v>3255</v>
      </c>
      <c r="C1669" s="18" t="s">
        <v>3256</v>
      </c>
      <c r="D1669" s="49">
        <f>SUM(D1670:D1677)</f>
        <v>0</v>
      </c>
      <c r="E1669" s="47">
        <f t="shared" ref="E1669:AV1669" si="587">SUM(E1670:E1677)</f>
        <v>0</v>
      </c>
      <c r="F1669" s="47">
        <f t="shared" si="587"/>
        <v>0</v>
      </c>
      <c r="G1669" s="47">
        <f t="shared" si="587"/>
        <v>0</v>
      </c>
      <c r="H1669" s="47">
        <f t="shared" si="587"/>
        <v>0</v>
      </c>
      <c r="I1669" s="47">
        <f t="shared" si="587"/>
        <v>0</v>
      </c>
      <c r="J1669" s="47">
        <f t="shared" si="587"/>
        <v>0</v>
      </c>
      <c r="K1669" s="47">
        <f t="shared" si="587"/>
        <v>0</v>
      </c>
      <c r="L1669" s="47">
        <f t="shared" si="587"/>
        <v>0</v>
      </c>
      <c r="M1669" s="47">
        <f t="shared" si="587"/>
        <v>0</v>
      </c>
      <c r="N1669" s="47">
        <f t="shared" si="587"/>
        <v>0</v>
      </c>
      <c r="O1669" s="47">
        <f t="shared" si="587"/>
        <v>0</v>
      </c>
      <c r="P1669" s="47">
        <f t="shared" si="587"/>
        <v>0</v>
      </c>
      <c r="Q1669" s="47">
        <f t="shared" si="587"/>
        <v>0</v>
      </c>
      <c r="R1669" s="47">
        <f t="shared" si="587"/>
        <v>0</v>
      </c>
      <c r="S1669" s="47">
        <f t="shared" si="587"/>
        <v>0</v>
      </c>
      <c r="T1669" s="47">
        <f t="shared" si="587"/>
        <v>0</v>
      </c>
      <c r="U1669" s="47">
        <f t="shared" si="587"/>
        <v>0</v>
      </c>
      <c r="V1669" s="47">
        <f t="shared" si="587"/>
        <v>0</v>
      </c>
      <c r="W1669" s="47">
        <f t="shared" si="587"/>
        <v>0</v>
      </c>
      <c r="X1669" s="47">
        <f t="shared" si="587"/>
        <v>0</v>
      </c>
      <c r="Y1669" s="47">
        <f t="shared" si="587"/>
        <v>0</v>
      </c>
      <c r="Z1669" s="47">
        <f t="shared" si="587"/>
        <v>0</v>
      </c>
      <c r="AA1669" s="47">
        <f t="shared" si="587"/>
        <v>0</v>
      </c>
      <c r="AB1669" s="47">
        <f t="shared" si="587"/>
        <v>0</v>
      </c>
      <c r="AC1669" s="47">
        <f t="shared" si="587"/>
        <v>0</v>
      </c>
      <c r="AD1669" s="47">
        <f t="shared" si="587"/>
        <v>0</v>
      </c>
      <c r="AE1669" s="47">
        <f t="shared" si="587"/>
        <v>0</v>
      </c>
      <c r="AF1669" s="47">
        <f t="shared" si="587"/>
        <v>0</v>
      </c>
      <c r="AG1669" s="47">
        <f t="shared" si="587"/>
        <v>0</v>
      </c>
      <c r="AH1669" s="47">
        <f t="shared" si="587"/>
        <v>0</v>
      </c>
      <c r="AI1669" s="47">
        <f t="shared" si="587"/>
        <v>0</v>
      </c>
      <c r="AJ1669" s="47">
        <f t="shared" si="587"/>
        <v>0</v>
      </c>
      <c r="AK1669" s="47">
        <f t="shared" si="587"/>
        <v>0</v>
      </c>
      <c r="AL1669" s="47">
        <f t="shared" si="587"/>
        <v>0</v>
      </c>
      <c r="AM1669" s="47">
        <f t="shared" si="587"/>
        <v>0</v>
      </c>
      <c r="AN1669" s="47">
        <f t="shared" si="587"/>
        <v>0</v>
      </c>
      <c r="AO1669" s="47">
        <f t="shared" si="587"/>
        <v>0</v>
      </c>
      <c r="AP1669" s="47">
        <f t="shared" si="587"/>
        <v>0</v>
      </c>
      <c r="AQ1669" s="47">
        <f t="shared" si="587"/>
        <v>0</v>
      </c>
      <c r="AR1669" s="47">
        <f t="shared" si="587"/>
        <v>0</v>
      </c>
      <c r="AS1669" s="47">
        <f t="shared" si="587"/>
        <v>0</v>
      </c>
      <c r="AT1669" s="47">
        <f t="shared" si="587"/>
        <v>0</v>
      </c>
      <c r="AU1669" s="47">
        <f t="shared" si="587"/>
        <v>0</v>
      </c>
      <c r="AV1669" s="47">
        <f t="shared" si="587"/>
        <v>0</v>
      </c>
    </row>
    <row r="1670" spans="1:48" ht="63" x14ac:dyDescent="0.25">
      <c r="A1670" s="30">
        <v>4</v>
      </c>
      <c r="B1670" s="19" t="s">
        <v>3257</v>
      </c>
      <c r="C1670" s="19" t="s">
        <v>3258</v>
      </c>
      <c r="D1670" s="20"/>
      <c r="E1670" s="20"/>
      <c r="F1670" s="20"/>
      <c r="G1670" s="20"/>
      <c r="H1670" s="20"/>
      <c r="I1670" s="20"/>
      <c r="J1670" s="20"/>
      <c r="K1670" s="20"/>
      <c r="L1670" s="20"/>
      <c r="M1670" s="20"/>
      <c r="N1670" s="20"/>
      <c r="O1670" s="20"/>
      <c r="P1670" s="20"/>
      <c r="Q1670" s="20"/>
      <c r="R1670" s="20"/>
      <c r="S1670" s="20"/>
      <c r="T1670" s="20"/>
      <c r="U1670" s="20"/>
      <c r="V1670" s="20"/>
      <c r="W1670" s="20"/>
      <c r="X1670" s="20"/>
      <c r="Y1670" s="20"/>
      <c r="Z1670" s="20"/>
      <c r="AA1670" s="20"/>
      <c r="AB1670" s="20"/>
      <c r="AC1670" s="20"/>
      <c r="AD1670" s="20"/>
      <c r="AE1670" s="20"/>
      <c r="AF1670" s="20"/>
      <c r="AG1670" s="20"/>
      <c r="AH1670" s="20"/>
      <c r="AI1670" s="20"/>
      <c r="AJ1670" s="20"/>
      <c r="AK1670" s="20"/>
      <c r="AL1670" s="20"/>
      <c r="AM1670" s="20"/>
      <c r="AN1670" s="20"/>
      <c r="AO1670" s="20"/>
      <c r="AP1670" s="20"/>
      <c r="AQ1670" s="20"/>
      <c r="AR1670" s="20"/>
      <c r="AS1670" s="47">
        <f t="shared" ref="AS1670:AS1677" si="588">SUM(D1670:AR1670)</f>
        <v>0</v>
      </c>
      <c r="AT1670" s="20"/>
      <c r="AU1670" s="20"/>
      <c r="AV1670" s="47">
        <f t="shared" ref="AV1670:AV1677" si="589">AS1670+AT1670+AU1670</f>
        <v>0</v>
      </c>
    </row>
    <row r="1671" spans="1:48" ht="63" x14ac:dyDescent="0.25">
      <c r="A1671" s="30">
        <v>4</v>
      </c>
      <c r="B1671" s="19" t="s">
        <v>3259</v>
      </c>
      <c r="C1671" s="19" t="s">
        <v>3260</v>
      </c>
      <c r="D1671" s="20"/>
      <c r="E1671" s="20"/>
      <c r="F1671" s="20"/>
      <c r="G1671" s="20"/>
      <c r="H1671" s="20"/>
      <c r="I1671" s="20"/>
      <c r="J1671" s="20"/>
      <c r="K1671" s="20"/>
      <c r="L1671" s="20"/>
      <c r="M1671" s="20"/>
      <c r="N1671" s="20"/>
      <c r="O1671" s="20"/>
      <c r="P1671" s="20"/>
      <c r="Q1671" s="20"/>
      <c r="R1671" s="20"/>
      <c r="S1671" s="20"/>
      <c r="T1671" s="20"/>
      <c r="U1671" s="20"/>
      <c r="V1671" s="20"/>
      <c r="W1671" s="20"/>
      <c r="X1671" s="20"/>
      <c r="Y1671" s="20"/>
      <c r="Z1671" s="20"/>
      <c r="AA1671" s="20"/>
      <c r="AB1671" s="20"/>
      <c r="AC1671" s="20"/>
      <c r="AD1671" s="20"/>
      <c r="AE1671" s="20"/>
      <c r="AF1671" s="20"/>
      <c r="AG1671" s="20"/>
      <c r="AH1671" s="20"/>
      <c r="AI1671" s="20"/>
      <c r="AJ1671" s="20"/>
      <c r="AK1671" s="20"/>
      <c r="AL1671" s="20"/>
      <c r="AM1671" s="20"/>
      <c r="AN1671" s="20"/>
      <c r="AO1671" s="20"/>
      <c r="AP1671" s="20"/>
      <c r="AQ1671" s="20"/>
      <c r="AR1671" s="20"/>
      <c r="AS1671" s="47">
        <f t="shared" si="588"/>
        <v>0</v>
      </c>
      <c r="AT1671" s="20"/>
      <c r="AU1671" s="20"/>
      <c r="AV1671" s="47">
        <f t="shared" si="589"/>
        <v>0</v>
      </c>
    </row>
    <row r="1672" spans="1:48" ht="63" x14ac:dyDescent="0.25">
      <c r="A1672" s="30">
        <v>4</v>
      </c>
      <c r="B1672" s="19" t="s">
        <v>3261</v>
      </c>
      <c r="C1672" s="19" t="s">
        <v>3262</v>
      </c>
      <c r="D1672" s="20"/>
      <c r="E1672" s="20"/>
      <c r="F1672" s="20"/>
      <c r="G1672" s="20"/>
      <c r="H1672" s="20"/>
      <c r="I1672" s="20"/>
      <c r="J1672" s="20"/>
      <c r="K1672" s="20"/>
      <c r="L1672" s="20"/>
      <c r="M1672" s="20"/>
      <c r="N1672" s="20"/>
      <c r="O1672" s="20"/>
      <c r="P1672" s="20"/>
      <c r="Q1672" s="20"/>
      <c r="R1672" s="20"/>
      <c r="S1672" s="20"/>
      <c r="T1672" s="20"/>
      <c r="U1672" s="20"/>
      <c r="V1672" s="20"/>
      <c r="W1672" s="20"/>
      <c r="X1672" s="20"/>
      <c r="Y1672" s="20"/>
      <c r="Z1672" s="20"/>
      <c r="AA1672" s="20"/>
      <c r="AB1672" s="20"/>
      <c r="AC1672" s="20"/>
      <c r="AD1672" s="20"/>
      <c r="AE1672" s="20"/>
      <c r="AF1672" s="20"/>
      <c r="AG1672" s="20"/>
      <c r="AH1672" s="20"/>
      <c r="AI1672" s="20"/>
      <c r="AJ1672" s="20"/>
      <c r="AK1672" s="20"/>
      <c r="AL1672" s="20"/>
      <c r="AM1672" s="20"/>
      <c r="AN1672" s="20"/>
      <c r="AO1672" s="20"/>
      <c r="AP1672" s="20"/>
      <c r="AQ1672" s="20"/>
      <c r="AR1672" s="20"/>
      <c r="AS1672" s="47">
        <f t="shared" si="588"/>
        <v>0</v>
      </c>
      <c r="AT1672" s="20"/>
      <c r="AU1672" s="20"/>
      <c r="AV1672" s="47">
        <f t="shared" si="589"/>
        <v>0</v>
      </c>
    </row>
    <row r="1673" spans="1:48" ht="63" x14ac:dyDescent="0.25">
      <c r="A1673" s="30">
        <v>4</v>
      </c>
      <c r="B1673" s="19" t="s">
        <v>3263</v>
      </c>
      <c r="C1673" s="19" t="s">
        <v>3264</v>
      </c>
      <c r="D1673" s="20"/>
      <c r="E1673" s="20"/>
      <c r="F1673" s="20"/>
      <c r="G1673" s="20"/>
      <c r="H1673" s="20"/>
      <c r="I1673" s="20"/>
      <c r="J1673" s="20"/>
      <c r="K1673" s="20"/>
      <c r="L1673" s="20"/>
      <c r="M1673" s="20"/>
      <c r="N1673" s="20"/>
      <c r="O1673" s="20"/>
      <c r="P1673" s="20"/>
      <c r="Q1673" s="20"/>
      <c r="R1673" s="20"/>
      <c r="S1673" s="20"/>
      <c r="T1673" s="20"/>
      <c r="U1673" s="20"/>
      <c r="V1673" s="20"/>
      <c r="W1673" s="20"/>
      <c r="X1673" s="20"/>
      <c r="Y1673" s="20"/>
      <c r="Z1673" s="20"/>
      <c r="AA1673" s="20"/>
      <c r="AB1673" s="20"/>
      <c r="AC1673" s="20"/>
      <c r="AD1673" s="20"/>
      <c r="AE1673" s="20"/>
      <c r="AF1673" s="20"/>
      <c r="AG1673" s="20"/>
      <c r="AH1673" s="20"/>
      <c r="AI1673" s="20"/>
      <c r="AJ1673" s="20"/>
      <c r="AK1673" s="20"/>
      <c r="AL1673" s="20"/>
      <c r="AM1673" s="20"/>
      <c r="AN1673" s="20"/>
      <c r="AO1673" s="20"/>
      <c r="AP1673" s="20"/>
      <c r="AQ1673" s="20"/>
      <c r="AR1673" s="20"/>
      <c r="AS1673" s="47">
        <f t="shared" si="588"/>
        <v>0</v>
      </c>
      <c r="AT1673" s="20"/>
      <c r="AU1673" s="20"/>
      <c r="AV1673" s="47">
        <f t="shared" si="589"/>
        <v>0</v>
      </c>
    </row>
    <row r="1674" spans="1:48" ht="63" x14ac:dyDescent="0.25">
      <c r="A1674" s="30">
        <v>4</v>
      </c>
      <c r="B1674" s="19" t="s">
        <v>3265</v>
      </c>
      <c r="C1674" s="19" t="s">
        <v>3266</v>
      </c>
      <c r="D1674" s="20"/>
      <c r="E1674" s="20"/>
      <c r="F1674" s="20"/>
      <c r="G1674" s="20"/>
      <c r="H1674" s="20"/>
      <c r="I1674" s="20"/>
      <c r="J1674" s="20"/>
      <c r="K1674" s="20"/>
      <c r="L1674" s="20"/>
      <c r="M1674" s="20"/>
      <c r="N1674" s="20"/>
      <c r="O1674" s="20"/>
      <c r="P1674" s="20"/>
      <c r="Q1674" s="20"/>
      <c r="R1674" s="20"/>
      <c r="S1674" s="20"/>
      <c r="T1674" s="20"/>
      <c r="U1674" s="20"/>
      <c r="V1674" s="20"/>
      <c r="W1674" s="20"/>
      <c r="X1674" s="20"/>
      <c r="Y1674" s="20"/>
      <c r="Z1674" s="20"/>
      <c r="AA1674" s="20"/>
      <c r="AB1674" s="20"/>
      <c r="AC1674" s="20"/>
      <c r="AD1674" s="20"/>
      <c r="AE1674" s="20"/>
      <c r="AF1674" s="20"/>
      <c r="AG1674" s="20"/>
      <c r="AH1674" s="20"/>
      <c r="AI1674" s="20"/>
      <c r="AJ1674" s="20"/>
      <c r="AK1674" s="20"/>
      <c r="AL1674" s="20"/>
      <c r="AM1674" s="20"/>
      <c r="AN1674" s="20"/>
      <c r="AO1674" s="20"/>
      <c r="AP1674" s="20"/>
      <c r="AQ1674" s="20"/>
      <c r="AR1674" s="20"/>
      <c r="AS1674" s="47">
        <f t="shared" si="588"/>
        <v>0</v>
      </c>
      <c r="AT1674" s="20"/>
      <c r="AU1674" s="20"/>
      <c r="AV1674" s="47">
        <f t="shared" si="589"/>
        <v>0</v>
      </c>
    </row>
    <row r="1675" spans="1:48" ht="63" x14ac:dyDescent="0.25">
      <c r="A1675" s="30">
        <v>4</v>
      </c>
      <c r="B1675" s="19" t="s">
        <v>3267</v>
      </c>
      <c r="C1675" s="19" t="s">
        <v>3268</v>
      </c>
      <c r="D1675" s="20"/>
      <c r="E1675" s="20"/>
      <c r="F1675" s="20"/>
      <c r="G1675" s="20"/>
      <c r="H1675" s="20"/>
      <c r="I1675" s="20"/>
      <c r="J1675" s="20"/>
      <c r="K1675" s="20"/>
      <c r="L1675" s="20"/>
      <c r="M1675" s="20"/>
      <c r="N1675" s="20"/>
      <c r="O1675" s="20"/>
      <c r="P1675" s="20"/>
      <c r="Q1675" s="20"/>
      <c r="R1675" s="20"/>
      <c r="S1675" s="20"/>
      <c r="T1675" s="20"/>
      <c r="U1675" s="20"/>
      <c r="V1675" s="20"/>
      <c r="W1675" s="20"/>
      <c r="X1675" s="20"/>
      <c r="Y1675" s="20"/>
      <c r="Z1675" s="20"/>
      <c r="AA1675" s="20"/>
      <c r="AB1675" s="20"/>
      <c r="AC1675" s="20"/>
      <c r="AD1675" s="20"/>
      <c r="AE1675" s="20"/>
      <c r="AF1675" s="20"/>
      <c r="AG1675" s="20"/>
      <c r="AH1675" s="20"/>
      <c r="AI1675" s="20"/>
      <c r="AJ1675" s="20"/>
      <c r="AK1675" s="20"/>
      <c r="AL1675" s="20"/>
      <c r="AM1675" s="20"/>
      <c r="AN1675" s="20"/>
      <c r="AO1675" s="20"/>
      <c r="AP1675" s="20"/>
      <c r="AQ1675" s="20"/>
      <c r="AR1675" s="20"/>
      <c r="AS1675" s="47">
        <f t="shared" si="588"/>
        <v>0</v>
      </c>
      <c r="AT1675" s="20"/>
      <c r="AU1675" s="20"/>
      <c r="AV1675" s="47">
        <f t="shared" si="589"/>
        <v>0</v>
      </c>
    </row>
    <row r="1676" spans="1:48" ht="63" x14ac:dyDescent="0.25">
      <c r="A1676" s="30">
        <v>4</v>
      </c>
      <c r="B1676" s="19" t="s">
        <v>3269</v>
      </c>
      <c r="C1676" s="19" t="s">
        <v>3270</v>
      </c>
      <c r="D1676" s="20"/>
      <c r="E1676" s="20"/>
      <c r="F1676" s="20"/>
      <c r="G1676" s="20"/>
      <c r="H1676" s="20"/>
      <c r="I1676" s="20"/>
      <c r="J1676" s="20"/>
      <c r="K1676" s="20"/>
      <c r="L1676" s="20"/>
      <c r="M1676" s="20"/>
      <c r="N1676" s="20"/>
      <c r="O1676" s="20"/>
      <c r="P1676" s="20"/>
      <c r="Q1676" s="20"/>
      <c r="R1676" s="20"/>
      <c r="S1676" s="20"/>
      <c r="T1676" s="20"/>
      <c r="U1676" s="20"/>
      <c r="V1676" s="20"/>
      <c r="W1676" s="20"/>
      <c r="X1676" s="20"/>
      <c r="Y1676" s="20"/>
      <c r="Z1676" s="20"/>
      <c r="AA1676" s="20"/>
      <c r="AB1676" s="20"/>
      <c r="AC1676" s="20"/>
      <c r="AD1676" s="20"/>
      <c r="AE1676" s="20"/>
      <c r="AF1676" s="20"/>
      <c r="AG1676" s="20"/>
      <c r="AH1676" s="20"/>
      <c r="AI1676" s="20"/>
      <c r="AJ1676" s="20"/>
      <c r="AK1676" s="20"/>
      <c r="AL1676" s="20"/>
      <c r="AM1676" s="20"/>
      <c r="AN1676" s="20"/>
      <c r="AO1676" s="20"/>
      <c r="AP1676" s="20"/>
      <c r="AQ1676" s="20"/>
      <c r="AR1676" s="20"/>
      <c r="AS1676" s="47">
        <f t="shared" si="588"/>
        <v>0</v>
      </c>
      <c r="AT1676" s="20"/>
      <c r="AU1676" s="20"/>
      <c r="AV1676" s="47">
        <f t="shared" si="589"/>
        <v>0</v>
      </c>
    </row>
    <row r="1677" spans="1:48" ht="63" x14ac:dyDescent="0.25">
      <c r="A1677" s="30">
        <v>4</v>
      </c>
      <c r="B1677" s="19" t="s">
        <v>3271</v>
      </c>
      <c r="C1677" s="19" t="s">
        <v>3272</v>
      </c>
      <c r="D1677" s="20"/>
      <c r="E1677" s="20"/>
      <c r="F1677" s="20"/>
      <c r="G1677" s="20"/>
      <c r="H1677" s="20"/>
      <c r="I1677" s="20"/>
      <c r="J1677" s="20"/>
      <c r="K1677" s="20"/>
      <c r="L1677" s="20"/>
      <c r="M1677" s="20"/>
      <c r="N1677" s="20"/>
      <c r="O1677" s="20"/>
      <c r="P1677" s="20"/>
      <c r="Q1677" s="20"/>
      <c r="R1677" s="20"/>
      <c r="S1677" s="20"/>
      <c r="T1677" s="20"/>
      <c r="U1677" s="20"/>
      <c r="V1677" s="20"/>
      <c r="W1677" s="20"/>
      <c r="X1677" s="20"/>
      <c r="Y1677" s="20"/>
      <c r="Z1677" s="20"/>
      <c r="AA1677" s="20"/>
      <c r="AB1677" s="20"/>
      <c r="AC1677" s="20"/>
      <c r="AD1677" s="20"/>
      <c r="AE1677" s="20"/>
      <c r="AF1677" s="20"/>
      <c r="AG1677" s="20"/>
      <c r="AH1677" s="20"/>
      <c r="AI1677" s="20"/>
      <c r="AJ1677" s="20"/>
      <c r="AK1677" s="20"/>
      <c r="AL1677" s="20"/>
      <c r="AM1677" s="20"/>
      <c r="AN1677" s="20"/>
      <c r="AO1677" s="20"/>
      <c r="AP1677" s="20"/>
      <c r="AQ1677" s="20"/>
      <c r="AR1677" s="20"/>
      <c r="AS1677" s="47">
        <f t="shared" si="588"/>
        <v>0</v>
      </c>
      <c r="AT1677" s="20"/>
      <c r="AU1677" s="20"/>
      <c r="AV1677" s="47">
        <f t="shared" si="589"/>
        <v>0</v>
      </c>
    </row>
    <row r="1678" spans="1:48" ht="47.25" x14ac:dyDescent="0.25">
      <c r="A1678" s="30">
        <v>4</v>
      </c>
      <c r="B1678" s="18" t="s">
        <v>3273</v>
      </c>
      <c r="C1678" s="18" t="s">
        <v>3274</v>
      </c>
      <c r="D1678" s="49">
        <f>SUM(D1679:D1686)</f>
        <v>0</v>
      </c>
      <c r="E1678" s="47">
        <f t="shared" ref="E1678:AV1678" si="590">SUM(E1679:E1686)</f>
        <v>0</v>
      </c>
      <c r="F1678" s="47">
        <f t="shared" si="590"/>
        <v>0</v>
      </c>
      <c r="G1678" s="47">
        <f t="shared" si="590"/>
        <v>0</v>
      </c>
      <c r="H1678" s="47">
        <f t="shared" si="590"/>
        <v>0</v>
      </c>
      <c r="I1678" s="47">
        <f t="shared" si="590"/>
        <v>0</v>
      </c>
      <c r="J1678" s="47">
        <f t="shared" si="590"/>
        <v>0</v>
      </c>
      <c r="K1678" s="47">
        <f t="shared" si="590"/>
        <v>0</v>
      </c>
      <c r="L1678" s="47">
        <f t="shared" si="590"/>
        <v>0</v>
      </c>
      <c r="M1678" s="47">
        <f t="shared" si="590"/>
        <v>0</v>
      </c>
      <c r="N1678" s="47">
        <f t="shared" si="590"/>
        <v>0</v>
      </c>
      <c r="O1678" s="47">
        <f t="shared" si="590"/>
        <v>0</v>
      </c>
      <c r="P1678" s="47">
        <f t="shared" si="590"/>
        <v>0</v>
      </c>
      <c r="Q1678" s="47">
        <f t="shared" si="590"/>
        <v>0</v>
      </c>
      <c r="R1678" s="47">
        <f t="shared" si="590"/>
        <v>0</v>
      </c>
      <c r="S1678" s="47">
        <f t="shared" si="590"/>
        <v>0</v>
      </c>
      <c r="T1678" s="47">
        <f t="shared" si="590"/>
        <v>0</v>
      </c>
      <c r="U1678" s="47">
        <f t="shared" si="590"/>
        <v>0</v>
      </c>
      <c r="V1678" s="47">
        <f t="shared" si="590"/>
        <v>0</v>
      </c>
      <c r="W1678" s="47">
        <f t="shared" si="590"/>
        <v>0</v>
      </c>
      <c r="X1678" s="47">
        <f t="shared" si="590"/>
        <v>0</v>
      </c>
      <c r="Y1678" s="47">
        <f t="shared" si="590"/>
        <v>0</v>
      </c>
      <c r="Z1678" s="47">
        <f t="shared" si="590"/>
        <v>0</v>
      </c>
      <c r="AA1678" s="47">
        <f t="shared" si="590"/>
        <v>0</v>
      </c>
      <c r="AB1678" s="47">
        <f t="shared" si="590"/>
        <v>0</v>
      </c>
      <c r="AC1678" s="47">
        <f t="shared" si="590"/>
        <v>0</v>
      </c>
      <c r="AD1678" s="47">
        <f t="shared" si="590"/>
        <v>0</v>
      </c>
      <c r="AE1678" s="47">
        <f t="shared" si="590"/>
        <v>0</v>
      </c>
      <c r="AF1678" s="47">
        <f t="shared" si="590"/>
        <v>0</v>
      </c>
      <c r="AG1678" s="47">
        <f t="shared" si="590"/>
        <v>0</v>
      </c>
      <c r="AH1678" s="47">
        <f t="shared" si="590"/>
        <v>0</v>
      </c>
      <c r="AI1678" s="47">
        <f t="shared" si="590"/>
        <v>0</v>
      </c>
      <c r="AJ1678" s="47">
        <f t="shared" si="590"/>
        <v>0</v>
      </c>
      <c r="AK1678" s="47">
        <f t="shared" si="590"/>
        <v>0</v>
      </c>
      <c r="AL1678" s="47">
        <f t="shared" si="590"/>
        <v>0</v>
      </c>
      <c r="AM1678" s="47">
        <f t="shared" si="590"/>
        <v>0</v>
      </c>
      <c r="AN1678" s="47">
        <f t="shared" si="590"/>
        <v>0</v>
      </c>
      <c r="AO1678" s="47">
        <f t="shared" si="590"/>
        <v>0</v>
      </c>
      <c r="AP1678" s="47">
        <f t="shared" si="590"/>
        <v>0</v>
      </c>
      <c r="AQ1678" s="47">
        <f t="shared" si="590"/>
        <v>0</v>
      </c>
      <c r="AR1678" s="47">
        <f t="shared" si="590"/>
        <v>0</v>
      </c>
      <c r="AS1678" s="47">
        <f t="shared" si="590"/>
        <v>0</v>
      </c>
      <c r="AT1678" s="47">
        <f t="shared" si="590"/>
        <v>0</v>
      </c>
      <c r="AU1678" s="47">
        <f t="shared" si="590"/>
        <v>0</v>
      </c>
      <c r="AV1678" s="47">
        <f t="shared" si="590"/>
        <v>0</v>
      </c>
    </row>
    <row r="1679" spans="1:48" ht="47.25" x14ac:dyDescent="0.25">
      <c r="A1679" s="30">
        <v>4</v>
      </c>
      <c r="B1679" s="19" t="s">
        <v>3275</v>
      </c>
      <c r="C1679" s="19" t="s">
        <v>3276</v>
      </c>
      <c r="D1679" s="20"/>
      <c r="E1679" s="20"/>
      <c r="F1679" s="20"/>
      <c r="G1679" s="20"/>
      <c r="H1679" s="20"/>
      <c r="I1679" s="20"/>
      <c r="J1679" s="20"/>
      <c r="K1679" s="20"/>
      <c r="L1679" s="20"/>
      <c r="M1679" s="20"/>
      <c r="N1679" s="20"/>
      <c r="O1679" s="20"/>
      <c r="P1679" s="20"/>
      <c r="Q1679" s="20"/>
      <c r="R1679" s="20"/>
      <c r="S1679" s="20"/>
      <c r="T1679" s="20"/>
      <c r="U1679" s="20"/>
      <c r="V1679" s="20"/>
      <c r="W1679" s="20"/>
      <c r="X1679" s="20"/>
      <c r="Y1679" s="20"/>
      <c r="Z1679" s="20"/>
      <c r="AA1679" s="20"/>
      <c r="AB1679" s="20"/>
      <c r="AC1679" s="20"/>
      <c r="AD1679" s="20"/>
      <c r="AE1679" s="20"/>
      <c r="AF1679" s="20"/>
      <c r="AG1679" s="20"/>
      <c r="AH1679" s="20"/>
      <c r="AI1679" s="20"/>
      <c r="AJ1679" s="20"/>
      <c r="AK1679" s="20"/>
      <c r="AL1679" s="20"/>
      <c r="AM1679" s="20"/>
      <c r="AN1679" s="20"/>
      <c r="AO1679" s="20"/>
      <c r="AP1679" s="20"/>
      <c r="AQ1679" s="20"/>
      <c r="AR1679" s="20"/>
      <c r="AS1679" s="47">
        <f t="shared" ref="AS1679:AS1693" si="591">SUM(D1679:AR1679)</f>
        <v>0</v>
      </c>
      <c r="AT1679" s="20"/>
      <c r="AU1679" s="20"/>
      <c r="AV1679" s="47">
        <f t="shared" ref="AV1679:AV1693" si="592">AS1679+AT1679+AU1679</f>
        <v>0</v>
      </c>
    </row>
    <row r="1680" spans="1:48" ht="47.25" x14ac:dyDescent="0.25">
      <c r="A1680" s="30">
        <v>4</v>
      </c>
      <c r="B1680" s="19" t="s">
        <v>3277</v>
      </c>
      <c r="C1680" s="19" t="s">
        <v>3278</v>
      </c>
      <c r="D1680" s="20"/>
      <c r="E1680" s="20"/>
      <c r="F1680" s="20"/>
      <c r="G1680" s="20"/>
      <c r="H1680" s="20"/>
      <c r="I1680" s="20"/>
      <c r="J1680" s="20"/>
      <c r="K1680" s="20"/>
      <c r="L1680" s="20"/>
      <c r="M1680" s="20"/>
      <c r="N1680" s="20"/>
      <c r="O1680" s="20"/>
      <c r="P1680" s="20"/>
      <c r="Q1680" s="20"/>
      <c r="R1680" s="20"/>
      <c r="S1680" s="20"/>
      <c r="T1680" s="20"/>
      <c r="U1680" s="20"/>
      <c r="V1680" s="20"/>
      <c r="W1680" s="20"/>
      <c r="X1680" s="20"/>
      <c r="Y1680" s="20"/>
      <c r="Z1680" s="20"/>
      <c r="AA1680" s="20"/>
      <c r="AB1680" s="20"/>
      <c r="AC1680" s="20"/>
      <c r="AD1680" s="20"/>
      <c r="AE1680" s="20"/>
      <c r="AF1680" s="20"/>
      <c r="AG1680" s="20"/>
      <c r="AH1680" s="20"/>
      <c r="AI1680" s="20"/>
      <c r="AJ1680" s="20"/>
      <c r="AK1680" s="20"/>
      <c r="AL1680" s="20"/>
      <c r="AM1680" s="20"/>
      <c r="AN1680" s="20"/>
      <c r="AO1680" s="20"/>
      <c r="AP1680" s="20"/>
      <c r="AQ1680" s="20"/>
      <c r="AR1680" s="20"/>
      <c r="AS1680" s="47">
        <f t="shared" si="591"/>
        <v>0</v>
      </c>
      <c r="AT1680" s="20"/>
      <c r="AU1680" s="20"/>
      <c r="AV1680" s="47">
        <f t="shared" si="592"/>
        <v>0</v>
      </c>
    </row>
    <row r="1681" spans="1:48" ht="63" x14ac:dyDescent="0.25">
      <c r="A1681" s="30">
        <v>4</v>
      </c>
      <c r="B1681" s="19" t="s">
        <v>3279</v>
      </c>
      <c r="C1681" s="19" t="s">
        <v>3280</v>
      </c>
      <c r="D1681" s="20"/>
      <c r="E1681" s="20"/>
      <c r="F1681" s="20"/>
      <c r="G1681" s="20"/>
      <c r="H1681" s="20"/>
      <c r="I1681" s="20"/>
      <c r="J1681" s="20"/>
      <c r="K1681" s="20"/>
      <c r="L1681" s="20"/>
      <c r="M1681" s="20"/>
      <c r="N1681" s="20"/>
      <c r="O1681" s="20"/>
      <c r="P1681" s="20"/>
      <c r="Q1681" s="20"/>
      <c r="R1681" s="20"/>
      <c r="S1681" s="20"/>
      <c r="T1681" s="20"/>
      <c r="U1681" s="20"/>
      <c r="V1681" s="20"/>
      <c r="W1681" s="20"/>
      <c r="X1681" s="20"/>
      <c r="Y1681" s="20"/>
      <c r="Z1681" s="20"/>
      <c r="AA1681" s="20"/>
      <c r="AB1681" s="20"/>
      <c r="AC1681" s="20"/>
      <c r="AD1681" s="20"/>
      <c r="AE1681" s="20"/>
      <c r="AF1681" s="20"/>
      <c r="AG1681" s="20"/>
      <c r="AH1681" s="20"/>
      <c r="AI1681" s="20"/>
      <c r="AJ1681" s="20"/>
      <c r="AK1681" s="20"/>
      <c r="AL1681" s="20"/>
      <c r="AM1681" s="20"/>
      <c r="AN1681" s="20"/>
      <c r="AO1681" s="20"/>
      <c r="AP1681" s="20"/>
      <c r="AQ1681" s="20"/>
      <c r="AR1681" s="20"/>
      <c r="AS1681" s="47">
        <f t="shared" si="591"/>
        <v>0</v>
      </c>
      <c r="AT1681" s="20"/>
      <c r="AU1681" s="20"/>
      <c r="AV1681" s="47">
        <f t="shared" si="592"/>
        <v>0</v>
      </c>
    </row>
    <row r="1682" spans="1:48" ht="47.25" x14ac:dyDescent="0.25">
      <c r="A1682" s="30">
        <v>4</v>
      </c>
      <c r="B1682" s="19" t="s">
        <v>3281</v>
      </c>
      <c r="C1682" s="19" t="s">
        <v>3282</v>
      </c>
      <c r="D1682" s="20"/>
      <c r="E1682" s="20"/>
      <c r="F1682" s="20"/>
      <c r="G1682" s="20"/>
      <c r="H1682" s="20"/>
      <c r="I1682" s="20"/>
      <c r="J1682" s="20"/>
      <c r="K1682" s="20"/>
      <c r="L1682" s="20"/>
      <c r="M1682" s="20"/>
      <c r="N1682" s="20"/>
      <c r="O1682" s="20"/>
      <c r="P1682" s="20"/>
      <c r="Q1682" s="20"/>
      <c r="R1682" s="20"/>
      <c r="S1682" s="20"/>
      <c r="T1682" s="20"/>
      <c r="U1682" s="20"/>
      <c r="V1682" s="20"/>
      <c r="W1682" s="20"/>
      <c r="X1682" s="20"/>
      <c r="Y1682" s="20"/>
      <c r="Z1682" s="20"/>
      <c r="AA1682" s="20"/>
      <c r="AB1682" s="20"/>
      <c r="AC1682" s="20"/>
      <c r="AD1682" s="20"/>
      <c r="AE1682" s="20"/>
      <c r="AF1682" s="20"/>
      <c r="AG1682" s="20"/>
      <c r="AH1682" s="20"/>
      <c r="AI1682" s="20"/>
      <c r="AJ1682" s="20"/>
      <c r="AK1682" s="20"/>
      <c r="AL1682" s="20"/>
      <c r="AM1682" s="20"/>
      <c r="AN1682" s="20"/>
      <c r="AO1682" s="20"/>
      <c r="AP1682" s="20"/>
      <c r="AQ1682" s="20"/>
      <c r="AR1682" s="20"/>
      <c r="AS1682" s="47">
        <f t="shared" si="591"/>
        <v>0</v>
      </c>
      <c r="AT1682" s="20"/>
      <c r="AU1682" s="20"/>
      <c r="AV1682" s="47">
        <f t="shared" si="592"/>
        <v>0</v>
      </c>
    </row>
    <row r="1683" spans="1:48" ht="47.25" x14ac:dyDescent="0.25">
      <c r="A1683" s="30">
        <v>4</v>
      </c>
      <c r="B1683" s="19" t="s">
        <v>3283</v>
      </c>
      <c r="C1683" s="19" t="s">
        <v>3284</v>
      </c>
      <c r="D1683" s="20"/>
      <c r="E1683" s="20"/>
      <c r="F1683" s="20"/>
      <c r="G1683" s="20"/>
      <c r="H1683" s="20"/>
      <c r="I1683" s="20"/>
      <c r="J1683" s="20"/>
      <c r="K1683" s="20"/>
      <c r="L1683" s="20"/>
      <c r="M1683" s="20"/>
      <c r="N1683" s="20"/>
      <c r="O1683" s="20"/>
      <c r="P1683" s="20"/>
      <c r="Q1683" s="20"/>
      <c r="R1683" s="20"/>
      <c r="S1683" s="20"/>
      <c r="T1683" s="20"/>
      <c r="U1683" s="20"/>
      <c r="V1683" s="20"/>
      <c r="W1683" s="20"/>
      <c r="X1683" s="20"/>
      <c r="Y1683" s="20"/>
      <c r="Z1683" s="20"/>
      <c r="AA1683" s="20"/>
      <c r="AB1683" s="20"/>
      <c r="AC1683" s="20"/>
      <c r="AD1683" s="20"/>
      <c r="AE1683" s="20"/>
      <c r="AF1683" s="20"/>
      <c r="AG1683" s="20"/>
      <c r="AH1683" s="20"/>
      <c r="AI1683" s="20"/>
      <c r="AJ1683" s="20"/>
      <c r="AK1683" s="20"/>
      <c r="AL1683" s="20"/>
      <c r="AM1683" s="20"/>
      <c r="AN1683" s="20"/>
      <c r="AO1683" s="20"/>
      <c r="AP1683" s="20"/>
      <c r="AQ1683" s="20"/>
      <c r="AR1683" s="20"/>
      <c r="AS1683" s="47">
        <f t="shared" si="591"/>
        <v>0</v>
      </c>
      <c r="AT1683" s="20"/>
      <c r="AU1683" s="20"/>
      <c r="AV1683" s="47">
        <f t="shared" si="592"/>
        <v>0</v>
      </c>
    </row>
    <row r="1684" spans="1:48" ht="47.25" x14ac:dyDescent="0.25">
      <c r="A1684" s="30">
        <v>4</v>
      </c>
      <c r="B1684" s="19" t="s">
        <v>3285</v>
      </c>
      <c r="C1684" s="19" t="s">
        <v>3286</v>
      </c>
      <c r="D1684" s="20"/>
      <c r="E1684" s="20"/>
      <c r="F1684" s="20"/>
      <c r="G1684" s="20"/>
      <c r="H1684" s="20"/>
      <c r="I1684" s="20"/>
      <c r="J1684" s="20"/>
      <c r="K1684" s="20"/>
      <c r="L1684" s="20"/>
      <c r="M1684" s="20"/>
      <c r="N1684" s="20"/>
      <c r="O1684" s="20"/>
      <c r="P1684" s="20"/>
      <c r="Q1684" s="20"/>
      <c r="R1684" s="20"/>
      <c r="S1684" s="20"/>
      <c r="T1684" s="20"/>
      <c r="U1684" s="20"/>
      <c r="V1684" s="20"/>
      <c r="W1684" s="20"/>
      <c r="X1684" s="20"/>
      <c r="Y1684" s="20"/>
      <c r="Z1684" s="20"/>
      <c r="AA1684" s="20"/>
      <c r="AB1684" s="20"/>
      <c r="AC1684" s="20"/>
      <c r="AD1684" s="20"/>
      <c r="AE1684" s="20"/>
      <c r="AF1684" s="20"/>
      <c r="AG1684" s="20"/>
      <c r="AH1684" s="20"/>
      <c r="AI1684" s="20"/>
      <c r="AJ1684" s="20"/>
      <c r="AK1684" s="20"/>
      <c r="AL1684" s="20"/>
      <c r="AM1684" s="20"/>
      <c r="AN1684" s="20"/>
      <c r="AO1684" s="20"/>
      <c r="AP1684" s="20"/>
      <c r="AQ1684" s="20"/>
      <c r="AR1684" s="20"/>
      <c r="AS1684" s="47">
        <f t="shared" si="591"/>
        <v>0</v>
      </c>
      <c r="AT1684" s="20"/>
      <c r="AU1684" s="20"/>
      <c r="AV1684" s="47">
        <f t="shared" si="592"/>
        <v>0</v>
      </c>
    </row>
    <row r="1685" spans="1:48" ht="47.25" x14ac:dyDescent="0.25">
      <c r="A1685" s="30">
        <v>4</v>
      </c>
      <c r="B1685" s="19" t="s">
        <v>3287</v>
      </c>
      <c r="C1685" s="19" t="s">
        <v>3288</v>
      </c>
      <c r="D1685" s="20"/>
      <c r="E1685" s="20"/>
      <c r="F1685" s="20"/>
      <c r="G1685" s="20"/>
      <c r="H1685" s="20"/>
      <c r="I1685" s="20"/>
      <c r="J1685" s="20"/>
      <c r="K1685" s="20"/>
      <c r="L1685" s="20"/>
      <c r="M1685" s="20"/>
      <c r="N1685" s="20"/>
      <c r="O1685" s="20"/>
      <c r="P1685" s="20"/>
      <c r="Q1685" s="20"/>
      <c r="R1685" s="20"/>
      <c r="S1685" s="20"/>
      <c r="T1685" s="20"/>
      <c r="U1685" s="20"/>
      <c r="V1685" s="20"/>
      <c r="W1685" s="20"/>
      <c r="X1685" s="20"/>
      <c r="Y1685" s="20"/>
      <c r="Z1685" s="20"/>
      <c r="AA1685" s="20"/>
      <c r="AB1685" s="20"/>
      <c r="AC1685" s="20"/>
      <c r="AD1685" s="20"/>
      <c r="AE1685" s="20"/>
      <c r="AF1685" s="20"/>
      <c r="AG1685" s="20"/>
      <c r="AH1685" s="20"/>
      <c r="AI1685" s="20"/>
      <c r="AJ1685" s="20"/>
      <c r="AK1685" s="20"/>
      <c r="AL1685" s="20"/>
      <c r="AM1685" s="20"/>
      <c r="AN1685" s="20"/>
      <c r="AO1685" s="20"/>
      <c r="AP1685" s="20"/>
      <c r="AQ1685" s="20"/>
      <c r="AR1685" s="20"/>
      <c r="AS1685" s="47">
        <f t="shared" si="591"/>
        <v>0</v>
      </c>
      <c r="AT1685" s="20"/>
      <c r="AU1685" s="20"/>
      <c r="AV1685" s="47">
        <f t="shared" si="592"/>
        <v>0</v>
      </c>
    </row>
    <row r="1686" spans="1:48" ht="47.25" x14ac:dyDescent="0.25">
      <c r="A1686" s="30">
        <v>4</v>
      </c>
      <c r="B1686" s="19" t="s">
        <v>3289</v>
      </c>
      <c r="C1686" s="19" t="s">
        <v>3290</v>
      </c>
      <c r="D1686" s="20"/>
      <c r="E1686" s="20"/>
      <c r="F1686" s="20"/>
      <c r="G1686" s="20"/>
      <c r="H1686" s="20"/>
      <c r="I1686" s="20"/>
      <c r="J1686" s="20"/>
      <c r="K1686" s="20"/>
      <c r="L1686" s="20"/>
      <c r="M1686" s="20"/>
      <c r="N1686" s="20"/>
      <c r="O1686" s="20"/>
      <c r="P1686" s="20"/>
      <c r="Q1686" s="20"/>
      <c r="R1686" s="20"/>
      <c r="S1686" s="20"/>
      <c r="T1686" s="20"/>
      <c r="U1686" s="20"/>
      <c r="V1686" s="20"/>
      <c r="W1686" s="20"/>
      <c r="X1686" s="20"/>
      <c r="Y1686" s="20"/>
      <c r="Z1686" s="20"/>
      <c r="AA1686" s="20"/>
      <c r="AB1686" s="20"/>
      <c r="AC1686" s="20"/>
      <c r="AD1686" s="20"/>
      <c r="AE1686" s="20"/>
      <c r="AF1686" s="20"/>
      <c r="AG1686" s="20"/>
      <c r="AH1686" s="20"/>
      <c r="AI1686" s="20"/>
      <c r="AJ1686" s="20"/>
      <c r="AK1686" s="20"/>
      <c r="AL1686" s="20"/>
      <c r="AM1686" s="20"/>
      <c r="AN1686" s="20"/>
      <c r="AO1686" s="20"/>
      <c r="AP1686" s="20"/>
      <c r="AQ1686" s="20"/>
      <c r="AR1686" s="20"/>
      <c r="AS1686" s="47">
        <f t="shared" si="591"/>
        <v>0</v>
      </c>
      <c r="AT1686" s="20"/>
      <c r="AU1686" s="20"/>
      <c r="AV1686" s="47">
        <f t="shared" si="592"/>
        <v>0</v>
      </c>
    </row>
    <row r="1687" spans="1:48" ht="15.75" x14ac:dyDescent="0.25">
      <c r="A1687" s="30">
        <v>4</v>
      </c>
      <c r="B1687" s="18" t="s">
        <v>3291</v>
      </c>
      <c r="C1687" s="19" t="s">
        <v>3292</v>
      </c>
      <c r="D1687" s="20"/>
      <c r="E1687" s="20"/>
      <c r="F1687" s="20"/>
      <c r="G1687" s="20"/>
      <c r="H1687" s="20"/>
      <c r="I1687" s="20"/>
      <c r="J1687" s="20"/>
      <c r="K1687" s="20"/>
      <c r="L1687" s="20"/>
      <c r="M1687" s="20"/>
      <c r="N1687" s="20"/>
      <c r="O1687" s="20"/>
      <c r="P1687" s="20"/>
      <c r="Q1687" s="20"/>
      <c r="R1687" s="20"/>
      <c r="S1687" s="20"/>
      <c r="T1687" s="20"/>
      <c r="U1687" s="20"/>
      <c r="V1687" s="20"/>
      <c r="W1687" s="20"/>
      <c r="X1687" s="20"/>
      <c r="Y1687" s="20"/>
      <c r="Z1687" s="20"/>
      <c r="AA1687" s="20"/>
      <c r="AB1687" s="20"/>
      <c r="AC1687" s="20"/>
      <c r="AD1687" s="20"/>
      <c r="AE1687" s="20"/>
      <c r="AF1687" s="20"/>
      <c r="AG1687" s="20"/>
      <c r="AH1687" s="20"/>
      <c r="AI1687" s="20"/>
      <c r="AJ1687" s="20"/>
      <c r="AK1687" s="20"/>
      <c r="AL1687" s="20"/>
      <c r="AM1687" s="20"/>
      <c r="AN1687" s="20"/>
      <c r="AO1687" s="20"/>
      <c r="AP1687" s="20"/>
      <c r="AQ1687" s="20"/>
      <c r="AR1687" s="20"/>
      <c r="AS1687" s="47">
        <f t="shared" si="591"/>
        <v>0</v>
      </c>
      <c r="AT1687" s="20"/>
      <c r="AU1687" s="20"/>
      <c r="AV1687" s="47">
        <f t="shared" si="592"/>
        <v>0</v>
      </c>
    </row>
    <row r="1688" spans="1:48" ht="15.75" x14ac:dyDescent="0.25">
      <c r="A1688" s="30">
        <v>4</v>
      </c>
      <c r="B1688" s="18" t="s">
        <v>3293</v>
      </c>
      <c r="C1688" s="19" t="s">
        <v>3294</v>
      </c>
      <c r="D1688" s="20"/>
      <c r="E1688" s="20"/>
      <c r="F1688" s="20"/>
      <c r="G1688" s="20"/>
      <c r="H1688" s="20"/>
      <c r="I1688" s="20"/>
      <c r="J1688" s="20"/>
      <c r="K1688" s="20"/>
      <c r="L1688" s="20"/>
      <c r="M1688" s="20"/>
      <c r="N1688" s="20"/>
      <c r="O1688" s="20"/>
      <c r="P1688" s="20"/>
      <c r="Q1688" s="20"/>
      <c r="R1688" s="20"/>
      <c r="S1688" s="20"/>
      <c r="T1688" s="20"/>
      <c r="U1688" s="20"/>
      <c r="V1688" s="20"/>
      <c r="W1688" s="20"/>
      <c r="X1688" s="20"/>
      <c r="Y1688" s="20"/>
      <c r="Z1688" s="20"/>
      <c r="AA1688" s="20"/>
      <c r="AB1688" s="20"/>
      <c r="AC1688" s="20"/>
      <c r="AD1688" s="20"/>
      <c r="AE1688" s="20"/>
      <c r="AF1688" s="20"/>
      <c r="AG1688" s="20"/>
      <c r="AH1688" s="20"/>
      <c r="AI1688" s="20"/>
      <c r="AJ1688" s="20"/>
      <c r="AK1688" s="20"/>
      <c r="AL1688" s="20"/>
      <c r="AM1688" s="20"/>
      <c r="AN1688" s="20"/>
      <c r="AO1688" s="20"/>
      <c r="AP1688" s="20"/>
      <c r="AQ1688" s="20"/>
      <c r="AR1688" s="20"/>
      <c r="AS1688" s="47">
        <f t="shared" si="591"/>
        <v>0</v>
      </c>
      <c r="AT1688" s="20"/>
      <c r="AU1688" s="20"/>
      <c r="AV1688" s="47">
        <f t="shared" si="592"/>
        <v>0</v>
      </c>
    </row>
    <row r="1689" spans="1:48" ht="15.75" x14ac:dyDescent="0.25">
      <c r="A1689" s="30">
        <v>4</v>
      </c>
      <c r="B1689" s="18" t="s">
        <v>3295</v>
      </c>
      <c r="C1689" s="19" t="s">
        <v>3296</v>
      </c>
      <c r="D1689" s="20"/>
      <c r="E1689" s="20"/>
      <c r="F1689" s="20"/>
      <c r="G1689" s="20"/>
      <c r="H1689" s="20"/>
      <c r="I1689" s="20"/>
      <c r="J1689" s="20"/>
      <c r="K1689" s="20"/>
      <c r="L1689" s="20"/>
      <c r="M1689" s="20"/>
      <c r="N1689" s="20"/>
      <c r="O1689" s="20"/>
      <c r="P1689" s="20"/>
      <c r="Q1689" s="20"/>
      <c r="R1689" s="20"/>
      <c r="S1689" s="20"/>
      <c r="T1689" s="20"/>
      <c r="U1689" s="20"/>
      <c r="V1689" s="20"/>
      <c r="W1689" s="20"/>
      <c r="X1689" s="20"/>
      <c r="Y1689" s="20"/>
      <c r="Z1689" s="20"/>
      <c r="AA1689" s="20"/>
      <c r="AB1689" s="20"/>
      <c r="AC1689" s="20"/>
      <c r="AD1689" s="20"/>
      <c r="AE1689" s="20"/>
      <c r="AF1689" s="20"/>
      <c r="AG1689" s="20"/>
      <c r="AH1689" s="20"/>
      <c r="AI1689" s="20"/>
      <c r="AJ1689" s="20"/>
      <c r="AK1689" s="20"/>
      <c r="AL1689" s="20"/>
      <c r="AM1689" s="20"/>
      <c r="AN1689" s="20"/>
      <c r="AO1689" s="20"/>
      <c r="AP1689" s="20"/>
      <c r="AQ1689" s="20"/>
      <c r="AR1689" s="20"/>
      <c r="AS1689" s="47">
        <f t="shared" si="591"/>
        <v>0</v>
      </c>
      <c r="AT1689" s="20"/>
      <c r="AU1689" s="20"/>
      <c r="AV1689" s="47">
        <f t="shared" si="592"/>
        <v>0</v>
      </c>
    </row>
    <row r="1690" spans="1:48" ht="47.25" x14ac:dyDescent="0.25">
      <c r="A1690" s="30">
        <v>4</v>
      </c>
      <c r="B1690" s="18" t="s">
        <v>3297</v>
      </c>
      <c r="C1690" s="19" t="s">
        <v>3298</v>
      </c>
      <c r="D1690" s="20"/>
      <c r="E1690" s="20"/>
      <c r="F1690" s="20"/>
      <c r="G1690" s="20"/>
      <c r="H1690" s="20"/>
      <c r="I1690" s="20"/>
      <c r="J1690" s="20"/>
      <c r="K1690" s="20"/>
      <c r="L1690" s="20"/>
      <c r="M1690" s="20"/>
      <c r="N1690" s="20"/>
      <c r="O1690" s="20"/>
      <c r="P1690" s="20"/>
      <c r="Q1690" s="20"/>
      <c r="R1690" s="20"/>
      <c r="S1690" s="20"/>
      <c r="T1690" s="20"/>
      <c r="U1690" s="20"/>
      <c r="V1690" s="20"/>
      <c r="W1690" s="20"/>
      <c r="X1690" s="20"/>
      <c r="Y1690" s="20"/>
      <c r="Z1690" s="20"/>
      <c r="AA1690" s="20"/>
      <c r="AB1690" s="20"/>
      <c r="AC1690" s="20"/>
      <c r="AD1690" s="20"/>
      <c r="AE1690" s="20"/>
      <c r="AF1690" s="20"/>
      <c r="AG1690" s="20"/>
      <c r="AH1690" s="20"/>
      <c r="AI1690" s="20"/>
      <c r="AJ1690" s="20"/>
      <c r="AK1690" s="20"/>
      <c r="AL1690" s="20"/>
      <c r="AM1690" s="20"/>
      <c r="AN1690" s="20"/>
      <c r="AO1690" s="20"/>
      <c r="AP1690" s="20"/>
      <c r="AQ1690" s="20"/>
      <c r="AR1690" s="20"/>
      <c r="AS1690" s="47">
        <f t="shared" si="591"/>
        <v>0</v>
      </c>
      <c r="AT1690" s="20"/>
      <c r="AU1690" s="20"/>
      <c r="AV1690" s="47">
        <f t="shared" si="592"/>
        <v>0</v>
      </c>
    </row>
    <row r="1691" spans="1:48" ht="47.25" x14ac:dyDescent="0.25">
      <c r="A1691" s="30">
        <v>4</v>
      </c>
      <c r="B1691" s="18" t="s">
        <v>3299</v>
      </c>
      <c r="C1691" s="19" t="s">
        <v>3300</v>
      </c>
      <c r="D1691" s="20"/>
      <c r="E1691" s="20"/>
      <c r="F1691" s="20"/>
      <c r="G1691" s="20"/>
      <c r="H1691" s="20"/>
      <c r="I1691" s="20"/>
      <c r="J1691" s="20"/>
      <c r="K1691" s="20"/>
      <c r="L1691" s="20"/>
      <c r="M1691" s="20"/>
      <c r="N1691" s="20"/>
      <c r="O1691" s="20"/>
      <c r="P1691" s="20"/>
      <c r="Q1691" s="20"/>
      <c r="R1691" s="20"/>
      <c r="S1691" s="20"/>
      <c r="T1691" s="20"/>
      <c r="U1691" s="20"/>
      <c r="V1691" s="20"/>
      <c r="W1691" s="20"/>
      <c r="X1691" s="20"/>
      <c r="Y1691" s="20"/>
      <c r="Z1691" s="20"/>
      <c r="AA1691" s="20"/>
      <c r="AB1691" s="20"/>
      <c r="AC1691" s="20"/>
      <c r="AD1691" s="20"/>
      <c r="AE1691" s="20"/>
      <c r="AF1691" s="20"/>
      <c r="AG1691" s="20"/>
      <c r="AH1691" s="20"/>
      <c r="AI1691" s="20"/>
      <c r="AJ1691" s="20"/>
      <c r="AK1691" s="20"/>
      <c r="AL1691" s="20"/>
      <c r="AM1691" s="20"/>
      <c r="AN1691" s="20"/>
      <c r="AO1691" s="20"/>
      <c r="AP1691" s="20"/>
      <c r="AQ1691" s="20"/>
      <c r="AR1691" s="20"/>
      <c r="AS1691" s="47">
        <f t="shared" si="591"/>
        <v>0</v>
      </c>
      <c r="AT1691" s="20"/>
      <c r="AU1691" s="20"/>
      <c r="AV1691" s="47">
        <f t="shared" si="592"/>
        <v>0</v>
      </c>
    </row>
    <row r="1692" spans="1:48" ht="78.75" x14ac:dyDescent="0.25">
      <c r="A1692" s="30">
        <v>4</v>
      </c>
      <c r="B1692" s="18" t="s">
        <v>3301</v>
      </c>
      <c r="C1692" s="19" t="s">
        <v>3302</v>
      </c>
      <c r="D1692" s="20"/>
      <c r="E1692" s="20"/>
      <c r="F1692" s="20"/>
      <c r="G1692" s="20"/>
      <c r="H1692" s="20"/>
      <c r="I1692" s="20"/>
      <c r="J1692" s="20"/>
      <c r="K1692" s="20"/>
      <c r="L1692" s="20"/>
      <c r="M1692" s="20"/>
      <c r="N1692" s="20"/>
      <c r="O1692" s="20"/>
      <c r="P1692" s="20"/>
      <c r="Q1692" s="20"/>
      <c r="R1692" s="20"/>
      <c r="S1692" s="20"/>
      <c r="T1692" s="20"/>
      <c r="U1692" s="20"/>
      <c r="V1692" s="20"/>
      <c r="W1692" s="20"/>
      <c r="X1692" s="20"/>
      <c r="Y1692" s="20"/>
      <c r="Z1692" s="20"/>
      <c r="AA1692" s="20"/>
      <c r="AB1692" s="20"/>
      <c r="AC1692" s="20"/>
      <c r="AD1692" s="20"/>
      <c r="AE1692" s="20"/>
      <c r="AF1692" s="20"/>
      <c r="AG1692" s="20"/>
      <c r="AH1692" s="20"/>
      <c r="AI1692" s="20"/>
      <c r="AJ1692" s="20"/>
      <c r="AK1692" s="20"/>
      <c r="AL1692" s="20"/>
      <c r="AM1692" s="20"/>
      <c r="AN1692" s="20"/>
      <c r="AO1692" s="20"/>
      <c r="AP1692" s="20"/>
      <c r="AQ1692" s="20"/>
      <c r="AR1692" s="20"/>
      <c r="AS1692" s="47">
        <f t="shared" si="591"/>
        <v>0</v>
      </c>
      <c r="AT1692" s="20"/>
      <c r="AU1692" s="20"/>
      <c r="AV1692" s="47">
        <f t="shared" si="592"/>
        <v>0</v>
      </c>
    </row>
    <row r="1693" spans="1:48" ht="47.25" x14ac:dyDescent="0.25">
      <c r="A1693" s="30">
        <v>4</v>
      </c>
      <c r="B1693" s="18" t="s">
        <v>3303</v>
      </c>
      <c r="C1693" s="19" t="s">
        <v>3304</v>
      </c>
      <c r="D1693" s="20"/>
      <c r="E1693" s="20"/>
      <c r="F1693" s="20"/>
      <c r="G1693" s="20"/>
      <c r="H1693" s="20"/>
      <c r="I1693" s="20"/>
      <c r="J1693" s="20"/>
      <c r="K1693" s="20"/>
      <c r="L1693" s="20"/>
      <c r="M1693" s="20"/>
      <c r="N1693" s="20"/>
      <c r="O1693" s="20"/>
      <c r="P1693" s="20"/>
      <c r="Q1693" s="20"/>
      <c r="R1693" s="20"/>
      <c r="S1693" s="20"/>
      <c r="T1693" s="20"/>
      <c r="U1693" s="20"/>
      <c r="V1693" s="20"/>
      <c r="W1693" s="20"/>
      <c r="X1693" s="20"/>
      <c r="Y1693" s="20"/>
      <c r="Z1693" s="20"/>
      <c r="AA1693" s="20"/>
      <c r="AB1693" s="20"/>
      <c r="AC1693" s="20"/>
      <c r="AD1693" s="20"/>
      <c r="AE1693" s="20"/>
      <c r="AF1693" s="20"/>
      <c r="AG1693" s="20"/>
      <c r="AH1693" s="20"/>
      <c r="AI1693" s="20"/>
      <c r="AJ1693" s="20"/>
      <c r="AK1693" s="20"/>
      <c r="AL1693" s="20"/>
      <c r="AM1693" s="20"/>
      <c r="AN1693" s="20"/>
      <c r="AO1693" s="20"/>
      <c r="AP1693" s="20"/>
      <c r="AQ1693" s="20"/>
      <c r="AR1693" s="20"/>
      <c r="AS1693" s="47">
        <f t="shared" si="591"/>
        <v>0</v>
      </c>
      <c r="AT1693" s="20"/>
      <c r="AU1693" s="20"/>
      <c r="AV1693" s="47">
        <f t="shared" si="592"/>
        <v>0</v>
      </c>
    </row>
    <row r="1694" spans="1:48" ht="31.5" x14ac:dyDescent="0.25">
      <c r="A1694" s="30">
        <v>4</v>
      </c>
      <c r="B1694" s="18" t="s">
        <v>3305</v>
      </c>
      <c r="C1694" s="18" t="s">
        <v>3306</v>
      </c>
      <c r="D1694" s="49">
        <f>SUM(D1695:D1702)</f>
        <v>0</v>
      </c>
      <c r="E1694" s="47">
        <f t="shared" ref="E1694:AV1694" si="593">SUM(E1695:E1702)</f>
        <v>0</v>
      </c>
      <c r="F1694" s="47">
        <f t="shared" si="593"/>
        <v>0</v>
      </c>
      <c r="G1694" s="47">
        <f t="shared" si="593"/>
        <v>0</v>
      </c>
      <c r="H1694" s="47">
        <f t="shared" si="593"/>
        <v>0</v>
      </c>
      <c r="I1694" s="47">
        <f t="shared" si="593"/>
        <v>0</v>
      </c>
      <c r="J1694" s="47">
        <f t="shared" si="593"/>
        <v>0</v>
      </c>
      <c r="K1694" s="47">
        <f t="shared" si="593"/>
        <v>0</v>
      </c>
      <c r="L1694" s="47">
        <f t="shared" si="593"/>
        <v>0</v>
      </c>
      <c r="M1694" s="47">
        <f t="shared" si="593"/>
        <v>0</v>
      </c>
      <c r="N1694" s="47">
        <f t="shared" si="593"/>
        <v>0</v>
      </c>
      <c r="O1694" s="47">
        <f t="shared" si="593"/>
        <v>0</v>
      </c>
      <c r="P1694" s="47">
        <f t="shared" si="593"/>
        <v>0</v>
      </c>
      <c r="Q1694" s="47">
        <f t="shared" si="593"/>
        <v>0</v>
      </c>
      <c r="R1694" s="47">
        <f t="shared" si="593"/>
        <v>0</v>
      </c>
      <c r="S1694" s="47">
        <f t="shared" si="593"/>
        <v>0</v>
      </c>
      <c r="T1694" s="47">
        <f t="shared" si="593"/>
        <v>0</v>
      </c>
      <c r="U1694" s="47">
        <f t="shared" si="593"/>
        <v>0</v>
      </c>
      <c r="V1694" s="47">
        <f t="shared" si="593"/>
        <v>0</v>
      </c>
      <c r="W1694" s="47">
        <f t="shared" si="593"/>
        <v>0</v>
      </c>
      <c r="X1694" s="47">
        <f t="shared" si="593"/>
        <v>0</v>
      </c>
      <c r="Y1694" s="47">
        <f t="shared" si="593"/>
        <v>0</v>
      </c>
      <c r="Z1694" s="47">
        <f t="shared" si="593"/>
        <v>0</v>
      </c>
      <c r="AA1694" s="47">
        <f t="shared" si="593"/>
        <v>0</v>
      </c>
      <c r="AB1694" s="47">
        <f t="shared" si="593"/>
        <v>0</v>
      </c>
      <c r="AC1694" s="47">
        <f t="shared" si="593"/>
        <v>0</v>
      </c>
      <c r="AD1694" s="47">
        <f t="shared" si="593"/>
        <v>0</v>
      </c>
      <c r="AE1694" s="47">
        <f t="shared" si="593"/>
        <v>0</v>
      </c>
      <c r="AF1694" s="47">
        <f t="shared" si="593"/>
        <v>0</v>
      </c>
      <c r="AG1694" s="47">
        <f t="shared" si="593"/>
        <v>0</v>
      </c>
      <c r="AH1694" s="47">
        <f t="shared" si="593"/>
        <v>0</v>
      </c>
      <c r="AI1694" s="47">
        <f t="shared" si="593"/>
        <v>0</v>
      </c>
      <c r="AJ1694" s="47">
        <f t="shared" si="593"/>
        <v>0</v>
      </c>
      <c r="AK1694" s="47">
        <f t="shared" si="593"/>
        <v>0</v>
      </c>
      <c r="AL1694" s="47">
        <f t="shared" si="593"/>
        <v>0</v>
      </c>
      <c r="AM1694" s="47">
        <f t="shared" si="593"/>
        <v>0</v>
      </c>
      <c r="AN1694" s="47">
        <f t="shared" si="593"/>
        <v>0</v>
      </c>
      <c r="AO1694" s="47">
        <f t="shared" si="593"/>
        <v>0</v>
      </c>
      <c r="AP1694" s="47">
        <f t="shared" si="593"/>
        <v>0</v>
      </c>
      <c r="AQ1694" s="47">
        <f t="shared" si="593"/>
        <v>0</v>
      </c>
      <c r="AR1694" s="47">
        <f t="shared" si="593"/>
        <v>0</v>
      </c>
      <c r="AS1694" s="47">
        <f t="shared" si="593"/>
        <v>0</v>
      </c>
      <c r="AT1694" s="47">
        <f t="shared" si="593"/>
        <v>0</v>
      </c>
      <c r="AU1694" s="47">
        <f t="shared" si="593"/>
        <v>0</v>
      </c>
      <c r="AV1694" s="47">
        <f t="shared" si="593"/>
        <v>0</v>
      </c>
    </row>
    <row r="1695" spans="1:48" ht="31.5" x14ac:dyDescent="0.25">
      <c r="A1695" s="30">
        <v>4</v>
      </c>
      <c r="B1695" s="19" t="s">
        <v>3307</v>
      </c>
      <c r="C1695" s="19" t="s">
        <v>3308</v>
      </c>
      <c r="D1695" s="20"/>
      <c r="E1695" s="20"/>
      <c r="F1695" s="20"/>
      <c r="G1695" s="20"/>
      <c r="H1695" s="20"/>
      <c r="I1695" s="20"/>
      <c r="J1695" s="20"/>
      <c r="K1695" s="20"/>
      <c r="L1695" s="20"/>
      <c r="M1695" s="20"/>
      <c r="N1695" s="20"/>
      <c r="O1695" s="20"/>
      <c r="P1695" s="20"/>
      <c r="Q1695" s="20"/>
      <c r="R1695" s="20"/>
      <c r="S1695" s="20"/>
      <c r="T1695" s="20"/>
      <c r="U1695" s="20"/>
      <c r="V1695" s="20"/>
      <c r="W1695" s="20"/>
      <c r="X1695" s="20"/>
      <c r="Y1695" s="20"/>
      <c r="Z1695" s="20"/>
      <c r="AA1695" s="20"/>
      <c r="AB1695" s="20"/>
      <c r="AC1695" s="20"/>
      <c r="AD1695" s="20"/>
      <c r="AE1695" s="20"/>
      <c r="AF1695" s="20"/>
      <c r="AG1695" s="20"/>
      <c r="AH1695" s="20"/>
      <c r="AI1695" s="20"/>
      <c r="AJ1695" s="20"/>
      <c r="AK1695" s="20"/>
      <c r="AL1695" s="20"/>
      <c r="AM1695" s="20"/>
      <c r="AN1695" s="20"/>
      <c r="AO1695" s="20"/>
      <c r="AP1695" s="20"/>
      <c r="AQ1695" s="20"/>
      <c r="AR1695" s="20"/>
      <c r="AS1695" s="47">
        <f t="shared" ref="AS1695:AS1702" si="594">SUM(D1695:AR1695)</f>
        <v>0</v>
      </c>
      <c r="AT1695" s="20"/>
      <c r="AU1695" s="20"/>
      <c r="AV1695" s="47">
        <f t="shared" ref="AV1695:AV1702" si="595">AS1695+AT1695+AU1695</f>
        <v>0</v>
      </c>
    </row>
    <row r="1696" spans="1:48" ht="31.5" x14ac:dyDescent="0.25">
      <c r="A1696" s="30">
        <v>4</v>
      </c>
      <c r="B1696" s="19" t="s">
        <v>3309</v>
      </c>
      <c r="C1696" s="19" t="s">
        <v>3310</v>
      </c>
      <c r="D1696" s="20"/>
      <c r="E1696" s="20"/>
      <c r="F1696" s="20"/>
      <c r="G1696" s="20"/>
      <c r="H1696" s="20"/>
      <c r="I1696" s="20"/>
      <c r="J1696" s="20"/>
      <c r="K1696" s="20"/>
      <c r="L1696" s="20"/>
      <c r="M1696" s="20"/>
      <c r="N1696" s="20"/>
      <c r="O1696" s="20"/>
      <c r="P1696" s="20"/>
      <c r="Q1696" s="20"/>
      <c r="R1696" s="20"/>
      <c r="S1696" s="20"/>
      <c r="T1696" s="20"/>
      <c r="U1696" s="20"/>
      <c r="V1696" s="20"/>
      <c r="W1696" s="20"/>
      <c r="X1696" s="20"/>
      <c r="Y1696" s="20"/>
      <c r="Z1696" s="20"/>
      <c r="AA1696" s="20"/>
      <c r="AB1696" s="20"/>
      <c r="AC1696" s="20"/>
      <c r="AD1696" s="20"/>
      <c r="AE1696" s="20"/>
      <c r="AF1696" s="20"/>
      <c r="AG1696" s="20"/>
      <c r="AH1696" s="20"/>
      <c r="AI1696" s="20"/>
      <c r="AJ1696" s="20"/>
      <c r="AK1696" s="20"/>
      <c r="AL1696" s="20"/>
      <c r="AM1696" s="20"/>
      <c r="AN1696" s="20"/>
      <c r="AO1696" s="20"/>
      <c r="AP1696" s="20"/>
      <c r="AQ1696" s="20"/>
      <c r="AR1696" s="20"/>
      <c r="AS1696" s="47">
        <f t="shared" si="594"/>
        <v>0</v>
      </c>
      <c r="AT1696" s="20"/>
      <c r="AU1696" s="20"/>
      <c r="AV1696" s="47">
        <f t="shared" si="595"/>
        <v>0</v>
      </c>
    </row>
    <row r="1697" spans="1:48" ht="47.25" x14ac:dyDescent="0.25">
      <c r="A1697" s="30">
        <v>4</v>
      </c>
      <c r="B1697" s="19" t="s">
        <v>3311</v>
      </c>
      <c r="C1697" s="19" t="s">
        <v>3312</v>
      </c>
      <c r="D1697" s="20"/>
      <c r="E1697" s="20"/>
      <c r="F1697" s="20"/>
      <c r="G1697" s="20"/>
      <c r="H1697" s="20"/>
      <c r="I1697" s="20"/>
      <c r="J1697" s="20"/>
      <c r="K1697" s="20"/>
      <c r="L1697" s="20"/>
      <c r="M1697" s="20"/>
      <c r="N1697" s="20"/>
      <c r="O1697" s="20"/>
      <c r="P1697" s="20"/>
      <c r="Q1697" s="20"/>
      <c r="R1697" s="20"/>
      <c r="S1697" s="20"/>
      <c r="T1697" s="20"/>
      <c r="U1697" s="20"/>
      <c r="V1697" s="20"/>
      <c r="W1697" s="20"/>
      <c r="X1697" s="20"/>
      <c r="Y1697" s="20"/>
      <c r="Z1697" s="20"/>
      <c r="AA1697" s="20"/>
      <c r="AB1697" s="20"/>
      <c r="AC1697" s="20"/>
      <c r="AD1697" s="20"/>
      <c r="AE1697" s="20"/>
      <c r="AF1697" s="20"/>
      <c r="AG1697" s="20"/>
      <c r="AH1697" s="20"/>
      <c r="AI1697" s="20"/>
      <c r="AJ1697" s="20"/>
      <c r="AK1697" s="20"/>
      <c r="AL1697" s="20"/>
      <c r="AM1697" s="20"/>
      <c r="AN1697" s="20"/>
      <c r="AO1697" s="20"/>
      <c r="AP1697" s="20"/>
      <c r="AQ1697" s="20"/>
      <c r="AR1697" s="20"/>
      <c r="AS1697" s="47">
        <f t="shared" si="594"/>
        <v>0</v>
      </c>
      <c r="AT1697" s="20"/>
      <c r="AU1697" s="20"/>
      <c r="AV1697" s="47">
        <f t="shared" si="595"/>
        <v>0</v>
      </c>
    </row>
    <row r="1698" spans="1:48" ht="31.5" x14ac:dyDescent="0.25">
      <c r="A1698" s="30">
        <v>4</v>
      </c>
      <c r="B1698" s="19" t="s">
        <v>3313</v>
      </c>
      <c r="C1698" s="19" t="s">
        <v>3314</v>
      </c>
      <c r="D1698" s="20"/>
      <c r="E1698" s="20"/>
      <c r="F1698" s="20"/>
      <c r="G1698" s="20"/>
      <c r="H1698" s="20"/>
      <c r="I1698" s="20"/>
      <c r="J1698" s="20"/>
      <c r="K1698" s="20"/>
      <c r="L1698" s="20"/>
      <c r="M1698" s="20"/>
      <c r="N1698" s="20"/>
      <c r="O1698" s="20"/>
      <c r="P1698" s="20"/>
      <c r="Q1698" s="20"/>
      <c r="R1698" s="20"/>
      <c r="S1698" s="20"/>
      <c r="T1698" s="20"/>
      <c r="U1698" s="20"/>
      <c r="V1698" s="20"/>
      <c r="W1698" s="20"/>
      <c r="X1698" s="20"/>
      <c r="Y1698" s="20"/>
      <c r="Z1698" s="20"/>
      <c r="AA1698" s="20"/>
      <c r="AB1698" s="20"/>
      <c r="AC1698" s="20"/>
      <c r="AD1698" s="20"/>
      <c r="AE1698" s="20"/>
      <c r="AF1698" s="20"/>
      <c r="AG1698" s="20"/>
      <c r="AH1698" s="20"/>
      <c r="AI1698" s="20"/>
      <c r="AJ1698" s="20"/>
      <c r="AK1698" s="20"/>
      <c r="AL1698" s="20"/>
      <c r="AM1698" s="20"/>
      <c r="AN1698" s="20"/>
      <c r="AO1698" s="20"/>
      <c r="AP1698" s="20"/>
      <c r="AQ1698" s="20"/>
      <c r="AR1698" s="20"/>
      <c r="AS1698" s="47">
        <f t="shared" si="594"/>
        <v>0</v>
      </c>
      <c r="AT1698" s="20"/>
      <c r="AU1698" s="20"/>
      <c r="AV1698" s="47">
        <f t="shared" si="595"/>
        <v>0</v>
      </c>
    </row>
    <row r="1699" spans="1:48" ht="31.5" x14ac:dyDescent="0.25">
      <c r="A1699" s="30">
        <v>4</v>
      </c>
      <c r="B1699" s="19" t="s">
        <v>3315</v>
      </c>
      <c r="C1699" s="19" t="s">
        <v>3316</v>
      </c>
      <c r="D1699" s="20"/>
      <c r="E1699" s="20"/>
      <c r="F1699" s="20"/>
      <c r="G1699" s="20"/>
      <c r="H1699" s="20"/>
      <c r="I1699" s="20"/>
      <c r="J1699" s="20"/>
      <c r="K1699" s="20"/>
      <c r="L1699" s="20"/>
      <c r="M1699" s="20"/>
      <c r="N1699" s="20"/>
      <c r="O1699" s="20"/>
      <c r="P1699" s="20"/>
      <c r="Q1699" s="20"/>
      <c r="R1699" s="20"/>
      <c r="S1699" s="20"/>
      <c r="T1699" s="20"/>
      <c r="U1699" s="20"/>
      <c r="V1699" s="20"/>
      <c r="W1699" s="20"/>
      <c r="X1699" s="20"/>
      <c r="Y1699" s="20"/>
      <c r="Z1699" s="20"/>
      <c r="AA1699" s="20"/>
      <c r="AB1699" s="20"/>
      <c r="AC1699" s="20"/>
      <c r="AD1699" s="20"/>
      <c r="AE1699" s="20"/>
      <c r="AF1699" s="20"/>
      <c r="AG1699" s="20"/>
      <c r="AH1699" s="20"/>
      <c r="AI1699" s="20"/>
      <c r="AJ1699" s="20"/>
      <c r="AK1699" s="20"/>
      <c r="AL1699" s="20"/>
      <c r="AM1699" s="20"/>
      <c r="AN1699" s="20"/>
      <c r="AO1699" s="20"/>
      <c r="AP1699" s="20"/>
      <c r="AQ1699" s="20"/>
      <c r="AR1699" s="20"/>
      <c r="AS1699" s="47">
        <f t="shared" si="594"/>
        <v>0</v>
      </c>
      <c r="AT1699" s="20"/>
      <c r="AU1699" s="20"/>
      <c r="AV1699" s="47">
        <f t="shared" si="595"/>
        <v>0</v>
      </c>
    </row>
    <row r="1700" spans="1:48" ht="31.5" x14ac:dyDescent="0.25">
      <c r="A1700" s="30">
        <v>4</v>
      </c>
      <c r="B1700" s="19" t="s">
        <v>3317</v>
      </c>
      <c r="C1700" s="19" t="s">
        <v>3318</v>
      </c>
      <c r="D1700" s="20"/>
      <c r="E1700" s="20"/>
      <c r="F1700" s="20"/>
      <c r="G1700" s="20"/>
      <c r="H1700" s="20"/>
      <c r="I1700" s="20"/>
      <c r="J1700" s="20"/>
      <c r="K1700" s="20"/>
      <c r="L1700" s="20"/>
      <c r="M1700" s="20"/>
      <c r="N1700" s="20"/>
      <c r="O1700" s="20"/>
      <c r="P1700" s="20"/>
      <c r="Q1700" s="20"/>
      <c r="R1700" s="20"/>
      <c r="S1700" s="20"/>
      <c r="T1700" s="20"/>
      <c r="U1700" s="20"/>
      <c r="V1700" s="20"/>
      <c r="W1700" s="20"/>
      <c r="X1700" s="20"/>
      <c r="Y1700" s="20"/>
      <c r="Z1700" s="20"/>
      <c r="AA1700" s="20"/>
      <c r="AB1700" s="20"/>
      <c r="AC1700" s="20"/>
      <c r="AD1700" s="20"/>
      <c r="AE1700" s="20"/>
      <c r="AF1700" s="20"/>
      <c r="AG1700" s="20"/>
      <c r="AH1700" s="20"/>
      <c r="AI1700" s="20"/>
      <c r="AJ1700" s="20"/>
      <c r="AK1700" s="20"/>
      <c r="AL1700" s="20"/>
      <c r="AM1700" s="20"/>
      <c r="AN1700" s="20"/>
      <c r="AO1700" s="20"/>
      <c r="AP1700" s="20"/>
      <c r="AQ1700" s="20"/>
      <c r="AR1700" s="20"/>
      <c r="AS1700" s="47">
        <f t="shared" si="594"/>
        <v>0</v>
      </c>
      <c r="AT1700" s="20"/>
      <c r="AU1700" s="20"/>
      <c r="AV1700" s="47">
        <f t="shared" si="595"/>
        <v>0</v>
      </c>
    </row>
    <row r="1701" spans="1:48" ht="31.5" x14ac:dyDescent="0.25">
      <c r="A1701" s="30">
        <v>4</v>
      </c>
      <c r="B1701" s="19" t="s">
        <v>3319</v>
      </c>
      <c r="C1701" s="19" t="s">
        <v>3320</v>
      </c>
      <c r="D1701" s="20"/>
      <c r="E1701" s="20"/>
      <c r="F1701" s="20"/>
      <c r="G1701" s="20"/>
      <c r="H1701" s="20"/>
      <c r="I1701" s="20"/>
      <c r="J1701" s="20"/>
      <c r="K1701" s="20"/>
      <c r="L1701" s="20"/>
      <c r="M1701" s="20"/>
      <c r="N1701" s="20"/>
      <c r="O1701" s="20"/>
      <c r="P1701" s="20"/>
      <c r="Q1701" s="20"/>
      <c r="R1701" s="20"/>
      <c r="S1701" s="20"/>
      <c r="T1701" s="20"/>
      <c r="U1701" s="20"/>
      <c r="V1701" s="20"/>
      <c r="W1701" s="20"/>
      <c r="X1701" s="20"/>
      <c r="Y1701" s="20"/>
      <c r="Z1701" s="20"/>
      <c r="AA1701" s="20"/>
      <c r="AB1701" s="20"/>
      <c r="AC1701" s="20"/>
      <c r="AD1701" s="20"/>
      <c r="AE1701" s="20"/>
      <c r="AF1701" s="20"/>
      <c r="AG1701" s="20"/>
      <c r="AH1701" s="20"/>
      <c r="AI1701" s="20"/>
      <c r="AJ1701" s="20"/>
      <c r="AK1701" s="20"/>
      <c r="AL1701" s="20"/>
      <c r="AM1701" s="20"/>
      <c r="AN1701" s="20"/>
      <c r="AO1701" s="20"/>
      <c r="AP1701" s="20"/>
      <c r="AQ1701" s="20"/>
      <c r="AR1701" s="20"/>
      <c r="AS1701" s="47">
        <f t="shared" si="594"/>
        <v>0</v>
      </c>
      <c r="AT1701" s="20"/>
      <c r="AU1701" s="20"/>
      <c r="AV1701" s="47">
        <f t="shared" si="595"/>
        <v>0</v>
      </c>
    </row>
    <row r="1702" spans="1:48" ht="31.5" x14ac:dyDescent="0.25">
      <c r="A1702" s="30">
        <v>4</v>
      </c>
      <c r="B1702" s="19" t="s">
        <v>3321</v>
      </c>
      <c r="C1702" s="19" t="s">
        <v>3322</v>
      </c>
      <c r="D1702" s="20"/>
      <c r="E1702" s="20"/>
      <c r="F1702" s="20"/>
      <c r="G1702" s="20"/>
      <c r="H1702" s="20"/>
      <c r="I1702" s="20"/>
      <c r="J1702" s="20"/>
      <c r="K1702" s="20"/>
      <c r="L1702" s="20"/>
      <c r="M1702" s="20"/>
      <c r="N1702" s="20"/>
      <c r="O1702" s="20"/>
      <c r="P1702" s="20"/>
      <c r="Q1702" s="20"/>
      <c r="R1702" s="20"/>
      <c r="S1702" s="20"/>
      <c r="T1702" s="20"/>
      <c r="U1702" s="20"/>
      <c r="V1702" s="20"/>
      <c r="W1702" s="20"/>
      <c r="X1702" s="20"/>
      <c r="Y1702" s="20"/>
      <c r="Z1702" s="20"/>
      <c r="AA1702" s="20"/>
      <c r="AB1702" s="20"/>
      <c r="AC1702" s="20"/>
      <c r="AD1702" s="20"/>
      <c r="AE1702" s="20"/>
      <c r="AF1702" s="20"/>
      <c r="AG1702" s="20"/>
      <c r="AH1702" s="20"/>
      <c r="AI1702" s="20"/>
      <c r="AJ1702" s="20"/>
      <c r="AK1702" s="20"/>
      <c r="AL1702" s="20"/>
      <c r="AM1702" s="20"/>
      <c r="AN1702" s="20"/>
      <c r="AO1702" s="20"/>
      <c r="AP1702" s="20"/>
      <c r="AQ1702" s="20"/>
      <c r="AR1702" s="20"/>
      <c r="AS1702" s="47">
        <f t="shared" si="594"/>
        <v>0</v>
      </c>
      <c r="AT1702" s="20"/>
      <c r="AU1702" s="20"/>
      <c r="AV1702" s="47">
        <f t="shared" si="595"/>
        <v>0</v>
      </c>
    </row>
    <row r="1703" spans="1:48" ht="31.5" x14ac:dyDescent="0.25">
      <c r="A1703" s="30">
        <v>4</v>
      </c>
      <c r="B1703" s="18" t="s">
        <v>3323</v>
      </c>
      <c r="C1703" s="18" t="s">
        <v>3324</v>
      </c>
      <c r="D1703" s="49">
        <f>SUM(D1704:D1711)</f>
        <v>0</v>
      </c>
      <c r="E1703" s="47">
        <f t="shared" ref="E1703:AV1703" si="596">SUM(E1704:E1711)</f>
        <v>0</v>
      </c>
      <c r="F1703" s="47">
        <f t="shared" si="596"/>
        <v>0</v>
      </c>
      <c r="G1703" s="47">
        <f t="shared" si="596"/>
        <v>0</v>
      </c>
      <c r="H1703" s="47">
        <f t="shared" si="596"/>
        <v>0</v>
      </c>
      <c r="I1703" s="47">
        <f t="shared" si="596"/>
        <v>0</v>
      </c>
      <c r="J1703" s="47">
        <f t="shared" si="596"/>
        <v>0</v>
      </c>
      <c r="K1703" s="47">
        <f t="shared" si="596"/>
        <v>0</v>
      </c>
      <c r="L1703" s="47">
        <f t="shared" si="596"/>
        <v>0</v>
      </c>
      <c r="M1703" s="47">
        <f t="shared" si="596"/>
        <v>0</v>
      </c>
      <c r="N1703" s="47">
        <f t="shared" si="596"/>
        <v>0</v>
      </c>
      <c r="O1703" s="47">
        <f t="shared" si="596"/>
        <v>0</v>
      </c>
      <c r="P1703" s="47">
        <f t="shared" si="596"/>
        <v>0</v>
      </c>
      <c r="Q1703" s="47">
        <f t="shared" si="596"/>
        <v>0</v>
      </c>
      <c r="R1703" s="47">
        <f t="shared" si="596"/>
        <v>0</v>
      </c>
      <c r="S1703" s="47">
        <f t="shared" si="596"/>
        <v>0</v>
      </c>
      <c r="T1703" s="47">
        <f t="shared" si="596"/>
        <v>0</v>
      </c>
      <c r="U1703" s="47">
        <f t="shared" si="596"/>
        <v>0</v>
      </c>
      <c r="V1703" s="47">
        <f t="shared" si="596"/>
        <v>0</v>
      </c>
      <c r="W1703" s="47">
        <f t="shared" si="596"/>
        <v>0</v>
      </c>
      <c r="X1703" s="47">
        <f t="shared" si="596"/>
        <v>0</v>
      </c>
      <c r="Y1703" s="47">
        <f t="shared" si="596"/>
        <v>0</v>
      </c>
      <c r="Z1703" s="47">
        <f t="shared" si="596"/>
        <v>0</v>
      </c>
      <c r="AA1703" s="47">
        <f t="shared" si="596"/>
        <v>0</v>
      </c>
      <c r="AB1703" s="47">
        <f t="shared" si="596"/>
        <v>0</v>
      </c>
      <c r="AC1703" s="47">
        <f t="shared" si="596"/>
        <v>0</v>
      </c>
      <c r="AD1703" s="47">
        <f t="shared" si="596"/>
        <v>0</v>
      </c>
      <c r="AE1703" s="47">
        <f t="shared" si="596"/>
        <v>0</v>
      </c>
      <c r="AF1703" s="47">
        <f t="shared" si="596"/>
        <v>0</v>
      </c>
      <c r="AG1703" s="47">
        <f t="shared" si="596"/>
        <v>0</v>
      </c>
      <c r="AH1703" s="47">
        <f t="shared" si="596"/>
        <v>0</v>
      </c>
      <c r="AI1703" s="47">
        <f t="shared" si="596"/>
        <v>0</v>
      </c>
      <c r="AJ1703" s="47">
        <f t="shared" si="596"/>
        <v>0</v>
      </c>
      <c r="AK1703" s="47">
        <f t="shared" si="596"/>
        <v>0</v>
      </c>
      <c r="AL1703" s="47">
        <f t="shared" si="596"/>
        <v>0</v>
      </c>
      <c r="AM1703" s="47">
        <f t="shared" si="596"/>
        <v>0</v>
      </c>
      <c r="AN1703" s="47">
        <f t="shared" si="596"/>
        <v>0</v>
      </c>
      <c r="AO1703" s="47">
        <f t="shared" si="596"/>
        <v>0</v>
      </c>
      <c r="AP1703" s="47">
        <f t="shared" si="596"/>
        <v>0</v>
      </c>
      <c r="AQ1703" s="47">
        <f t="shared" si="596"/>
        <v>0</v>
      </c>
      <c r="AR1703" s="47">
        <f t="shared" si="596"/>
        <v>0</v>
      </c>
      <c r="AS1703" s="47">
        <f t="shared" si="596"/>
        <v>0</v>
      </c>
      <c r="AT1703" s="47">
        <f t="shared" si="596"/>
        <v>0</v>
      </c>
      <c r="AU1703" s="47">
        <f t="shared" si="596"/>
        <v>0</v>
      </c>
      <c r="AV1703" s="47">
        <f t="shared" si="596"/>
        <v>0</v>
      </c>
    </row>
    <row r="1704" spans="1:48" ht="31.5" x14ac:dyDescent="0.25">
      <c r="A1704" s="30">
        <v>4</v>
      </c>
      <c r="B1704" s="19" t="s">
        <v>3325</v>
      </c>
      <c r="C1704" s="19" t="s">
        <v>3326</v>
      </c>
      <c r="D1704" s="20"/>
      <c r="E1704" s="20"/>
      <c r="F1704" s="20"/>
      <c r="G1704" s="20"/>
      <c r="H1704" s="20"/>
      <c r="I1704" s="20"/>
      <c r="J1704" s="20"/>
      <c r="K1704" s="20"/>
      <c r="L1704" s="20"/>
      <c r="M1704" s="20"/>
      <c r="N1704" s="20"/>
      <c r="O1704" s="20"/>
      <c r="P1704" s="20"/>
      <c r="Q1704" s="20"/>
      <c r="R1704" s="20"/>
      <c r="S1704" s="20"/>
      <c r="T1704" s="20"/>
      <c r="U1704" s="20"/>
      <c r="V1704" s="20"/>
      <c r="W1704" s="20"/>
      <c r="X1704" s="20"/>
      <c r="Y1704" s="20"/>
      <c r="Z1704" s="20"/>
      <c r="AA1704" s="20"/>
      <c r="AB1704" s="20"/>
      <c r="AC1704" s="20"/>
      <c r="AD1704" s="20"/>
      <c r="AE1704" s="20"/>
      <c r="AF1704" s="20"/>
      <c r="AG1704" s="20"/>
      <c r="AH1704" s="20"/>
      <c r="AI1704" s="20"/>
      <c r="AJ1704" s="20"/>
      <c r="AK1704" s="20"/>
      <c r="AL1704" s="20"/>
      <c r="AM1704" s="20"/>
      <c r="AN1704" s="20"/>
      <c r="AO1704" s="20"/>
      <c r="AP1704" s="20"/>
      <c r="AQ1704" s="20"/>
      <c r="AR1704" s="20"/>
      <c r="AS1704" s="47">
        <f t="shared" ref="AS1704:AS1711" si="597">SUM(D1704:AR1704)</f>
        <v>0</v>
      </c>
      <c r="AT1704" s="20"/>
      <c r="AU1704" s="20"/>
      <c r="AV1704" s="47">
        <f t="shared" ref="AV1704:AV1711" si="598">AS1704+AT1704+AU1704</f>
        <v>0</v>
      </c>
    </row>
    <row r="1705" spans="1:48" ht="31.5" x14ac:dyDescent="0.25">
      <c r="A1705" s="30">
        <v>4</v>
      </c>
      <c r="B1705" s="19" t="s">
        <v>3327</v>
      </c>
      <c r="C1705" s="19" t="s">
        <v>3328</v>
      </c>
      <c r="D1705" s="20"/>
      <c r="E1705" s="20"/>
      <c r="F1705" s="20"/>
      <c r="G1705" s="20"/>
      <c r="H1705" s="20"/>
      <c r="I1705" s="20"/>
      <c r="J1705" s="20"/>
      <c r="K1705" s="20"/>
      <c r="L1705" s="20"/>
      <c r="M1705" s="20"/>
      <c r="N1705" s="20"/>
      <c r="O1705" s="20"/>
      <c r="P1705" s="20"/>
      <c r="Q1705" s="20"/>
      <c r="R1705" s="20"/>
      <c r="S1705" s="20"/>
      <c r="T1705" s="20"/>
      <c r="U1705" s="20"/>
      <c r="V1705" s="20"/>
      <c r="W1705" s="20"/>
      <c r="X1705" s="20"/>
      <c r="Y1705" s="20"/>
      <c r="Z1705" s="20"/>
      <c r="AA1705" s="20"/>
      <c r="AB1705" s="20"/>
      <c r="AC1705" s="20"/>
      <c r="AD1705" s="20"/>
      <c r="AE1705" s="20"/>
      <c r="AF1705" s="20"/>
      <c r="AG1705" s="20"/>
      <c r="AH1705" s="20"/>
      <c r="AI1705" s="20"/>
      <c r="AJ1705" s="20"/>
      <c r="AK1705" s="20"/>
      <c r="AL1705" s="20"/>
      <c r="AM1705" s="20"/>
      <c r="AN1705" s="20"/>
      <c r="AO1705" s="20"/>
      <c r="AP1705" s="20"/>
      <c r="AQ1705" s="20"/>
      <c r="AR1705" s="20"/>
      <c r="AS1705" s="47">
        <f t="shared" si="597"/>
        <v>0</v>
      </c>
      <c r="AT1705" s="20"/>
      <c r="AU1705" s="20"/>
      <c r="AV1705" s="47">
        <f t="shared" si="598"/>
        <v>0</v>
      </c>
    </row>
    <row r="1706" spans="1:48" ht="47.25" x14ac:dyDescent="0.25">
      <c r="A1706" s="30">
        <v>4</v>
      </c>
      <c r="B1706" s="19" t="s">
        <v>3329</v>
      </c>
      <c r="C1706" s="19" t="s">
        <v>3330</v>
      </c>
      <c r="D1706" s="20"/>
      <c r="E1706" s="20"/>
      <c r="F1706" s="20"/>
      <c r="G1706" s="20"/>
      <c r="H1706" s="20"/>
      <c r="I1706" s="20"/>
      <c r="J1706" s="20"/>
      <c r="K1706" s="20"/>
      <c r="L1706" s="20"/>
      <c r="M1706" s="20"/>
      <c r="N1706" s="20"/>
      <c r="O1706" s="20"/>
      <c r="P1706" s="20"/>
      <c r="Q1706" s="20"/>
      <c r="R1706" s="20"/>
      <c r="S1706" s="20"/>
      <c r="T1706" s="20"/>
      <c r="U1706" s="20"/>
      <c r="V1706" s="20"/>
      <c r="W1706" s="20"/>
      <c r="X1706" s="20"/>
      <c r="Y1706" s="20"/>
      <c r="Z1706" s="20"/>
      <c r="AA1706" s="20"/>
      <c r="AB1706" s="20"/>
      <c r="AC1706" s="20"/>
      <c r="AD1706" s="20"/>
      <c r="AE1706" s="20"/>
      <c r="AF1706" s="20"/>
      <c r="AG1706" s="20"/>
      <c r="AH1706" s="20"/>
      <c r="AI1706" s="20"/>
      <c r="AJ1706" s="20"/>
      <c r="AK1706" s="20"/>
      <c r="AL1706" s="20"/>
      <c r="AM1706" s="20"/>
      <c r="AN1706" s="20"/>
      <c r="AO1706" s="20"/>
      <c r="AP1706" s="20"/>
      <c r="AQ1706" s="20"/>
      <c r="AR1706" s="20"/>
      <c r="AS1706" s="47">
        <f t="shared" si="597"/>
        <v>0</v>
      </c>
      <c r="AT1706" s="20"/>
      <c r="AU1706" s="20"/>
      <c r="AV1706" s="47">
        <f t="shared" si="598"/>
        <v>0</v>
      </c>
    </row>
    <row r="1707" spans="1:48" ht="31.5" x14ac:dyDescent="0.25">
      <c r="A1707" s="30">
        <v>4</v>
      </c>
      <c r="B1707" s="19" t="s">
        <v>3331</v>
      </c>
      <c r="C1707" s="19" t="s">
        <v>3332</v>
      </c>
      <c r="D1707" s="20"/>
      <c r="E1707" s="20"/>
      <c r="F1707" s="20"/>
      <c r="G1707" s="20"/>
      <c r="H1707" s="20"/>
      <c r="I1707" s="20"/>
      <c r="J1707" s="20"/>
      <c r="K1707" s="20"/>
      <c r="L1707" s="20"/>
      <c r="M1707" s="20"/>
      <c r="N1707" s="20"/>
      <c r="O1707" s="20"/>
      <c r="P1707" s="20"/>
      <c r="Q1707" s="20"/>
      <c r="R1707" s="20"/>
      <c r="S1707" s="20"/>
      <c r="T1707" s="20"/>
      <c r="U1707" s="20"/>
      <c r="V1707" s="20"/>
      <c r="W1707" s="20"/>
      <c r="X1707" s="20"/>
      <c r="Y1707" s="20"/>
      <c r="Z1707" s="20"/>
      <c r="AA1707" s="20"/>
      <c r="AB1707" s="20"/>
      <c r="AC1707" s="20"/>
      <c r="AD1707" s="20"/>
      <c r="AE1707" s="20"/>
      <c r="AF1707" s="20"/>
      <c r="AG1707" s="20"/>
      <c r="AH1707" s="20"/>
      <c r="AI1707" s="20"/>
      <c r="AJ1707" s="20"/>
      <c r="AK1707" s="20"/>
      <c r="AL1707" s="20"/>
      <c r="AM1707" s="20"/>
      <c r="AN1707" s="20"/>
      <c r="AO1707" s="20"/>
      <c r="AP1707" s="20"/>
      <c r="AQ1707" s="20"/>
      <c r="AR1707" s="20"/>
      <c r="AS1707" s="47">
        <f t="shared" si="597"/>
        <v>0</v>
      </c>
      <c r="AT1707" s="20"/>
      <c r="AU1707" s="20"/>
      <c r="AV1707" s="47">
        <f t="shared" si="598"/>
        <v>0</v>
      </c>
    </row>
    <row r="1708" spans="1:48" ht="31.5" x14ac:dyDescent="0.25">
      <c r="A1708" s="30">
        <v>4</v>
      </c>
      <c r="B1708" s="19" t="s">
        <v>3333</v>
      </c>
      <c r="C1708" s="19" t="s">
        <v>3334</v>
      </c>
      <c r="D1708" s="20"/>
      <c r="E1708" s="20"/>
      <c r="F1708" s="20"/>
      <c r="G1708" s="20"/>
      <c r="H1708" s="20"/>
      <c r="I1708" s="20"/>
      <c r="J1708" s="20"/>
      <c r="K1708" s="20"/>
      <c r="L1708" s="20"/>
      <c r="M1708" s="20"/>
      <c r="N1708" s="20"/>
      <c r="O1708" s="20"/>
      <c r="P1708" s="20"/>
      <c r="Q1708" s="20"/>
      <c r="R1708" s="20"/>
      <c r="S1708" s="20"/>
      <c r="T1708" s="20"/>
      <c r="U1708" s="20"/>
      <c r="V1708" s="20"/>
      <c r="W1708" s="20"/>
      <c r="X1708" s="20"/>
      <c r="Y1708" s="20"/>
      <c r="Z1708" s="20"/>
      <c r="AA1708" s="20"/>
      <c r="AB1708" s="20"/>
      <c r="AC1708" s="20"/>
      <c r="AD1708" s="20"/>
      <c r="AE1708" s="20"/>
      <c r="AF1708" s="20"/>
      <c r="AG1708" s="20"/>
      <c r="AH1708" s="20"/>
      <c r="AI1708" s="20"/>
      <c r="AJ1708" s="20"/>
      <c r="AK1708" s="20"/>
      <c r="AL1708" s="20"/>
      <c r="AM1708" s="20"/>
      <c r="AN1708" s="20"/>
      <c r="AO1708" s="20"/>
      <c r="AP1708" s="20"/>
      <c r="AQ1708" s="20"/>
      <c r="AR1708" s="20"/>
      <c r="AS1708" s="47">
        <f t="shared" si="597"/>
        <v>0</v>
      </c>
      <c r="AT1708" s="20"/>
      <c r="AU1708" s="20"/>
      <c r="AV1708" s="47">
        <f t="shared" si="598"/>
        <v>0</v>
      </c>
    </row>
    <row r="1709" spans="1:48" ht="31.5" x14ac:dyDescent="0.25">
      <c r="A1709" s="30">
        <v>4</v>
      </c>
      <c r="B1709" s="19" t="s">
        <v>3335</v>
      </c>
      <c r="C1709" s="19" t="s">
        <v>3336</v>
      </c>
      <c r="D1709" s="20"/>
      <c r="E1709" s="20"/>
      <c r="F1709" s="20"/>
      <c r="G1709" s="20"/>
      <c r="H1709" s="20"/>
      <c r="I1709" s="20"/>
      <c r="J1709" s="20"/>
      <c r="K1709" s="20"/>
      <c r="L1709" s="20"/>
      <c r="M1709" s="20"/>
      <c r="N1709" s="20"/>
      <c r="O1709" s="20"/>
      <c r="P1709" s="20"/>
      <c r="Q1709" s="20"/>
      <c r="R1709" s="20"/>
      <c r="S1709" s="20"/>
      <c r="T1709" s="20"/>
      <c r="U1709" s="20"/>
      <c r="V1709" s="20"/>
      <c r="W1709" s="20"/>
      <c r="X1709" s="20"/>
      <c r="Y1709" s="20"/>
      <c r="Z1709" s="20"/>
      <c r="AA1709" s="20"/>
      <c r="AB1709" s="20"/>
      <c r="AC1709" s="20"/>
      <c r="AD1709" s="20"/>
      <c r="AE1709" s="20"/>
      <c r="AF1709" s="20"/>
      <c r="AG1709" s="20"/>
      <c r="AH1709" s="20"/>
      <c r="AI1709" s="20"/>
      <c r="AJ1709" s="20"/>
      <c r="AK1709" s="20"/>
      <c r="AL1709" s="20"/>
      <c r="AM1709" s="20"/>
      <c r="AN1709" s="20"/>
      <c r="AO1709" s="20"/>
      <c r="AP1709" s="20"/>
      <c r="AQ1709" s="20"/>
      <c r="AR1709" s="20"/>
      <c r="AS1709" s="47">
        <f t="shared" si="597"/>
        <v>0</v>
      </c>
      <c r="AT1709" s="20"/>
      <c r="AU1709" s="20"/>
      <c r="AV1709" s="47">
        <f t="shared" si="598"/>
        <v>0</v>
      </c>
    </row>
    <row r="1710" spans="1:48" ht="31.5" x14ac:dyDescent="0.25">
      <c r="A1710" s="30">
        <v>4</v>
      </c>
      <c r="B1710" s="19" t="s">
        <v>3337</v>
      </c>
      <c r="C1710" s="19" t="s">
        <v>3338</v>
      </c>
      <c r="D1710" s="20"/>
      <c r="E1710" s="20"/>
      <c r="F1710" s="20"/>
      <c r="G1710" s="20"/>
      <c r="H1710" s="20"/>
      <c r="I1710" s="20"/>
      <c r="J1710" s="20"/>
      <c r="K1710" s="20"/>
      <c r="L1710" s="20"/>
      <c r="M1710" s="20"/>
      <c r="N1710" s="20"/>
      <c r="O1710" s="20"/>
      <c r="P1710" s="20"/>
      <c r="Q1710" s="20"/>
      <c r="R1710" s="20"/>
      <c r="S1710" s="20"/>
      <c r="T1710" s="20"/>
      <c r="U1710" s="20"/>
      <c r="V1710" s="20"/>
      <c r="W1710" s="20"/>
      <c r="X1710" s="20"/>
      <c r="Y1710" s="20"/>
      <c r="Z1710" s="20"/>
      <c r="AA1710" s="20"/>
      <c r="AB1710" s="20"/>
      <c r="AC1710" s="20"/>
      <c r="AD1710" s="20"/>
      <c r="AE1710" s="20"/>
      <c r="AF1710" s="20"/>
      <c r="AG1710" s="20"/>
      <c r="AH1710" s="20"/>
      <c r="AI1710" s="20"/>
      <c r="AJ1710" s="20"/>
      <c r="AK1710" s="20"/>
      <c r="AL1710" s="20"/>
      <c r="AM1710" s="20"/>
      <c r="AN1710" s="20"/>
      <c r="AO1710" s="20"/>
      <c r="AP1710" s="20"/>
      <c r="AQ1710" s="20"/>
      <c r="AR1710" s="20"/>
      <c r="AS1710" s="47">
        <f t="shared" si="597"/>
        <v>0</v>
      </c>
      <c r="AT1710" s="20"/>
      <c r="AU1710" s="20"/>
      <c r="AV1710" s="47">
        <f t="shared" si="598"/>
        <v>0</v>
      </c>
    </row>
    <row r="1711" spans="1:48" ht="31.5" x14ac:dyDescent="0.25">
      <c r="A1711" s="30">
        <v>4</v>
      </c>
      <c r="B1711" s="19" t="s">
        <v>3339</v>
      </c>
      <c r="C1711" s="19" t="s">
        <v>3340</v>
      </c>
      <c r="D1711" s="20"/>
      <c r="E1711" s="20"/>
      <c r="F1711" s="20"/>
      <c r="G1711" s="20"/>
      <c r="H1711" s="20"/>
      <c r="I1711" s="20"/>
      <c r="J1711" s="20"/>
      <c r="K1711" s="20"/>
      <c r="L1711" s="20"/>
      <c r="M1711" s="20"/>
      <c r="N1711" s="20"/>
      <c r="O1711" s="20"/>
      <c r="P1711" s="20"/>
      <c r="Q1711" s="20"/>
      <c r="R1711" s="20"/>
      <c r="S1711" s="20"/>
      <c r="T1711" s="20"/>
      <c r="U1711" s="20"/>
      <c r="V1711" s="20"/>
      <c r="W1711" s="20"/>
      <c r="X1711" s="20"/>
      <c r="Y1711" s="20"/>
      <c r="Z1711" s="20"/>
      <c r="AA1711" s="20"/>
      <c r="AB1711" s="20"/>
      <c r="AC1711" s="20"/>
      <c r="AD1711" s="20"/>
      <c r="AE1711" s="20"/>
      <c r="AF1711" s="20"/>
      <c r="AG1711" s="20"/>
      <c r="AH1711" s="20"/>
      <c r="AI1711" s="20"/>
      <c r="AJ1711" s="20"/>
      <c r="AK1711" s="20"/>
      <c r="AL1711" s="20"/>
      <c r="AM1711" s="20"/>
      <c r="AN1711" s="20"/>
      <c r="AO1711" s="20"/>
      <c r="AP1711" s="20"/>
      <c r="AQ1711" s="20"/>
      <c r="AR1711" s="20"/>
      <c r="AS1711" s="47">
        <f t="shared" si="597"/>
        <v>0</v>
      </c>
      <c r="AT1711" s="20"/>
      <c r="AU1711" s="20"/>
      <c r="AV1711" s="47">
        <f t="shared" si="598"/>
        <v>0</v>
      </c>
    </row>
    <row r="1712" spans="1:48" ht="18.75" x14ac:dyDescent="0.25">
      <c r="A1712" s="30">
        <v>4</v>
      </c>
      <c r="B1712" s="31" t="s">
        <v>3341</v>
      </c>
      <c r="C1712" s="32" t="s">
        <v>3342</v>
      </c>
      <c r="D1712" s="33">
        <f>D1713</f>
        <v>0</v>
      </c>
      <c r="E1712" s="33">
        <f t="shared" ref="E1712:AV1712" si="599">E1713</f>
        <v>0</v>
      </c>
      <c r="F1712" s="33">
        <f t="shared" si="599"/>
        <v>0</v>
      </c>
      <c r="G1712" s="33">
        <f t="shared" si="599"/>
        <v>0</v>
      </c>
      <c r="H1712" s="33">
        <f t="shared" si="599"/>
        <v>0</v>
      </c>
      <c r="I1712" s="33">
        <f t="shared" si="599"/>
        <v>0</v>
      </c>
      <c r="J1712" s="33">
        <f t="shared" si="599"/>
        <v>0</v>
      </c>
      <c r="K1712" s="33">
        <f t="shared" si="599"/>
        <v>0</v>
      </c>
      <c r="L1712" s="33">
        <f t="shared" si="599"/>
        <v>0</v>
      </c>
      <c r="M1712" s="33">
        <f t="shared" si="599"/>
        <v>0</v>
      </c>
      <c r="N1712" s="33">
        <f t="shared" si="599"/>
        <v>0</v>
      </c>
      <c r="O1712" s="33">
        <f t="shared" si="599"/>
        <v>0</v>
      </c>
      <c r="P1712" s="33">
        <f t="shared" si="599"/>
        <v>0</v>
      </c>
      <c r="Q1712" s="33">
        <f t="shared" si="599"/>
        <v>0</v>
      </c>
      <c r="R1712" s="33">
        <f t="shared" si="599"/>
        <v>0</v>
      </c>
      <c r="S1712" s="33">
        <f t="shared" si="599"/>
        <v>0</v>
      </c>
      <c r="T1712" s="33">
        <f t="shared" si="599"/>
        <v>0</v>
      </c>
      <c r="U1712" s="33">
        <f t="shared" si="599"/>
        <v>0</v>
      </c>
      <c r="V1712" s="33">
        <f t="shared" si="599"/>
        <v>0</v>
      </c>
      <c r="W1712" s="33">
        <f t="shared" si="599"/>
        <v>0</v>
      </c>
      <c r="X1712" s="33">
        <f t="shared" si="599"/>
        <v>0</v>
      </c>
      <c r="Y1712" s="33">
        <f t="shared" si="599"/>
        <v>0</v>
      </c>
      <c r="Z1712" s="33">
        <f t="shared" si="599"/>
        <v>0</v>
      </c>
      <c r="AA1712" s="33">
        <f t="shared" si="599"/>
        <v>0</v>
      </c>
      <c r="AB1712" s="33">
        <f t="shared" si="599"/>
        <v>0</v>
      </c>
      <c r="AC1712" s="33">
        <f t="shared" si="599"/>
        <v>0</v>
      </c>
      <c r="AD1712" s="33">
        <f t="shared" si="599"/>
        <v>0</v>
      </c>
      <c r="AE1712" s="33">
        <f t="shared" si="599"/>
        <v>0</v>
      </c>
      <c r="AF1712" s="33">
        <f t="shared" si="599"/>
        <v>0</v>
      </c>
      <c r="AG1712" s="33">
        <f t="shared" si="599"/>
        <v>0</v>
      </c>
      <c r="AH1712" s="33">
        <f t="shared" si="599"/>
        <v>0</v>
      </c>
      <c r="AI1712" s="33">
        <f t="shared" si="599"/>
        <v>0</v>
      </c>
      <c r="AJ1712" s="33">
        <f t="shared" si="599"/>
        <v>0</v>
      </c>
      <c r="AK1712" s="33">
        <f t="shared" si="599"/>
        <v>0</v>
      </c>
      <c r="AL1712" s="33">
        <f t="shared" si="599"/>
        <v>0</v>
      </c>
      <c r="AM1712" s="33">
        <f t="shared" si="599"/>
        <v>0</v>
      </c>
      <c r="AN1712" s="33">
        <f t="shared" si="599"/>
        <v>0</v>
      </c>
      <c r="AO1712" s="33">
        <f t="shared" si="599"/>
        <v>0</v>
      </c>
      <c r="AP1712" s="33">
        <f t="shared" si="599"/>
        <v>0</v>
      </c>
      <c r="AQ1712" s="33">
        <f t="shared" si="599"/>
        <v>0</v>
      </c>
      <c r="AR1712" s="33">
        <f t="shared" si="599"/>
        <v>0</v>
      </c>
      <c r="AS1712" s="33">
        <f t="shared" si="599"/>
        <v>0</v>
      </c>
      <c r="AT1712" s="33">
        <f t="shared" si="599"/>
        <v>0</v>
      </c>
      <c r="AU1712" s="33">
        <f t="shared" si="599"/>
        <v>0</v>
      </c>
      <c r="AV1712" s="33">
        <f t="shared" si="599"/>
        <v>0</v>
      </c>
    </row>
    <row r="1713" spans="1:48" ht="15.75" x14ac:dyDescent="0.25">
      <c r="A1713" s="30">
        <v>4</v>
      </c>
      <c r="B1713" s="18" t="s">
        <v>3343</v>
      </c>
      <c r="C1713" s="19" t="s">
        <v>3342</v>
      </c>
      <c r="D1713" s="20"/>
      <c r="E1713" s="20"/>
      <c r="F1713" s="20"/>
      <c r="G1713" s="20"/>
      <c r="H1713" s="20"/>
      <c r="I1713" s="20"/>
      <c r="J1713" s="20"/>
      <c r="K1713" s="20"/>
      <c r="L1713" s="20"/>
      <c r="M1713" s="20"/>
      <c r="N1713" s="20"/>
      <c r="O1713" s="20"/>
      <c r="P1713" s="20"/>
      <c r="Q1713" s="20"/>
      <c r="R1713" s="20"/>
      <c r="S1713" s="20"/>
      <c r="T1713" s="20"/>
      <c r="U1713" s="20"/>
      <c r="V1713" s="20"/>
      <c r="W1713" s="20"/>
      <c r="X1713" s="20"/>
      <c r="Y1713" s="20"/>
      <c r="Z1713" s="20"/>
      <c r="AA1713" s="20"/>
      <c r="AB1713" s="20"/>
      <c r="AC1713" s="20"/>
      <c r="AD1713" s="20"/>
      <c r="AE1713" s="20"/>
      <c r="AF1713" s="20"/>
      <c r="AG1713" s="20"/>
      <c r="AH1713" s="20"/>
      <c r="AI1713" s="20"/>
      <c r="AJ1713" s="20"/>
      <c r="AK1713" s="20"/>
      <c r="AL1713" s="20"/>
      <c r="AM1713" s="20"/>
      <c r="AN1713" s="20"/>
      <c r="AO1713" s="20"/>
      <c r="AP1713" s="20"/>
      <c r="AQ1713" s="20"/>
      <c r="AR1713" s="20"/>
      <c r="AS1713" s="47">
        <f>SUM(D1713:AR1713)</f>
        <v>0</v>
      </c>
      <c r="AT1713" s="20"/>
      <c r="AU1713" s="20"/>
      <c r="AV1713" s="47">
        <f>AS1713+AT1713+AU1713</f>
        <v>0</v>
      </c>
    </row>
    <row r="1714" spans="1:48" ht="37.5" x14ac:dyDescent="0.25">
      <c r="A1714" s="30">
        <v>4</v>
      </c>
      <c r="B1714" s="31" t="s">
        <v>3344</v>
      </c>
      <c r="C1714" s="32" t="s">
        <v>3345</v>
      </c>
      <c r="D1714" s="33">
        <f>D1715</f>
        <v>0</v>
      </c>
      <c r="E1714" s="33">
        <f t="shared" ref="E1714:AV1714" si="600">E1715</f>
        <v>0</v>
      </c>
      <c r="F1714" s="33">
        <f t="shared" si="600"/>
        <v>0</v>
      </c>
      <c r="G1714" s="33">
        <f t="shared" si="600"/>
        <v>0</v>
      </c>
      <c r="H1714" s="33">
        <f t="shared" si="600"/>
        <v>0</v>
      </c>
      <c r="I1714" s="33">
        <f t="shared" si="600"/>
        <v>0</v>
      </c>
      <c r="J1714" s="33">
        <f t="shared" si="600"/>
        <v>0</v>
      </c>
      <c r="K1714" s="33">
        <f t="shared" si="600"/>
        <v>0</v>
      </c>
      <c r="L1714" s="33">
        <f t="shared" si="600"/>
        <v>0</v>
      </c>
      <c r="M1714" s="33">
        <f t="shared" si="600"/>
        <v>0</v>
      </c>
      <c r="N1714" s="33">
        <f t="shared" si="600"/>
        <v>0</v>
      </c>
      <c r="O1714" s="33">
        <f t="shared" si="600"/>
        <v>0</v>
      </c>
      <c r="P1714" s="33">
        <f t="shared" si="600"/>
        <v>0</v>
      </c>
      <c r="Q1714" s="33">
        <f t="shared" si="600"/>
        <v>0</v>
      </c>
      <c r="R1714" s="33">
        <f t="shared" si="600"/>
        <v>0</v>
      </c>
      <c r="S1714" s="33">
        <f t="shared" si="600"/>
        <v>0</v>
      </c>
      <c r="T1714" s="33">
        <f t="shared" si="600"/>
        <v>0</v>
      </c>
      <c r="U1714" s="33">
        <f t="shared" si="600"/>
        <v>0</v>
      </c>
      <c r="V1714" s="33">
        <f t="shared" si="600"/>
        <v>0</v>
      </c>
      <c r="W1714" s="33">
        <f t="shared" si="600"/>
        <v>0</v>
      </c>
      <c r="X1714" s="33">
        <f t="shared" si="600"/>
        <v>0</v>
      </c>
      <c r="Y1714" s="33">
        <f t="shared" si="600"/>
        <v>0</v>
      </c>
      <c r="Z1714" s="33">
        <f t="shared" si="600"/>
        <v>0</v>
      </c>
      <c r="AA1714" s="33">
        <f t="shared" si="600"/>
        <v>0</v>
      </c>
      <c r="AB1714" s="33">
        <f t="shared" si="600"/>
        <v>0</v>
      </c>
      <c r="AC1714" s="33">
        <f t="shared" si="600"/>
        <v>0</v>
      </c>
      <c r="AD1714" s="33">
        <f t="shared" si="600"/>
        <v>0</v>
      </c>
      <c r="AE1714" s="33">
        <f t="shared" si="600"/>
        <v>0</v>
      </c>
      <c r="AF1714" s="33">
        <f t="shared" si="600"/>
        <v>0</v>
      </c>
      <c r="AG1714" s="33">
        <f t="shared" si="600"/>
        <v>0</v>
      </c>
      <c r="AH1714" s="33">
        <f t="shared" si="600"/>
        <v>0</v>
      </c>
      <c r="AI1714" s="33">
        <f t="shared" si="600"/>
        <v>0</v>
      </c>
      <c r="AJ1714" s="33">
        <f t="shared" si="600"/>
        <v>0</v>
      </c>
      <c r="AK1714" s="33">
        <f t="shared" si="600"/>
        <v>0</v>
      </c>
      <c r="AL1714" s="33">
        <f t="shared" si="600"/>
        <v>0</v>
      </c>
      <c r="AM1714" s="33">
        <f t="shared" si="600"/>
        <v>0</v>
      </c>
      <c r="AN1714" s="33">
        <f t="shared" si="600"/>
        <v>0</v>
      </c>
      <c r="AO1714" s="33">
        <f t="shared" si="600"/>
        <v>0</v>
      </c>
      <c r="AP1714" s="33">
        <f t="shared" si="600"/>
        <v>0</v>
      </c>
      <c r="AQ1714" s="33">
        <f t="shared" si="600"/>
        <v>0</v>
      </c>
      <c r="AR1714" s="33">
        <f t="shared" si="600"/>
        <v>0</v>
      </c>
      <c r="AS1714" s="33">
        <f t="shared" si="600"/>
        <v>0</v>
      </c>
      <c r="AT1714" s="33">
        <f t="shared" si="600"/>
        <v>0</v>
      </c>
      <c r="AU1714" s="33">
        <f t="shared" si="600"/>
        <v>0</v>
      </c>
      <c r="AV1714" s="33">
        <f t="shared" si="600"/>
        <v>0</v>
      </c>
    </row>
    <row r="1715" spans="1:48" ht="15.75" x14ac:dyDescent="0.25">
      <c r="A1715" s="30">
        <v>4</v>
      </c>
      <c r="B1715" s="18" t="s">
        <v>3346</v>
      </c>
      <c r="C1715" s="19" t="s">
        <v>3347</v>
      </c>
      <c r="D1715" s="20"/>
      <c r="E1715" s="20"/>
      <c r="F1715" s="20"/>
      <c r="G1715" s="20"/>
      <c r="H1715" s="20"/>
      <c r="I1715" s="20"/>
      <c r="J1715" s="20"/>
      <c r="K1715" s="20"/>
      <c r="L1715" s="20"/>
      <c r="M1715" s="20"/>
      <c r="N1715" s="20"/>
      <c r="O1715" s="20"/>
      <c r="P1715" s="20"/>
      <c r="Q1715" s="20"/>
      <c r="R1715" s="20"/>
      <c r="S1715" s="20"/>
      <c r="T1715" s="20"/>
      <c r="U1715" s="20"/>
      <c r="V1715" s="20"/>
      <c r="W1715" s="20"/>
      <c r="X1715" s="20"/>
      <c r="Y1715" s="20"/>
      <c r="Z1715" s="20"/>
      <c r="AA1715" s="20"/>
      <c r="AB1715" s="20"/>
      <c r="AC1715" s="20"/>
      <c r="AD1715" s="20"/>
      <c r="AE1715" s="20"/>
      <c r="AF1715" s="20"/>
      <c r="AG1715" s="20"/>
      <c r="AH1715" s="20"/>
      <c r="AI1715" s="20"/>
      <c r="AJ1715" s="20"/>
      <c r="AK1715" s="20"/>
      <c r="AL1715" s="20"/>
      <c r="AM1715" s="20"/>
      <c r="AN1715" s="20"/>
      <c r="AO1715" s="20"/>
      <c r="AP1715" s="20"/>
      <c r="AQ1715" s="20"/>
      <c r="AR1715" s="20"/>
      <c r="AS1715" s="47">
        <f>SUM(D1715:AR1715)</f>
        <v>0</v>
      </c>
      <c r="AT1715" s="20"/>
      <c r="AU1715" s="20"/>
      <c r="AV1715" s="47">
        <f>AS1715+AT1715+AU1715</f>
        <v>0</v>
      </c>
    </row>
    <row r="1716" spans="1:48" ht="56.25" x14ac:dyDescent="0.25">
      <c r="A1716" s="30">
        <v>4</v>
      </c>
      <c r="B1716" s="31" t="s">
        <v>3348</v>
      </c>
      <c r="C1716" s="32" t="s">
        <v>3349</v>
      </c>
      <c r="D1716" s="33">
        <f>D1717+D1726+D1727+D1736+D1745+D1746+D1747+D1748+D1757+D1758+D1767+D1776+D1785+D1786+D1795+D1804+D1813+D1814+D1823+D1832+D1833+D1834+D1835+D1836+D1837</f>
        <v>0</v>
      </c>
      <c r="E1716" s="33">
        <f t="shared" ref="E1716:AV1716" si="601">E1717+E1726+E1727+E1736+E1745+E1746+E1747+E1748+E1757+E1758+E1767+E1776+E1785+E1786+E1795+E1804+E1813+E1814+E1823+E1832+E1833+E1834+E1835+E1836+E1837</f>
        <v>0</v>
      </c>
      <c r="F1716" s="33">
        <f t="shared" si="601"/>
        <v>0</v>
      </c>
      <c r="G1716" s="33">
        <f t="shared" si="601"/>
        <v>0</v>
      </c>
      <c r="H1716" s="33">
        <f t="shared" si="601"/>
        <v>0</v>
      </c>
      <c r="I1716" s="33">
        <f t="shared" si="601"/>
        <v>0</v>
      </c>
      <c r="J1716" s="33">
        <f t="shared" si="601"/>
        <v>0</v>
      </c>
      <c r="K1716" s="33">
        <f t="shared" si="601"/>
        <v>0</v>
      </c>
      <c r="L1716" s="33">
        <f t="shared" si="601"/>
        <v>0</v>
      </c>
      <c r="M1716" s="33">
        <f t="shared" si="601"/>
        <v>0</v>
      </c>
      <c r="N1716" s="33">
        <f t="shared" si="601"/>
        <v>0</v>
      </c>
      <c r="O1716" s="33">
        <f t="shared" si="601"/>
        <v>0</v>
      </c>
      <c r="P1716" s="33">
        <f t="shared" si="601"/>
        <v>0</v>
      </c>
      <c r="Q1716" s="33">
        <f t="shared" si="601"/>
        <v>0</v>
      </c>
      <c r="R1716" s="33">
        <f t="shared" si="601"/>
        <v>0</v>
      </c>
      <c r="S1716" s="33">
        <f t="shared" si="601"/>
        <v>0</v>
      </c>
      <c r="T1716" s="33">
        <f t="shared" si="601"/>
        <v>0</v>
      </c>
      <c r="U1716" s="33">
        <f t="shared" si="601"/>
        <v>0</v>
      </c>
      <c r="V1716" s="33">
        <f t="shared" si="601"/>
        <v>0</v>
      </c>
      <c r="W1716" s="33">
        <f t="shared" si="601"/>
        <v>0</v>
      </c>
      <c r="X1716" s="33">
        <f t="shared" si="601"/>
        <v>0</v>
      </c>
      <c r="Y1716" s="33">
        <f t="shared" si="601"/>
        <v>0</v>
      </c>
      <c r="Z1716" s="33">
        <f t="shared" si="601"/>
        <v>0</v>
      </c>
      <c r="AA1716" s="33">
        <f t="shared" si="601"/>
        <v>0</v>
      </c>
      <c r="AB1716" s="33">
        <f t="shared" si="601"/>
        <v>0</v>
      </c>
      <c r="AC1716" s="33">
        <f t="shared" si="601"/>
        <v>0</v>
      </c>
      <c r="AD1716" s="33">
        <f t="shared" si="601"/>
        <v>0</v>
      </c>
      <c r="AE1716" s="33">
        <f t="shared" si="601"/>
        <v>0</v>
      </c>
      <c r="AF1716" s="33">
        <f t="shared" si="601"/>
        <v>0</v>
      </c>
      <c r="AG1716" s="33">
        <f t="shared" si="601"/>
        <v>0</v>
      </c>
      <c r="AH1716" s="33">
        <f t="shared" si="601"/>
        <v>0</v>
      </c>
      <c r="AI1716" s="33">
        <f t="shared" si="601"/>
        <v>0</v>
      </c>
      <c r="AJ1716" s="33">
        <f t="shared" si="601"/>
        <v>0</v>
      </c>
      <c r="AK1716" s="33">
        <f t="shared" si="601"/>
        <v>0</v>
      </c>
      <c r="AL1716" s="33">
        <f t="shared" si="601"/>
        <v>0</v>
      </c>
      <c r="AM1716" s="33">
        <f t="shared" si="601"/>
        <v>0</v>
      </c>
      <c r="AN1716" s="33">
        <f t="shared" si="601"/>
        <v>0</v>
      </c>
      <c r="AO1716" s="33">
        <f t="shared" si="601"/>
        <v>0</v>
      </c>
      <c r="AP1716" s="33">
        <f t="shared" si="601"/>
        <v>0</v>
      </c>
      <c r="AQ1716" s="33">
        <f t="shared" si="601"/>
        <v>0</v>
      </c>
      <c r="AR1716" s="33">
        <f t="shared" si="601"/>
        <v>0</v>
      </c>
      <c r="AS1716" s="33">
        <f t="shared" si="601"/>
        <v>0</v>
      </c>
      <c r="AT1716" s="33">
        <f t="shared" si="601"/>
        <v>0</v>
      </c>
      <c r="AU1716" s="33">
        <f t="shared" si="601"/>
        <v>0</v>
      </c>
      <c r="AV1716" s="33">
        <f t="shared" si="601"/>
        <v>0</v>
      </c>
    </row>
    <row r="1717" spans="1:48" ht="15.75" x14ac:dyDescent="0.25">
      <c r="A1717" s="30">
        <v>4</v>
      </c>
      <c r="B1717" s="18" t="s">
        <v>3350</v>
      </c>
      <c r="C1717" s="18" t="s">
        <v>3351</v>
      </c>
      <c r="D1717" s="49">
        <f>SUM(D1718:D1725)</f>
        <v>0</v>
      </c>
      <c r="E1717" s="47">
        <f t="shared" ref="E1717:AV1717" si="602">SUM(E1718:E1725)</f>
        <v>0</v>
      </c>
      <c r="F1717" s="47">
        <f t="shared" si="602"/>
        <v>0</v>
      </c>
      <c r="G1717" s="47">
        <f t="shared" si="602"/>
        <v>0</v>
      </c>
      <c r="H1717" s="47">
        <f t="shared" si="602"/>
        <v>0</v>
      </c>
      <c r="I1717" s="47">
        <f t="shared" si="602"/>
        <v>0</v>
      </c>
      <c r="J1717" s="47">
        <f t="shared" si="602"/>
        <v>0</v>
      </c>
      <c r="K1717" s="47">
        <f t="shared" si="602"/>
        <v>0</v>
      </c>
      <c r="L1717" s="47">
        <f t="shared" si="602"/>
        <v>0</v>
      </c>
      <c r="M1717" s="47">
        <f t="shared" si="602"/>
        <v>0</v>
      </c>
      <c r="N1717" s="47">
        <f t="shared" si="602"/>
        <v>0</v>
      </c>
      <c r="O1717" s="47">
        <f t="shared" si="602"/>
        <v>0</v>
      </c>
      <c r="P1717" s="47">
        <f t="shared" si="602"/>
        <v>0</v>
      </c>
      <c r="Q1717" s="47">
        <f t="shared" si="602"/>
        <v>0</v>
      </c>
      <c r="R1717" s="47">
        <f t="shared" si="602"/>
        <v>0</v>
      </c>
      <c r="S1717" s="47">
        <f t="shared" si="602"/>
        <v>0</v>
      </c>
      <c r="T1717" s="47">
        <f t="shared" si="602"/>
        <v>0</v>
      </c>
      <c r="U1717" s="47">
        <f t="shared" si="602"/>
        <v>0</v>
      </c>
      <c r="V1717" s="47">
        <f t="shared" si="602"/>
        <v>0</v>
      </c>
      <c r="W1717" s="47">
        <f t="shared" si="602"/>
        <v>0</v>
      </c>
      <c r="X1717" s="47">
        <f t="shared" si="602"/>
        <v>0</v>
      </c>
      <c r="Y1717" s="47">
        <f t="shared" si="602"/>
        <v>0</v>
      </c>
      <c r="Z1717" s="47">
        <f t="shared" si="602"/>
        <v>0</v>
      </c>
      <c r="AA1717" s="47">
        <f t="shared" si="602"/>
        <v>0</v>
      </c>
      <c r="AB1717" s="47">
        <f t="shared" si="602"/>
        <v>0</v>
      </c>
      <c r="AC1717" s="47">
        <f t="shared" si="602"/>
        <v>0</v>
      </c>
      <c r="AD1717" s="47">
        <f t="shared" si="602"/>
        <v>0</v>
      </c>
      <c r="AE1717" s="47">
        <f t="shared" si="602"/>
        <v>0</v>
      </c>
      <c r="AF1717" s="47">
        <f t="shared" si="602"/>
        <v>0</v>
      </c>
      <c r="AG1717" s="47">
        <f t="shared" si="602"/>
        <v>0</v>
      </c>
      <c r="AH1717" s="47">
        <f t="shared" si="602"/>
        <v>0</v>
      </c>
      <c r="AI1717" s="47">
        <f t="shared" si="602"/>
        <v>0</v>
      </c>
      <c r="AJ1717" s="47">
        <f t="shared" si="602"/>
        <v>0</v>
      </c>
      <c r="AK1717" s="47">
        <f t="shared" si="602"/>
        <v>0</v>
      </c>
      <c r="AL1717" s="47">
        <f t="shared" si="602"/>
        <v>0</v>
      </c>
      <c r="AM1717" s="47">
        <f t="shared" si="602"/>
        <v>0</v>
      </c>
      <c r="AN1717" s="47">
        <f t="shared" si="602"/>
        <v>0</v>
      </c>
      <c r="AO1717" s="47">
        <f t="shared" si="602"/>
        <v>0</v>
      </c>
      <c r="AP1717" s="47">
        <f t="shared" si="602"/>
        <v>0</v>
      </c>
      <c r="AQ1717" s="47">
        <f t="shared" si="602"/>
        <v>0</v>
      </c>
      <c r="AR1717" s="47">
        <f t="shared" si="602"/>
        <v>0</v>
      </c>
      <c r="AS1717" s="47">
        <f t="shared" si="602"/>
        <v>0</v>
      </c>
      <c r="AT1717" s="47">
        <f t="shared" si="602"/>
        <v>0</v>
      </c>
      <c r="AU1717" s="47">
        <f t="shared" si="602"/>
        <v>0</v>
      </c>
      <c r="AV1717" s="47">
        <f t="shared" si="602"/>
        <v>0</v>
      </c>
    </row>
    <row r="1718" spans="1:48" ht="31.5" x14ac:dyDescent="0.25">
      <c r="A1718" s="30">
        <v>4</v>
      </c>
      <c r="B1718" s="19" t="s">
        <v>3352</v>
      </c>
      <c r="C1718" s="19" t="s">
        <v>3353</v>
      </c>
      <c r="D1718" s="20"/>
      <c r="E1718" s="20"/>
      <c r="F1718" s="20"/>
      <c r="G1718" s="20"/>
      <c r="H1718" s="20"/>
      <c r="I1718" s="20"/>
      <c r="J1718" s="20"/>
      <c r="K1718" s="20"/>
      <c r="L1718" s="20"/>
      <c r="M1718" s="20"/>
      <c r="N1718" s="20"/>
      <c r="O1718" s="20"/>
      <c r="P1718" s="20"/>
      <c r="Q1718" s="20"/>
      <c r="R1718" s="20"/>
      <c r="S1718" s="20"/>
      <c r="T1718" s="20"/>
      <c r="U1718" s="20"/>
      <c r="V1718" s="20"/>
      <c r="W1718" s="20"/>
      <c r="X1718" s="20"/>
      <c r="Y1718" s="20"/>
      <c r="Z1718" s="20"/>
      <c r="AA1718" s="20"/>
      <c r="AB1718" s="20"/>
      <c r="AC1718" s="20"/>
      <c r="AD1718" s="20"/>
      <c r="AE1718" s="20"/>
      <c r="AF1718" s="20"/>
      <c r="AG1718" s="20"/>
      <c r="AH1718" s="20"/>
      <c r="AI1718" s="20"/>
      <c r="AJ1718" s="20"/>
      <c r="AK1718" s="20"/>
      <c r="AL1718" s="20"/>
      <c r="AM1718" s="20"/>
      <c r="AN1718" s="20"/>
      <c r="AO1718" s="20"/>
      <c r="AP1718" s="20"/>
      <c r="AQ1718" s="20"/>
      <c r="AR1718" s="20"/>
      <c r="AS1718" s="47">
        <f t="shared" ref="AS1718:AS1726" si="603">SUM(D1718:AR1718)</f>
        <v>0</v>
      </c>
      <c r="AT1718" s="20"/>
      <c r="AU1718" s="20"/>
      <c r="AV1718" s="47">
        <f t="shared" ref="AV1718:AV1726" si="604">AS1718+AT1718+AU1718</f>
        <v>0</v>
      </c>
    </row>
    <row r="1719" spans="1:48" ht="15.75" x14ac:dyDescent="0.25">
      <c r="A1719" s="30">
        <v>4</v>
      </c>
      <c r="B1719" s="19" t="s">
        <v>3354</v>
      </c>
      <c r="C1719" s="19" t="s">
        <v>3355</v>
      </c>
      <c r="D1719" s="20"/>
      <c r="E1719" s="20"/>
      <c r="F1719" s="20"/>
      <c r="G1719" s="20"/>
      <c r="H1719" s="20"/>
      <c r="I1719" s="20"/>
      <c r="J1719" s="20"/>
      <c r="K1719" s="20"/>
      <c r="L1719" s="20"/>
      <c r="M1719" s="20"/>
      <c r="N1719" s="20"/>
      <c r="O1719" s="20"/>
      <c r="P1719" s="20"/>
      <c r="Q1719" s="20"/>
      <c r="R1719" s="20"/>
      <c r="S1719" s="20"/>
      <c r="T1719" s="20"/>
      <c r="U1719" s="20"/>
      <c r="V1719" s="20"/>
      <c r="W1719" s="20"/>
      <c r="X1719" s="20"/>
      <c r="Y1719" s="20"/>
      <c r="Z1719" s="20"/>
      <c r="AA1719" s="20"/>
      <c r="AB1719" s="20"/>
      <c r="AC1719" s="20"/>
      <c r="AD1719" s="20"/>
      <c r="AE1719" s="20"/>
      <c r="AF1719" s="20"/>
      <c r="AG1719" s="20"/>
      <c r="AH1719" s="20"/>
      <c r="AI1719" s="20"/>
      <c r="AJ1719" s="20"/>
      <c r="AK1719" s="20"/>
      <c r="AL1719" s="20"/>
      <c r="AM1719" s="20"/>
      <c r="AN1719" s="20"/>
      <c r="AO1719" s="20"/>
      <c r="AP1719" s="20"/>
      <c r="AQ1719" s="20"/>
      <c r="AR1719" s="20"/>
      <c r="AS1719" s="47">
        <f t="shared" si="603"/>
        <v>0</v>
      </c>
      <c r="AT1719" s="20"/>
      <c r="AU1719" s="20"/>
      <c r="AV1719" s="47">
        <f t="shared" si="604"/>
        <v>0</v>
      </c>
    </row>
    <row r="1720" spans="1:48" ht="31.5" x14ac:dyDescent="0.25">
      <c r="A1720" s="30">
        <v>4</v>
      </c>
      <c r="B1720" s="19" t="s">
        <v>3356</v>
      </c>
      <c r="C1720" s="19" t="s">
        <v>3357</v>
      </c>
      <c r="D1720" s="20"/>
      <c r="E1720" s="20"/>
      <c r="F1720" s="20"/>
      <c r="G1720" s="20"/>
      <c r="H1720" s="20"/>
      <c r="I1720" s="20"/>
      <c r="J1720" s="20"/>
      <c r="K1720" s="20"/>
      <c r="L1720" s="20"/>
      <c r="M1720" s="20"/>
      <c r="N1720" s="20"/>
      <c r="O1720" s="20"/>
      <c r="P1720" s="20"/>
      <c r="Q1720" s="20"/>
      <c r="R1720" s="20"/>
      <c r="S1720" s="20"/>
      <c r="T1720" s="20"/>
      <c r="U1720" s="20"/>
      <c r="V1720" s="20"/>
      <c r="W1720" s="20"/>
      <c r="X1720" s="20"/>
      <c r="Y1720" s="20"/>
      <c r="Z1720" s="20"/>
      <c r="AA1720" s="20"/>
      <c r="AB1720" s="20"/>
      <c r="AC1720" s="20"/>
      <c r="AD1720" s="20"/>
      <c r="AE1720" s="20"/>
      <c r="AF1720" s="20"/>
      <c r="AG1720" s="20"/>
      <c r="AH1720" s="20"/>
      <c r="AI1720" s="20"/>
      <c r="AJ1720" s="20"/>
      <c r="AK1720" s="20"/>
      <c r="AL1720" s="20"/>
      <c r="AM1720" s="20"/>
      <c r="AN1720" s="20"/>
      <c r="AO1720" s="20"/>
      <c r="AP1720" s="20"/>
      <c r="AQ1720" s="20"/>
      <c r="AR1720" s="20"/>
      <c r="AS1720" s="47">
        <f t="shared" si="603"/>
        <v>0</v>
      </c>
      <c r="AT1720" s="20"/>
      <c r="AU1720" s="20"/>
      <c r="AV1720" s="47">
        <f t="shared" si="604"/>
        <v>0</v>
      </c>
    </row>
    <row r="1721" spans="1:48" ht="15.75" x14ac:dyDescent="0.25">
      <c r="A1721" s="30">
        <v>4</v>
      </c>
      <c r="B1721" s="19" t="s">
        <v>3358</v>
      </c>
      <c r="C1721" s="19" t="s">
        <v>3359</v>
      </c>
      <c r="D1721" s="20"/>
      <c r="E1721" s="20"/>
      <c r="F1721" s="20"/>
      <c r="G1721" s="20"/>
      <c r="H1721" s="20"/>
      <c r="I1721" s="20"/>
      <c r="J1721" s="20"/>
      <c r="K1721" s="20"/>
      <c r="L1721" s="20"/>
      <c r="M1721" s="20"/>
      <c r="N1721" s="20"/>
      <c r="O1721" s="20"/>
      <c r="P1721" s="20"/>
      <c r="Q1721" s="20"/>
      <c r="R1721" s="20"/>
      <c r="S1721" s="20"/>
      <c r="T1721" s="20"/>
      <c r="U1721" s="20"/>
      <c r="V1721" s="20"/>
      <c r="W1721" s="20"/>
      <c r="X1721" s="20"/>
      <c r="Y1721" s="20"/>
      <c r="Z1721" s="20"/>
      <c r="AA1721" s="20"/>
      <c r="AB1721" s="20"/>
      <c r="AC1721" s="20"/>
      <c r="AD1721" s="20"/>
      <c r="AE1721" s="20"/>
      <c r="AF1721" s="20"/>
      <c r="AG1721" s="20"/>
      <c r="AH1721" s="20"/>
      <c r="AI1721" s="20"/>
      <c r="AJ1721" s="20"/>
      <c r="AK1721" s="20"/>
      <c r="AL1721" s="20"/>
      <c r="AM1721" s="20"/>
      <c r="AN1721" s="20"/>
      <c r="AO1721" s="20"/>
      <c r="AP1721" s="20"/>
      <c r="AQ1721" s="20"/>
      <c r="AR1721" s="20"/>
      <c r="AS1721" s="47">
        <f t="shared" si="603"/>
        <v>0</v>
      </c>
      <c r="AT1721" s="20"/>
      <c r="AU1721" s="20"/>
      <c r="AV1721" s="47">
        <f t="shared" si="604"/>
        <v>0</v>
      </c>
    </row>
    <row r="1722" spans="1:48" ht="15.75" x14ac:dyDescent="0.25">
      <c r="A1722" s="30">
        <v>4</v>
      </c>
      <c r="B1722" s="19" t="s">
        <v>3360</v>
      </c>
      <c r="C1722" s="19" t="s">
        <v>3361</v>
      </c>
      <c r="D1722" s="20"/>
      <c r="E1722" s="20"/>
      <c r="F1722" s="20"/>
      <c r="G1722" s="20"/>
      <c r="H1722" s="20"/>
      <c r="I1722" s="20"/>
      <c r="J1722" s="20"/>
      <c r="K1722" s="20"/>
      <c r="L1722" s="20"/>
      <c r="M1722" s="20"/>
      <c r="N1722" s="20"/>
      <c r="O1722" s="20"/>
      <c r="P1722" s="20"/>
      <c r="Q1722" s="20"/>
      <c r="R1722" s="20"/>
      <c r="S1722" s="20"/>
      <c r="T1722" s="20"/>
      <c r="U1722" s="20"/>
      <c r="V1722" s="20"/>
      <c r="W1722" s="20"/>
      <c r="X1722" s="20"/>
      <c r="Y1722" s="20"/>
      <c r="Z1722" s="20"/>
      <c r="AA1722" s="20"/>
      <c r="AB1722" s="20"/>
      <c r="AC1722" s="20"/>
      <c r="AD1722" s="20"/>
      <c r="AE1722" s="20"/>
      <c r="AF1722" s="20"/>
      <c r="AG1722" s="20"/>
      <c r="AH1722" s="20"/>
      <c r="AI1722" s="20"/>
      <c r="AJ1722" s="20"/>
      <c r="AK1722" s="20"/>
      <c r="AL1722" s="20"/>
      <c r="AM1722" s="20"/>
      <c r="AN1722" s="20"/>
      <c r="AO1722" s="20"/>
      <c r="AP1722" s="20"/>
      <c r="AQ1722" s="20"/>
      <c r="AR1722" s="20"/>
      <c r="AS1722" s="47">
        <f t="shared" si="603"/>
        <v>0</v>
      </c>
      <c r="AT1722" s="20"/>
      <c r="AU1722" s="20"/>
      <c r="AV1722" s="47">
        <f t="shared" si="604"/>
        <v>0</v>
      </c>
    </row>
    <row r="1723" spans="1:48" ht="15.75" x14ac:dyDescent="0.25">
      <c r="A1723" s="30">
        <v>4</v>
      </c>
      <c r="B1723" s="19" t="s">
        <v>3362</v>
      </c>
      <c r="C1723" s="19" t="s">
        <v>3363</v>
      </c>
      <c r="D1723" s="20"/>
      <c r="E1723" s="20"/>
      <c r="F1723" s="20"/>
      <c r="G1723" s="20"/>
      <c r="H1723" s="20"/>
      <c r="I1723" s="20"/>
      <c r="J1723" s="20"/>
      <c r="K1723" s="20"/>
      <c r="L1723" s="20"/>
      <c r="M1723" s="20"/>
      <c r="N1723" s="20"/>
      <c r="O1723" s="20"/>
      <c r="P1723" s="20"/>
      <c r="Q1723" s="20"/>
      <c r="R1723" s="20"/>
      <c r="S1723" s="20"/>
      <c r="T1723" s="20"/>
      <c r="U1723" s="20"/>
      <c r="V1723" s="20"/>
      <c r="W1723" s="20"/>
      <c r="X1723" s="20"/>
      <c r="Y1723" s="20"/>
      <c r="Z1723" s="20"/>
      <c r="AA1723" s="20"/>
      <c r="AB1723" s="20"/>
      <c r="AC1723" s="20"/>
      <c r="AD1723" s="20"/>
      <c r="AE1723" s="20"/>
      <c r="AF1723" s="20"/>
      <c r="AG1723" s="20"/>
      <c r="AH1723" s="20"/>
      <c r="AI1723" s="20"/>
      <c r="AJ1723" s="20"/>
      <c r="AK1723" s="20"/>
      <c r="AL1723" s="20"/>
      <c r="AM1723" s="20"/>
      <c r="AN1723" s="20"/>
      <c r="AO1723" s="20"/>
      <c r="AP1723" s="20"/>
      <c r="AQ1723" s="20"/>
      <c r="AR1723" s="20"/>
      <c r="AS1723" s="47">
        <f t="shared" si="603"/>
        <v>0</v>
      </c>
      <c r="AT1723" s="20"/>
      <c r="AU1723" s="20"/>
      <c r="AV1723" s="47">
        <f t="shared" si="604"/>
        <v>0</v>
      </c>
    </row>
    <row r="1724" spans="1:48" ht="15.75" x14ac:dyDescent="0.25">
      <c r="A1724" s="30">
        <v>4</v>
      </c>
      <c r="B1724" s="19" t="s">
        <v>3364</v>
      </c>
      <c r="C1724" s="19" t="s">
        <v>3365</v>
      </c>
      <c r="D1724" s="20"/>
      <c r="E1724" s="20"/>
      <c r="F1724" s="20"/>
      <c r="G1724" s="20"/>
      <c r="H1724" s="20"/>
      <c r="I1724" s="20"/>
      <c r="J1724" s="20"/>
      <c r="K1724" s="20"/>
      <c r="L1724" s="20"/>
      <c r="M1724" s="20"/>
      <c r="N1724" s="20"/>
      <c r="O1724" s="20"/>
      <c r="P1724" s="20"/>
      <c r="Q1724" s="20"/>
      <c r="R1724" s="20"/>
      <c r="S1724" s="20"/>
      <c r="T1724" s="20"/>
      <c r="U1724" s="20"/>
      <c r="V1724" s="20"/>
      <c r="W1724" s="20"/>
      <c r="X1724" s="20"/>
      <c r="Y1724" s="20"/>
      <c r="Z1724" s="20"/>
      <c r="AA1724" s="20"/>
      <c r="AB1724" s="20"/>
      <c r="AC1724" s="20"/>
      <c r="AD1724" s="20"/>
      <c r="AE1724" s="20"/>
      <c r="AF1724" s="20"/>
      <c r="AG1724" s="20"/>
      <c r="AH1724" s="20"/>
      <c r="AI1724" s="20"/>
      <c r="AJ1724" s="20"/>
      <c r="AK1724" s="20"/>
      <c r="AL1724" s="20"/>
      <c r="AM1724" s="20"/>
      <c r="AN1724" s="20"/>
      <c r="AO1724" s="20"/>
      <c r="AP1724" s="20"/>
      <c r="AQ1724" s="20"/>
      <c r="AR1724" s="20"/>
      <c r="AS1724" s="47">
        <f t="shared" si="603"/>
        <v>0</v>
      </c>
      <c r="AT1724" s="20"/>
      <c r="AU1724" s="20"/>
      <c r="AV1724" s="47">
        <f t="shared" si="604"/>
        <v>0</v>
      </c>
    </row>
    <row r="1725" spans="1:48" ht="31.5" x14ac:dyDescent="0.25">
      <c r="A1725" s="30">
        <v>4</v>
      </c>
      <c r="B1725" s="19" t="s">
        <v>3366</v>
      </c>
      <c r="C1725" s="19" t="s">
        <v>3367</v>
      </c>
      <c r="D1725" s="20"/>
      <c r="E1725" s="20"/>
      <c r="F1725" s="20"/>
      <c r="G1725" s="20"/>
      <c r="H1725" s="20"/>
      <c r="I1725" s="20"/>
      <c r="J1725" s="20"/>
      <c r="K1725" s="20"/>
      <c r="L1725" s="20"/>
      <c r="M1725" s="20"/>
      <c r="N1725" s="20"/>
      <c r="O1725" s="20"/>
      <c r="P1725" s="20"/>
      <c r="Q1725" s="20"/>
      <c r="R1725" s="20"/>
      <c r="S1725" s="20"/>
      <c r="T1725" s="20"/>
      <c r="U1725" s="20"/>
      <c r="V1725" s="20"/>
      <c r="W1725" s="20"/>
      <c r="X1725" s="20"/>
      <c r="Y1725" s="20"/>
      <c r="Z1725" s="20"/>
      <c r="AA1725" s="20"/>
      <c r="AB1725" s="20"/>
      <c r="AC1725" s="20"/>
      <c r="AD1725" s="20"/>
      <c r="AE1725" s="20"/>
      <c r="AF1725" s="20"/>
      <c r="AG1725" s="20"/>
      <c r="AH1725" s="20"/>
      <c r="AI1725" s="20"/>
      <c r="AJ1725" s="20"/>
      <c r="AK1725" s="20"/>
      <c r="AL1725" s="20"/>
      <c r="AM1725" s="20"/>
      <c r="AN1725" s="20"/>
      <c r="AO1725" s="20"/>
      <c r="AP1725" s="20"/>
      <c r="AQ1725" s="20"/>
      <c r="AR1725" s="20"/>
      <c r="AS1725" s="47">
        <f t="shared" si="603"/>
        <v>0</v>
      </c>
      <c r="AT1725" s="20"/>
      <c r="AU1725" s="20"/>
      <c r="AV1725" s="47">
        <f t="shared" si="604"/>
        <v>0</v>
      </c>
    </row>
    <row r="1726" spans="1:48" ht="15.75" x14ac:dyDescent="0.25">
      <c r="A1726" s="30">
        <v>4</v>
      </c>
      <c r="B1726" s="18" t="s">
        <v>3368</v>
      </c>
      <c r="C1726" s="19" t="s">
        <v>3369</v>
      </c>
      <c r="D1726" s="20"/>
      <c r="E1726" s="20"/>
      <c r="F1726" s="20"/>
      <c r="G1726" s="20"/>
      <c r="H1726" s="20"/>
      <c r="I1726" s="20"/>
      <c r="J1726" s="20"/>
      <c r="K1726" s="20"/>
      <c r="L1726" s="20"/>
      <c r="M1726" s="20"/>
      <c r="N1726" s="20"/>
      <c r="O1726" s="20"/>
      <c r="P1726" s="20"/>
      <c r="Q1726" s="20"/>
      <c r="R1726" s="20"/>
      <c r="S1726" s="20"/>
      <c r="T1726" s="20"/>
      <c r="U1726" s="20"/>
      <c r="V1726" s="20"/>
      <c r="W1726" s="20"/>
      <c r="X1726" s="20"/>
      <c r="Y1726" s="20"/>
      <c r="Z1726" s="20"/>
      <c r="AA1726" s="20"/>
      <c r="AB1726" s="20"/>
      <c r="AC1726" s="20"/>
      <c r="AD1726" s="20"/>
      <c r="AE1726" s="20"/>
      <c r="AF1726" s="20"/>
      <c r="AG1726" s="20"/>
      <c r="AH1726" s="20"/>
      <c r="AI1726" s="20"/>
      <c r="AJ1726" s="20"/>
      <c r="AK1726" s="20"/>
      <c r="AL1726" s="20"/>
      <c r="AM1726" s="20"/>
      <c r="AN1726" s="20"/>
      <c r="AO1726" s="20"/>
      <c r="AP1726" s="20"/>
      <c r="AQ1726" s="20"/>
      <c r="AR1726" s="20"/>
      <c r="AS1726" s="47">
        <f t="shared" si="603"/>
        <v>0</v>
      </c>
      <c r="AT1726" s="20"/>
      <c r="AU1726" s="20"/>
      <c r="AV1726" s="47">
        <f t="shared" si="604"/>
        <v>0</v>
      </c>
    </row>
    <row r="1727" spans="1:48" ht="15.75" x14ac:dyDescent="0.25">
      <c r="A1727" s="30">
        <v>4</v>
      </c>
      <c r="B1727" s="18" t="s">
        <v>3370</v>
      </c>
      <c r="C1727" s="18" t="s">
        <v>3371</v>
      </c>
      <c r="D1727" s="49">
        <f>SUM(D1728:D1735)</f>
        <v>0</v>
      </c>
      <c r="E1727" s="47">
        <f t="shared" ref="E1727:AV1727" si="605">SUM(E1728:E1735)</f>
        <v>0</v>
      </c>
      <c r="F1727" s="47">
        <f t="shared" si="605"/>
        <v>0</v>
      </c>
      <c r="G1727" s="47">
        <f t="shared" si="605"/>
        <v>0</v>
      </c>
      <c r="H1727" s="47">
        <f t="shared" si="605"/>
        <v>0</v>
      </c>
      <c r="I1727" s="47">
        <f t="shared" si="605"/>
        <v>0</v>
      </c>
      <c r="J1727" s="47">
        <f t="shared" si="605"/>
        <v>0</v>
      </c>
      <c r="K1727" s="47">
        <f t="shared" si="605"/>
        <v>0</v>
      </c>
      <c r="L1727" s="47">
        <f t="shared" si="605"/>
        <v>0</v>
      </c>
      <c r="M1727" s="47">
        <f t="shared" si="605"/>
        <v>0</v>
      </c>
      <c r="N1727" s="47">
        <f t="shared" si="605"/>
        <v>0</v>
      </c>
      <c r="O1727" s="47">
        <f t="shared" si="605"/>
        <v>0</v>
      </c>
      <c r="P1727" s="47">
        <f t="shared" si="605"/>
        <v>0</v>
      </c>
      <c r="Q1727" s="47">
        <f t="shared" si="605"/>
        <v>0</v>
      </c>
      <c r="R1727" s="47">
        <f t="shared" si="605"/>
        <v>0</v>
      </c>
      <c r="S1727" s="47">
        <f t="shared" si="605"/>
        <v>0</v>
      </c>
      <c r="T1727" s="47">
        <f t="shared" si="605"/>
        <v>0</v>
      </c>
      <c r="U1727" s="47">
        <f t="shared" si="605"/>
        <v>0</v>
      </c>
      <c r="V1727" s="47">
        <f t="shared" si="605"/>
        <v>0</v>
      </c>
      <c r="W1727" s="47">
        <f t="shared" si="605"/>
        <v>0</v>
      </c>
      <c r="X1727" s="47">
        <f t="shared" si="605"/>
        <v>0</v>
      </c>
      <c r="Y1727" s="47">
        <f t="shared" si="605"/>
        <v>0</v>
      </c>
      <c r="Z1727" s="47">
        <f t="shared" si="605"/>
        <v>0</v>
      </c>
      <c r="AA1727" s="47">
        <f t="shared" si="605"/>
        <v>0</v>
      </c>
      <c r="AB1727" s="47">
        <f t="shared" si="605"/>
        <v>0</v>
      </c>
      <c r="AC1727" s="47">
        <f t="shared" si="605"/>
        <v>0</v>
      </c>
      <c r="AD1727" s="47">
        <f t="shared" si="605"/>
        <v>0</v>
      </c>
      <c r="AE1727" s="47">
        <f t="shared" si="605"/>
        <v>0</v>
      </c>
      <c r="AF1727" s="47">
        <f t="shared" si="605"/>
        <v>0</v>
      </c>
      <c r="AG1727" s="47">
        <f t="shared" si="605"/>
        <v>0</v>
      </c>
      <c r="AH1727" s="47">
        <f t="shared" si="605"/>
        <v>0</v>
      </c>
      <c r="AI1727" s="47">
        <f t="shared" si="605"/>
        <v>0</v>
      </c>
      <c r="AJ1727" s="47">
        <f t="shared" si="605"/>
        <v>0</v>
      </c>
      <c r="AK1727" s="47">
        <f t="shared" si="605"/>
        <v>0</v>
      </c>
      <c r="AL1727" s="47">
        <f t="shared" si="605"/>
        <v>0</v>
      </c>
      <c r="AM1727" s="47">
        <f t="shared" si="605"/>
        <v>0</v>
      </c>
      <c r="AN1727" s="47">
        <f t="shared" si="605"/>
        <v>0</v>
      </c>
      <c r="AO1727" s="47">
        <f t="shared" si="605"/>
        <v>0</v>
      </c>
      <c r="AP1727" s="47">
        <f t="shared" si="605"/>
        <v>0</v>
      </c>
      <c r="AQ1727" s="47">
        <f t="shared" si="605"/>
        <v>0</v>
      </c>
      <c r="AR1727" s="47">
        <f t="shared" si="605"/>
        <v>0</v>
      </c>
      <c r="AS1727" s="47">
        <f t="shared" si="605"/>
        <v>0</v>
      </c>
      <c r="AT1727" s="47">
        <f t="shared" si="605"/>
        <v>0</v>
      </c>
      <c r="AU1727" s="47">
        <f t="shared" si="605"/>
        <v>0</v>
      </c>
      <c r="AV1727" s="47">
        <f t="shared" si="605"/>
        <v>0</v>
      </c>
    </row>
    <row r="1728" spans="1:48" ht="15.75" x14ac:dyDescent="0.25">
      <c r="A1728" s="30">
        <v>4</v>
      </c>
      <c r="B1728" s="19" t="s">
        <v>3372</v>
      </c>
      <c r="C1728" s="19" t="s">
        <v>3373</v>
      </c>
      <c r="D1728" s="20"/>
      <c r="E1728" s="20"/>
      <c r="F1728" s="20"/>
      <c r="G1728" s="20"/>
      <c r="H1728" s="20"/>
      <c r="I1728" s="20"/>
      <c r="J1728" s="20"/>
      <c r="K1728" s="20"/>
      <c r="L1728" s="20"/>
      <c r="M1728" s="20"/>
      <c r="N1728" s="20"/>
      <c r="O1728" s="20"/>
      <c r="P1728" s="20"/>
      <c r="Q1728" s="20"/>
      <c r="R1728" s="20"/>
      <c r="S1728" s="20"/>
      <c r="T1728" s="20"/>
      <c r="U1728" s="20"/>
      <c r="V1728" s="20"/>
      <c r="W1728" s="20"/>
      <c r="X1728" s="20"/>
      <c r="Y1728" s="20"/>
      <c r="Z1728" s="20"/>
      <c r="AA1728" s="20"/>
      <c r="AB1728" s="20"/>
      <c r="AC1728" s="20"/>
      <c r="AD1728" s="20"/>
      <c r="AE1728" s="20"/>
      <c r="AF1728" s="20"/>
      <c r="AG1728" s="20"/>
      <c r="AH1728" s="20"/>
      <c r="AI1728" s="20"/>
      <c r="AJ1728" s="20"/>
      <c r="AK1728" s="20"/>
      <c r="AL1728" s="20"/>
      <c r="AM1728" s="20"/>
      <c r="AN1728" s="20"/>
      <c r="AO1728" s="20"/>
      <c r="AP1728" s="20"/>
      <c r="AQ1728" s="20"/>
      <c r="AR1728" s="20"/>
      <c r="AS1728" s="47">
        <f t="shared" ref="AS1728:AS1735" si="606">SUM(D1728:AR1728)</f>
        <v>0</v>
      </c>
      <c r="AT1728" s="20"/>
      <c r="AU1728" s="20"/>
      <c r="AV1728" s="47">
        <f t="shared" ref="AV1728:AV1735" si="607">AS1728+AT1728+AU1728</f>
        <v>0</v>
      </c>
    </row>
    <row r="1729" spans="1:48" ht="15.75" x14ac:dyDescent="0.25">
      <c r="A1729" s="30">
        <v>4</v>
      </c>
      <c r="B1729" s="19" t="s">
        <v>3374</v>
      </c>
      <c r="C1729" s="19" t="s">
        <v>3375</v>
      </c>
      <c r="D1729" s="20"/>
      <c r="E1729" s="20"/>
      <c r="F1729" s="20"/>
      <c r="G1729" s="20"/>
      <c r="H1729" s="20"/>
      <c r="I1729" s="20"/>
      <c r="J1729" s="20"/>
      <c r="K1729" s="20"/>
      <c r="L1729" s="20"/>
      <c r="M1729" s="20"/>
      <c r="N1729" s="20"/>
      <c r="O1729" s="20"/>
      <c r="P1729" s="20"/>
      <c r="Q1729" s="20"/>
      <c r="R1729" s="20"/>
      <c r="S1729" s="20"/>
      <c r="T1729" s="20"/>
      <c r="U1729" s="20"/>
      <c r="V1729" s="20"/>
      <c r="W1729" s="20"/>
      <c r="X1729" s="20"/>
      <c r="Y1729" s="20"/>
      <c r="Z1729" s="20"/>
      <c r="AA1729" s="20"/>
      <c r="AB1729" s="20"/>
      <c r="AC1729" s="20"/>
      <c r="AD1729" s="20"/>
      <c r="AE1729" s="20"/>
      <c r="AF1729" s="20"/>
      <c r="AG1729" s="20"/>
      <c r="AH1729" s="20"/>
      <c r="AI1729" s="20"/>
      <c r="AJ1729" s="20"/>
      <c r="AK1729" s="20"/>
      <c r="AL1729" s="20"/>
      <c r="AM1729" s="20"/>
      <c r="AN1729" s="20"/>
      <c r="AO1729" s="20"/>
      <c r="AP1729" s="20"/>
      <c r="AQ1729" s="20"/>
      <c r="AR1729" s="20"/>
      <c r="AS1729" s="47">
        <f t="shared" si="606"/>
        <v>0</v>
      </c>
      <c r="AT1729" s="20"/>
      <c r="AU1729" s="20"/>
      <c r="AV1729" s="47">
        <f t="shared" si="607"/>
        <v>0</v>
      </c>
    </row>
    <row r="1730" spans="1:48" ht="31.5" x14ac:dyDescent="0.25">
      <c r="A1730" s="30">
        <v>4</v>
      </c>
      <c r="B1730" s="19" t="s">
        <v>3376</v>
      </c>
      <c r="C1730" s="19" t="s">
        <v>3377</v>
      </c>
      <c r="D1730" s="20"/>
      <c r="E1730" s="20"/>
      <c r="F1730" s="20"/>
      <c r="G1730" s="20"/>
      <c r="H1730" s="20"/>
      <c r="I1730" s="20"/>
      <c r="J1730" s="20"/>
      <c r="K1730" s="20"/>
      <c r="L1730" s="20"/>
      <c r="M1730" s="20"/>
      <c r="N1730" s="20"/>
      <c r="O1730" s="20"/>
      <c r="P1730" s="20"/>
      <c r="Q1730" s="20"/>
      <c r="R1730" s="20"/>
      <c r="S1730" s="20"/>
      <c r="T1730" s="20"/>
      <c r="U1730" s="20"/>
      <c r="V1730" s="20"/>
      <c r="W1730" s="20"/>
      <c r="X1730" s="20"/>
      <c r="Y1730" s="20"/>
      <c r="Z1730" s="20"/>
      <c r="AA1730" s="20"/>
      <c r="AB1730" s="20"/>
      <c r="AC1730" s="20"/>
      <c r="AD1730" s="20"/>
      <c r="AE1730" s="20"/>
      <c r="AF1730" s="20"/>
      <c r="AG1730" s="20"/>
      <c r="AH1730" s="20"/>
      <c r="AI1730" s="20"/>
      <c r="AJ1730" s="20"/>
      <c r="AK1730" s="20"/>
      <c r="AL1730" s="20"/>
      <c r="AM1730" s="20"/>
      <c r="AN1730" s="20"/>
      <c r="AO1730" s="20"/>
      <c r="AP1730" s="20"/>
      <c r="AQ1730" s="20"/>
      <c r="AR1730" s="20"/>
      <c r="AS1730" s="47">
        <f t="shared" si="606"/>
        <v>0</v>
      </c>
      <c r="AT1730" s="20"/>
      <c r="AU1730" s="20"/>
      <c r="AV1730" s="47">
        <f t="shared" si="607"/>
        <v>0</v>
      </c>
    </row>
    <row r="1731" spans="1:48" ht="15.75" x14ac:dyDescent="0.25">
      <c r="A1731" s="30">
        <v>4</v>
      </c>
      <c r="B1731" s="19" t="s">
        <v>3378</v>
      </c>
      <c r="C1731" s="19" t="s">
        <v>3379</v>
      </c>
      <c r="D1731" s="20"/>
      <c r="E1731" s="20"/>
      <c r="F1731" s="20"/>
      <c r="G1731" s="20"/>
      <c r="H1731" s="20"/>
      <c r="I1731" s="20"/>
      <c r="J1731" s="20"/>
      <c r="K1731" s="20"/>
      <c r="L1731" s="20"/>
      <c r="M1731" s="20"/>
      <c r="N1731" s="20"/>
      <c r="O1731" s="20"/>
      <c r="P1731" s="20"/>
      <c r="Q1731" s="20"/>
      <c r="R1731" s="20"/>
      <c r="S1731" s="20"/>
      <c r="T1731" s="20"/>
      <c r="U1731" s="20"/>
      <c r="V1731" s="20"/>
      <c r="W1731" s="20"/>
      <c r="X1731" s="20"/>
      <c r="Y1731" s="20"/>
      <c r="Z1731" s="20"/>
      <c r="AA1731" s="20"/>
      <c r="AB1731" s="20"/>
      <c r="AC1731" s="20"/>
      <c r="AD1731" s="20"/>
      <c r="AE1731" s="20"/>
      <c r="AF1731" s="20"/>
      <c r="AG1731" s="20"/>
      <c r="AH1731" s="20"/>
      <c r="AI1731" s="20"/>
      <c r="AJ1731" s="20"/>
      <c r="AK1731" s="20"/>
      <c r="AL1731" s="20"/>
      <c r="AM1731" s="20"/>
      <c r="AN1731" s="20"/>
      <c r="AO1731" s="20"/>
      <c r="AP1731" s="20"/>
      <c r="AQ1731" s="20"/>
      <c r="AR1731" s="20"/>
      <c r="AS1731" s="47">
        <f t="shared" si="606"/>
        <v>0</v>
      </c>
      <c r="AT1731" s="20"/>
      <c r="AU1731" s="20"/>
      <c r="AV1731" s="47">
        <f t="shared" si="607"/>
        <v>0</v>
      </c>
    </row>
    <row r="1732" spans="1:48" ht="15.75" x14ac:dyDescent="0.25">
      <c r="A1732" s="30">
        <v>4</v>
      </c>
      <c r="B1732" s="19" t="s">
        <v>3380</v>
      </c>
      <c r="C1732" s="19" t="s">
        <v>3381</v>
      </c>
      <c r="D1732" s="20"/>
      <c r="E1732" s="20"/>
      <c r="F1732" s="20"/>
      <c r="G1732" s="20"/>
      <c r="H1732" s="20"/>
      <c r="I1732" s="20"/>
      <c r="J1732" s="20"/>
      <c r="K1732" s="20"/>
      <c r="L1732" s="20"/>
      <c r="M1732" s="20"/>
      <c r="N1732" s="20"/>
      <c r="O1732" s="20"/>
      <c r="P1732" s="20"/>
      <c r="Q1732" s="20"/>
      <c r="R1732" s="20"/>
      <c r="S1732" s="20"/>
      <c r="T1732" s="20"/>
      <c r="U1732" s="20"/>
      <c r="V1732" s="20"/>
      <c r="W1732" s="20"/>
      <c r="X1732" s="20"/>
      <c r="Y1732" s="20"/>
      <c r="Z1732" s="20"/>
      <c r="AA1732" s="20"/>
      <c r="AB1732" s="20"/>
      <c r="AC1732" s="20"/>
      <c r="AD1732" s="20"/>
      <c r="AE1732" s="20"/>
      <c r="AF1732" s="20"/>
      <c r="AG1732" s="20"/>
      <c r="AH1732" s="20"/>
      <c r="AI1732" s="20"/>
      <c r="AJ1732" s="20"/>
      <c r="AK1732" s="20"/>
      <c r="AL1732" s="20"/>
      <c r="AM1732" s="20"/>
      <c r="AN1732" s="20"/>
      <c r="AO1732" s="20"/>
      <c r="AP1732" s="20"/>
      <c r="AQ1732" s="20"/>
      <c r="AR1732" s="20"/>
      <c r="AS1732" s="47">
        <f t="shared" si="606"/>
        <v>0</v>
      </c>
      <c r="AT1732" s="20"/>
      <c r="AU1732" s="20"/>
      <c r="AV1732" s="47">
        <f t="shared" si="607"/>
        <v>0</v>
      </c>
    </row>
    <row r="1733" spans="1:48" ht="15.75" x14ac:dyDescent="0.25">
      <c r="A1733" s="30">
        <v>4</v>
      </c>
      <c r="B1733" s="19" t="s">
        <v>3382</v>
      </c>
      <c r="C1733" s="19" t="s">
        <v>3383</v>
      </c>
      <c r="D1733" s="20"/>
      <c r="E1733" s="20"/>
      <c r="F1733" s="20"/>
      <c r="G1733" s="20"/>
      <c r="H1733" s="20"/>
      <c r="I1733" s="20"/>
      <c r="J1733" s="20"/>
      <c r="K1733" s="20"/>
      <c r="L1733" s="20"/>
      <c r="M1733" s="20"/>
      <c r="N1733" s="20"/>
      <c r="O1733" s="20"/>
      <c r="P1733" s="20"/>
      <c r="Q1733" s="20"/>
      <c r="R1733" s="20"/>
      <c r="S1733" s="20"/>
      <c r="T1733" s="20"/>
      <c r="U1733" s="20"/>
      <c r="V1733" s="20"/>
      <c r="W1733" s="20"/>
      <c r="X1733" s="20"/>
      <c r="Y1733" s="20"/>
      <c r="Z1733" s="20"/>
      <c r="AA1733" s="20"/>
      <c r="AB1733" s="20"/>
      <c r="AC1733" s="20"/>
      <c r="AD1733" s="20"/>
      <c r="AE1733" s="20"/>
      <c r="AF1733" s="20"/>
      <c r="AG1733" s="20"/>
      <c r="AH1733" s="20"/>
      <c r="AI1733" s="20"/>
      <c r="AJ1733" s="20"/>
      <c r="AK1733" s="20"/>
      <c r="AL1733" s="20"/>
      <c r="AM1733" s="20"/>
      <c r="AN1733" s="20"/>
      <c r="AO1733" s="20"/>
      <c r="AP1733" s="20"/>
      <c r="AQ1733" s="20"/>
      <c r="AR1733" s="20"/>
      <c r="AS1733" s="47">
        <f t="shared" si="606"/>
        <v>0</v>
      </c>
      <c r="AT1733" s="20"/>
      <c r="AU1733" s="20"/>
      <c r="AV1733" s="47">
        <f t="shared" si="607"/>
        <v>0</v>
      </c>
    </row>
    <row r="1734" spans="1:48" ht="15.75" x14ac:dyDescent="0.25">
      <c r="A1734" s="30">
        <v>4</v>
      </c>
      <c r="B1734" s="19" t="s">
        <v>3384</v>
      </c>
      <c r="C1734" s="19" t="s">
        <v>3385</v>
      </c>
      <c r="D1734" s="20"/>
      <c r="E1734" s="20"/>
      <c r="F1734" s="20"/>
      <c r="G1734" s="20"/>
      <c r="H1734" s="20"/>
      <c r="I1734" s="20"/>
      <c r="J1734" s="20"/>
      <c r="K1734" s="20"/>
      <c r="L1734" s="20"/>
      <c r="M1734" s="20"/>
      <c r="N1734" s="20"/>
      <c r="O1734" s="20"/>
      <c r="P1734" s="20"/>
      <c r="Q1734" s="20"/>
      <c r="R1734" s="20"/>
      <c r="S1734" s="20"/>
      <c r="T1734" s="20"/>
      <c r="U1734" s="20"/>
      <c r="V1734" s="20"/>
      <c r="W1734" s="20"/>
      <c r="X1734" s="20"/>
      <c r="Y1734" s="20"/>
      <c r="Z1734" s="20"/>
      <c r="AA1734" s="20"/>
      <c r="AB1734" s="20"/>
      <c r="AC1734" s="20"/>
      <c r="AD1734" s="20"/>
      <c r="AE1734" s="20"/>
      <c r="AF1734" s="20"/>
      <c r="AG1734" s="20"/>
      <c r="AH1734" s="20"/>
      <c r="AI1734" s="20"/>
      <c r="AJ1734" s="20"/>
      <c r="AK1734" s="20"/>
      <c r="AL1734" s="20"/>
      <c r="AM1734" s="20"/>
      <c r="AN1734" s="20"/>
      <c r="AO1734" s="20"/>
      <c r="AP1734" s="20"/>
      <c r="AQ1734" s="20"/>
      <c r="AR1734" s="20"/>
      <c r="AS1734" s="47">
        <f t="shared" si="606"/>
        <v>0</v>
      </c>
      <c r="AT1734" s="20"/>
      <c r="AU1734" s="20"/>
      <c r="AV1734" s="47">
        <f t="shared" si="607"/>
        <v>0</v>
      </c>
    </row>
    <row r="1735" spans="1:48" ht="15.75" x14ac:dyDescent="0.25">
      <c r="A1735" s="30">
        <v>4</v>
      </c>
      <c r="B1735" s="19" t="s">
        <v>3386</v>
      </c>
      <c r="C1735" s="19" t="s">
        <v>3387</v>
      </c>
      <c r="D1735" s="20"/>
      <c r="E1735" s="20"/>
      <c r="F1735" s="20"/>
      <c r="G1735" s="20"/>
      <c r="H1735" s="20"/>
      <c r="I1735" s="20"/>
      <c r="J1735" s="20"/>
      <c r="K1735" s="20"/>
      <c r="L1735" s="20"/>
      <c r="M1735" s="20"/>
      <c r="N1735" s="20"/>
      <c r="O1735" s="20"/>
      <c r="P1735" s="20"/>
      <c r="Q1735" s="20"/>
      <c r="R1735" s="20"/>
      <c r="S1735" s="20"/>
      <c r="T1735" s="20"/>
      <c r="U1735" s="20"/>
      <c r="V1735" s="20"/>
      <c r="W1735" s="20"/>
      <c r="X1735" s="20"/>
      <c r="Y1735" s="20"/>
      <c r="Z1735" s="20"/>
      <c r="AA1735" s="20"/>
      <c r="AB1735" s="20"/>
      <c r="AC1735" s="20"/>
      <c r="AD1735" s="20"/>
      <c r="AE1735" s="20"/>
      <c r="AF1735" s="20"/>
      <c r="AG1735" s="20"/>
      <c r="AH1735" s="20"/>
      <c r="AI1735" s="20"/>
      <c r="AJ1735" s="20"/>
      <c r="AK1735" s="20"/>
      <c r="AL1735" s="20"/>
      <c r="AM1735" s="20"/>
      <c r="AN1735" s="20"/>
      <c r="AO1735" s="20"/>
      <c r="AP1735" s="20"/>
      <c r="AQ1735" s="20"/>
      <c r="AR1735" s="20"/>
      <c r="AS1735" s="47">
        <f t="shared" si="606"/>
        <v>0</v>
      </c>
      <c r="AT1735" s="20"/>
      <c r="AU1735" s="20"/>
      <c r="AV1735" s="47">
        <f t="shared" si="607"/>
        <v>0</v>
      </c>
    </row>
    <row r="1736" spans="1:48" ht="63" x14ac:dyDescent="0.25">
      <c r="A1736" s="30">
        <v>4</v>
      </c>
      <c r="B1736" s="18" t="s">
        <v>3388</v>
      </c>
      <c r="C1736" s="18" t="s">
        <v>3389</v>
      </c>
      <c r="D1736" s="49">
        <f>SUM(D1737:D1744)</f>
        <v>0</v>
      </c>
      <c r="E1736" s="47">
        <f t="shared" ref="E1736:AV1736" si="608">SUM(E1737:E1744)</f>
        <v>0</v>
      </c>
      <c r="F1736" s="47">
        <f t="shared" si="608"/>
        <v>0</v>
      </c>
      <c r="G1736" s="47">
        <f t="shared" si="608"/>
        <v>0</v>
      </c>
      <c r="H1736" s="47">
        <f t="shared" si="608"/>
        <v>0</v>
      </c>
      <c r="I1736" s="47">
        <f t="shared" si="608"/>
        <v>0</v>
      </c>
      <c r="J1736" s="47">
        <f t="shared" si="608"/>
        <v>0</v>
      </c>
      <c r="K1736" s="47">
        <f t="shared" si="608"/>
        <v>0</v>
      </c>
      <c r="L1736" s="47">
        <f t="shared" si="608"/>
        <v>0</v>
      </c>
      <c r="M1736" s="47">
        <f t="shared" si="608"/>
        <v>0</v>
      </c>
      <c r="N1736" s="47">
        <f t="shared" si="608"/>
        <v>0</v>
      </c>
      <c r="O1736" s="47">
        <f t="shared" si="608"/>
        <v>0</v>
      </c>
      <c r="P1736" s="47">
        <f t="shared" si="608"/>
        <v>0</v>
      </c>
      <c r="Q1736" s="47">
        <f t="shared" si="608"/>
        <v>0</v>
      </c>
      <c r="R1736" s="47">
        <f t="shared" si="608"/>
        <v>0</v>
      </c>
      <c r="S1736" s="47">
        <f t="shared" si="608"/>
        <v>0</v>
      </c>
      <c r="T1736" s="47">
        <f t="shared" si="608"/>
        <v>0</v>
      </c>
      <c r="U1736" s="47">
        <f t="shared" si="608"/>
        <v>0</v>
      </c>
      <c r="V1736" s="47">
        <f t="shared" si="608"/>
        <v>0</v>
      </c>
      <c r="W1736" s="47">
        <f t="shared" si="608"/>
        <v>0</v>
      </c>
      <c r="X1736" s="47">
        <f t="shared" si="608"/>
        <v>0</v>
      </c>
      <c r="Y1736" s="47">
        <f t="shared" si="608"/>
        <v>0</v>
      </c>
      <c r="Z1736" s="47">
        <f t="shared" si="608"/>
        <v>0</v>
      </c>
      <c r="AA1736" s="47">
        <f t="shared" si="608"/>
        <v>0</v>
      </c>
      <c r="AB1736" s="47">
        <f t="shared" si="608"/>
        <v>0</v>
      </c>
      <c r="AC1736" s="47">
        <f t="shared" si="608"/>
        <v>0</v>
      </c>
      <c r="AD1736" s="47">
        <f t="shared" si="608"/>
        <v>0</v>
      </c>
      <c r="AE1736" s="47">
        <f t="shared" si="608"/>
        <v>0</v>
      </c>
      <c r="AF1736" s="47">
        <f t="shared" si="608"/>
        <v>0</v>
      </c>
      <c r="AG1736" s="47">
        <f t="shared" si="608"/>
        <v>0</v>
      </c>
      <c r="AH1736" s="47">
        <f t="shared" si="608"/>
        <v>0</v>
      </c>
      <c r="AI1736" s="47">
        <f t="shared" si="608"/>
        <v>0</v>
      </c>
      <c r="AJ1736" s="47">
        <f t="shared" si="608"/>
        <v>0</v>
      </c>
      <c r="AK1736" s="47">
        <f t="shared" si="608"/>
        <v>0</v>
      </c>
      <c r="AL1736" s="47">
        <f t="shared" si="608"/>
        <v>0</v>
      </c>
      <c r="AM1736" s="47">
        <f t="shared" si="608"/>
        <v>0</v>
      </c>
      <c r="AN1736" s="47">
        <f t="shared" si="608"/>
        <v>0</v>
      </c>
      <c r="AO1736" s="47">
        <f t="shared" si="608"/>
        <v>0</v>
      </c>
      <c r="AP1736" s="47">
        <f t="shared" si="608"/>
        <v>0</v>
      </c>
      <c r="AQ1736" s="47">
        <f t="shared" si="608"/>
        <v>0</v>
      </c>
      <c r="AR1736" s="47">
        <f t="shared" si="608"/>
        <v>0</v>
      </c>
      <c r="AS1736" s="47">
        <f t="shared" si="608"/>
        <v>0</v>
      </c>
      <c r="AT1736" s="47">
        <f t="shared" si="608"/>
        <v>0</v>
      </c>
      <c r="AU1736" s="47">
        <f t="shared" si="608"/>
        <v>0</v>
      </c>
      <c r="AV1736" s="47">
        <f t="shared" si="608"/>
        <v>0</v>
      </c>
    </row>
    <row r="1737" spans="1:48" ht="63" x14ac:dyDescent="0.25">
      <c r="A1737" s="30">
        <v>4</v>
      </c>
      <c r="B1737" s="19" t="s">
        <v>3390</v>
      </c>
      <c r="C1737" s="19" t="s">
        <v>3391</v>
      </c>
      <c r="D1737" s="20"/>
      <c r="E1737" s="20"/>
      <c r="F1737" s="20"/>
      <c r="G1737" s="20"/>
      <c r="H1737" s="20"/>
      <c r="I1737" s="20"/>
      <c r="J1737" s="20"/>
      <c r="K1737" s="20"/>
      <c r="L1737" s="20"/>
      <c r="M1737" s="20"/>
      <c r="N1737" s="20"/>
      <c r="O1737" s="20"/>
      <c r="P1737" s="20"/>
      <c r="Q1737" s="20"/>
      <c r="R1737" s="20"/>
      <c r="S1737" s="20"/>
      <c r="T1737" s="20"/>
      <c r="U1737" s="20"/>
      <c r="V1737" s="20"/>
      <c r="W1737" s="20"/>
      <c r="X1737" s="20"/>
      <c r="Y1737" s="20"/>
      <c r="Z1737" s="20"/>
      <c r="AA1737" s="20"/>
      <c r="AB1737" s="20"/>
      <c r="AC1737" s="20"/>
      <c r="AD1737" s="20"/>
      <c r="AE1737" s="20"/>
      <c r="AF1737" s="20"/>
      <c r="AG1737" s="20"/>
      <c r="AH1737" s="20"/>
      <c r="AI1737" s="20"/>
      <c r="AJ1737" s="20"/>
      <c r="AK1737" s="20"/>
      <c r="AL1737" s="20"/>
      <c r="AM1737" s="20"/>
      <c r="AN1737" s="20"/>
      <c r="AO1737" s="20"/>
      <c r="AP1737" s="20"/>
      <c r="AQ1737" s="20"/>
      <c r="AR1737" s="20"/>
      <c r="AS1737" s="47">
        <f t="shared" ref="AS1737:AS1747" si="609">SUM(D1737:AR1737)</f>
        <v>0</v>
      </c>
      <c r="AT1737" s="20"/>
      <c r="AU1737" s="20"/>
      <c r="AV1737" s="47">
        <f t="shared" ref="AV1737:AV1747" si="610">AS1737+AT1737+AU1737</f>
        <v>0</v>
      </c>
    </row>
    <row r="1738" spans="1:48" ht="63" x14ac:dyDescent="0.25">
      <c r="A1738" s="30">
        <v>4</v>
      </c>
      <c r="B1738" s="19" t="s">
        <v>3392</v>
      </c>
      <c r="C1738" s="19" t="s">
        <v>3393</v>
      </c>
      <c r="D1738" s="20"/>
      <c r="E1738" s="20"/>
      <c r="F1738" s="20"/>
      <c r="G1738" s="20"/>
      <c r="H1738" s="20"/>
      <c r="I1738" s="20"/>
      <c r="J1738" s="20"/>
      <c r="K1738" s="20"/>
      <c r="L1738" s="20"/>
      <c r="M1738" s="20"/>
      <c r="N1738" s="20"/>
      <c r="O1738" s="20"/>
      <c r="P1738" s="20"/>
      <c r="Q1738" s="20"/>
      <c r="R1738" s="20"/>
      <c r="S1738" s="20"/>
      <c r="T1738" s="20"/>
      <c r="U1738" s="20"/>
      <c r="V1738" s="20"/>
      <c r="W1738" s="20"/>
      <c r="X1738" s="20"/>
      <c r="Y1738" s="20"/>
      <c r="Z1738" s="20"/>
      <c r="AA1738" s="20"/>
      <c r="AB1738" s="20"/>
      <c r="AC1738" s="20"/>
      <c r="AD1738" s="20"/>
      <c r="AE1738" s="20"/>
      <c r="AF1738" s="20"/>
      <c r="AG1738" s="20"/>
      <c r="AH1738" s="20"/>
      <c r="AI1738" s="20"/>
      <c r="AJ1738" s="20"/>
      <c r="AK1738" s="20"/>
      <c r="AL1738" s="20"/>
      <c r="AM1738" s="20"/>
      <c r="AN1738" s="20"/>
      <c r="AO1738" s="20"/>
      <c r="AP1738" s="20"/>
      <c r="AQ1738" s="20"/>
      <c r="AR1738" s="20"/>
      <c r="AS1738" s="47">
        <f t="shared" si="609"/>
        <v>0</v>
      </c>
      <c r="AT1738" s="20"/>
      <c r="AU1738" s="20"/>
      <c r="AV1738" s="47">
        <f t="shared" si="610"/>
        <v>0</v>
      </c>
    </row>
    <row r="1739" spans="1:48" ht="63" x14ac:dyDescent="0.25">
      <c r="A1739" s="30">
        <v>4</v>
      </c>
      <c r="B1739" s="19" t="s">
        <v>3394</v>
      </c>
      <c r="C1739" s="19" t="s">
        <v>3395</v>
      </c>
      <c r="D1739" s="20"/>
      <c r="E1739" s="20"/>
      <c r="F1739" s="20"/>
      <c r="G1739" s="20"/>
      <c r="H1739" s="20"/>
      <c r="I1739" s="20"/>
      <c r="J1739" s="20"/>
      <c r="K1739" s="20"/>
      <c r="L1739" s="20"/>
      <c r="M1739" s="20"/>
      <c r="N1739" s="20"/>
      <c r="O1739" s="20"/>
      <c r="P1739" s="20"/>
      <c r="Q1739" s="20"/>
      <c r="R1739" s="20"/>
      <c r="S1739" s="20"/>
      <c r="T1739" s="20"/>
      <c r="U1739" s="20"/>
      <c r="V1739" s="20"/>
      <c r="W1739" s="20"/>
      <c r="X1739" s="20"/>
      <c r="Y1739" s="20"/>
      <c r="Z1739" s="20"/>
      <c r="AA1739" s="20"/>
      <c r="AB1739" s="20"/>
      <c r="AC1739" s="20"/>
      <c r="AD1739" s="20"/>
      <c r="AE1739" s="20"/>
      <c r="AF1739" s="20"/>
      <c r="AG1739" s="20"/>
      <c r="AH1739" s="20"/>
      <c r="AI1739" s="20"/>
      <c r="AJ1739" s="20"/>
      <c r="AK1739" s="20"/>
      <c r="AL1739" s="20"/>
      <c r="AM1739" s="20"/>
      <c r="AN1739" s="20"/>
      <c r="AO1739" s="20"/>
      <c r="AP1739" s="20"/>
      <c r="AQ1739" s="20"/>
      <c r="AR1739" s="20"/>
      <c r="AS1739" s="47">
        <f t="shared" si="609"/>
        <v>0</v>
      </c>
      <c r="AT1739" s="20"/>
      <c r="AU1739" s="20"/>
      <c r="AV1739" s="47">
        <f t="shared" si="610"/>
        <v>0</v>
      </c>
    </row>
    <row r="1740" spans="1:48" ht="63" x14ac:dyDescent="0.25">
      <c r="A1740" s="30">
        <v>4</v>
      </c>
      <c r="B1740" s="19" t="s">
        <v>3396</v>
      </c>
      <c r="C1740" s="19" t="s">
        <v>3397</v>
      </c>
      <c r="D1740" s="20"/>
      <c r="E1740" s="20"/>
      <c r="F1740" s="20"/>
      <c r="G1740" s="20"/>
      <c r="H1740" s="20"/>
      <c r="I1740" s="20"/>
      <c r="J1740" s="20"/>
      <c r="K1740" s="20"/>
      <c r="L1740" s="20"/>
      <c r="M1740" s="20"/>
      <c r="N1740" s="20"/>
      <c r="O1740" s="20"/>
      <c r="P1740" s="20"/>
      <c r="Q1740" s="20"/>
      <c r="R1740" s="20"/>
      <c r="S1740" s="20"/>
      <c r="T1740" s="20"/>
      <c r="U1740" s="20"/>
      <c r="V1740" s="20"/>
      <c r="W1740" s="20"/>
      <c r="X1740" s="20"/>
      <c r="Y1740" s="20"/>
      <c r="Z1740" s="20"/>
      <c r="AA1740" s="20"/>
      <c r="AB1740" s="20"/>
      <c r="AC1740" s="20"/>
      <c r="AD1740" s="20"/>
      <c r="AE1740" s="20"/>
      <c r="AF1740" s="20"/>
      <c r="AG1740" s="20"/>
      <c r="AH1740" s="20"/>
      <c r="AI1740" s="20"/>
      <c r="AJ1740" s="20"/>
      <c r="AK1740" s="20"/>
      <c r="AL1740" s="20"/>
      <c r="AM1740" s="20"/>
      <c r="AN1740" s="20"/>
      <c r="AO1740" s="20"/>
      <c r="AP1740" s="20"/>
      <c r="AQ1740" s="20"/>
      <c r="AR1740" s="20"/>
      <c r="AS1740" s="47">
        <f t="shared" si="609"/>
        <v>0</v>
      </c>
      <c r="AT1740" s="20"/>
      <c r="AU1740" s="20"/>
      <c r="AV1740" s="47">
        <f t="shared" si="610"/>
        <v>0</v>
      </c>
    </row>
    <row r="1741" spans="1:48" ht="63" x14ac:dyDescent="0.25">
      <c r="A1741" s="30">
        <v>4</v>
      </c>
      <c r="B1741" s="19" t="s">
        <v>3398</v>
      </c>
      <c r="C1741" s="19" t="s">
        <v>3399</v>
      </c>
      <c r="D1741" s="20"/>
      <c r="E1741" s="20"/>
      <c r="F1741" s="20"/>
      <c r="G1741" s="20"/>
      <c r="H1741" s="20"/>
      <c r="I1741" s="20"/>
      <c r="J1741" s="20"/>
      <c r="K1741" s="20"/>
      <c r="L1741" s="20"/>
      <c r="M1741" s="20"/>
      <c r="N1741" s="20"/>
      <c r="O1741" s="20"/>
      <c r="P1741" s="20"/>
      <c r="Q1741" s="20"/>
      <c r="R1741" s="20"/>
      <c r="S1741" s="20"/>
      <c r="T1741" s="20"/>
      <c r="U1741" s="20"/>
      <c r="V1741" s="20"/>
      <c r="W1741" s="20"/>
      <c r="X1741" s="20"/>
      <c r="Y1741" s="20"/>
      <c r="Z1741" s="20"/>
      <c r="AA1741" s="20"/>
      <c r="AB1741" s="20"/>
      <c r="AC1741" s="20"/>
      <c r="AD1741" s="20"/>
      <c r="AE1741" s="20"/>
      <c r="AF1741" s="20"/>
      <c r="AG1741" s="20"/>
      <c r="AH1741" s="20"/>
      <c r="AI1741" s="20"/>
      <c r="AJ1741" s="20"/>
      <c r="AK1741" s="20"/>
      <c r="AL1741" s="20"/>
      <c r="AM1741" s="20"/>
      <c r="AN1741" s="20"/>
      <c r="AO1741" s="20"/>
      <c r="AP1741" s="20"/>
      <c r="AQ1741" s="20"/>
      <c r="AR1741" s="20"/>
      <c r="AS1741" s="47">
        <f t="shared" si="609"/>
        <v>0</v>
      </c>
      <c r="AT1741" s="20"/>
      <c r="AU1741" s="20"/>
      <c r="AV1741" s="47">
        <f t="shared" si="610"/>
        <v>0</v>
      </c>
    </row>
    <row r="1742" spans="1:48" ht="63" x14ac:dyDescent="0.25">
      <c r="A1742" s="30">
        <v>4</v>
      </c>
      <c r="B1742" s="19" t="s">
        <v>3400</v>
      </c>
      <c r="C1742" s="19" t="s">
        <v>3401</v>
      </c>
      <c r="D1742" s="20"/>
      <c r="E1742" s="20"/>
      <c r="F1742" s="20"/>
      <c r="G1742" s="20"/>
      <c r="H1742" s="20"/>
      <c r="I1742" s="20"/>
      <c r="J1742" s="20"/>
      <c r="K1742" s="20"/>
      <c r="L1742" s="20"/>
      <c r="M1742" s="20"/>
      <c r="N1742" s="20"/>
      <c r="O1742" s="20"/>
      <c r="P1742" s="20"/>
      <c r="Q1742" s="20"/>
      <c r="R1742" s="20"/>
      <c r="S1742" s="20"/>
      <c r="T1742" s="20"/>
      <c r="U1742" s="20"/>
      <c r="V1742" s="20"/>
      <c r="W1742" s="20"/>
      <c r="X1742" s="20"/>
      <c r="Y1742" s="20"/>
      <c r="Z1742" s="20"/>
      <c r="AA1742" s="20"/>
      <c r="AB1742" s="20"/>
      <c r="AC1742" s="20"/>
      <c r="AD1742" s="20"/>
      <c r="AE1742" s="20"/>
      <c r="AF1742" s="20"/>
      <c r="AG1742" s="20"/>
      <c r="AH1742" s="20"/>
      <c r="AI1742" s="20"/>
      <c r="AJ1742" s="20"/>
      <c r="AK1742" s="20"/>
      <c r="AL1742" s="20"/>
      <c r="AM1742" s="20"/>
      <c r="AN1742" s="20"/>
      <c r="AO1742" s="20"/>
      <c r="AP1742" s="20"/>
      <c r="AQ1742" s="20"/>
      <c r="AR1742" s="20"/>
      <c r="AS1742" s="47">
        <f t="shared" si="609"/>
        <v>0</v>
      </c>
      <c r="AT1742" s="20"/>
      <c r="AU1742" s="20"/>
      <c r="AV1742" s="47">
        <f t="shared" si="610"/>
        <v>0</v>
      </c>
    </row>
    <row r="1743" spans="1:48" ht="63" x14ac:dyDescent="0.25">
      <c r="A1743" s="30">
        <v>4</v>
      </c>
      <c r="B1743" s="19" t="s">
        <v>3402</v>
      </c>
      <c r="C1743" s="19" t="s">
        <v>3403</v>
      </c>
      <c r="D1743" s="20"/>
      <c r="E1743" s="20"/>
      <c r="F1743" s="20"/>
      <c r="G1743" s="20"/>
      <c r="H1743" s="20"/>
      <c r="I1743" s="20"/>
      <c r="J1743" s="20"/>
      <c r="K1743" s="20"/>
      <c r="L1743" s="20"/>
      <c r="M1743" s="20"/>
      <c r="N1743" s="20"/>
      <c r="O1743" s="20"/>
      <c r="P1743" s="20"/>
      <c r="Q1743" s="20"/>
      <c r="R1743" s="20"/>
      <c r="S1743" s="20"/>
      <c r="T1743" s="20"/>
      <c r="U1743" s="20"/>
      <c r="V1743" s="20"/>
      <c r="W1743" s="20"/>
      <c r="X1743" s="20"/>
      <c r="Y1743" s="20"/>
      <c r="Z1743" s="20"/>
      <c r="AA1743" s="20"/>
      <c r="AB1743" s="20"/>
      <c r="AC1743" s="20"/>
      <c r="AD1743" s="20"/>
      <c r="AE1743" s="20"/>
      <c r="AF1743" s="20"/>
      <c r="AG1743" s="20"/>
      <c r="AH1743" s="20"/>
      <c r="AI1743" s="20"/>
      <c r="AJ1743" s="20"/>
      <c r="AK1743" s="20"/>
      <c r="AL1743" s="20"/>
      <c r="AM1743" s="20"/>
      <c r="AN1743" s="20"/>
      <c r="AO1743" s="20"/>
      <c r="AP1743" s="20"/>
      <c r="AQ1743" s="20"/>
      <c r="AR1743" s="20"/>
      <c r="AS1743" s="47">
        <f t="shared" si="609"/>
        <v>0</v>
      </c>
      <c r="AT1743" s="20"/>
      <c r="AU1743" s="20"/>
      <c r="AV1743" s="47">
        <f t="shared" si="610"/>
        <v>0</v>
      </c>
    </row>
    <row r="1744" spans="1:48" ht="63" x14ac:dyDescent="0.25">
      <c r="A1744" s="30">
        <v>4</v>
      </c>
      <c r="B1744" s="19" t="s">
        <v>3404</v>
      </c>
      <c r="C1744" s="19" t="s">
        <v>3405</v>
      </c>
      <c r="D1744" s="20"/>
      <c r="E1744" s="20"/>
      <c r="F1744" s="20"/>
      <c r="G1744" s="20"/>
      <c r="H1744" s="20"/>
      <c r="I1744" s="20"/>
      <c r="J1744" s="20"/>
      <c r="K1744" s="20"/>
      <c r="L1744" s="20"/>
      <c r="M1744" s="20"/>
      <c r="N1744" s="20"/>
      <c r="O1744" s="20"/>
      <c r="P1744" s="20"/>
      <c r="Q1744" s="20"/>
      <c r="R1744" s="20"/>
      <c r="S1744" s="20"/>
      <c r="T1744" s="20"/>
      <c r="U1744" s="20"/>
      <c r="V1744" s="20"/>
      <c r="W1744" s="20"/>
      <c r="X1744" s="20"/>
      <c r="Y1744" s="20"/>
      <c r="Z1744" s="20"/>
      <c r="AA1744" s="20"/>
      <c r="AB1744" s="20"/>
      <c r="AC1744" s="20"/>
      <c r="AD1744" s="20"/>
      <c r="AE1744" s="20"/>
      <c r="AF1744" s="20"/>
      <c r="AG1744" s="20"/>
      <c r="AH1744" s="20"/>
      <c r="AI1744" s="20"/>
      <c r="AJ1744" s="20"/>
      <c r="AK1744" s="20"/>
      <c r="AL1744" s="20"/>
      <c r="AM1744" s="20"/>
      <c r="AN1744" s="20"/>
      <c r="AO1744" s="20"/>
      <c r="AP1744" s="20"/>
      <c r="AQ1744" s="20"/>
      <c r="AR1744" s="20"/>
      <c r="AS1744" s="47">
        <f t="shared" si="609"/>
        <v>0</v>
      </c>
      <c r="AT1744" s="20"/>
      <c r="AU1744" s="20"/>
      <c r="AV1744" s="47">
        <f t="shared" si="610"/>
        <v>0</v>
      </c>
    </row>
    <row r="1745" spans="1:48" ht="31.5" x14ac:dyDescent="0.25">
      <c r="A1745" s="30">
        <v>4</v>
      </c>
      <c r="B1745" s="18" t="s">
        <v>3406</v>
      </c>
      <c r="C1745" s="19" t="s">
        <v>3407</v>
      </c>
      <c r="D1745" s="20"/>
      <c r="E1745" s="20"/>
      <c r="F1745" s="20"/>
      <c r="G1745" s="20"/>
      <c r="H1745" s="20"/>
      <c r="I1745" s="20"/>
      <c r="J1745" s="20"/>
      <c r="K1745" s="20"/>
      <c r="L1745" s="20"/>
      <c r="M1745" s="20"/>
      <c r="N1745" s="20"/>
      <c r="O1745" s="20"/>
      <c r="P1745" s="20"/>
      <c r="Q1745" s="20"/>
      <c r="R1745" s="20"/>
      <c r="S1745" s="20"/>
      <c r="T1745" s="20"/>
      <c r="U1745" s="20"/>
      <c r="V1745" s="20"/>
      <c r="W1745" s="20"/>
      <c r="X1745" s="20"/>
      <c r="Y1745" s="20"/>
      <c r="Z1745" s="20"/>
      <c r="AA1745" s="20"/>
      <c r="AB1745" s="20"/>
      <c r="AC1745" s="20"/>
      <c r="AD1745" s="20"/>
      <c r="AE1745" s="20"/>
      <c r="AF1745" s="20"/>
      <c r="AG1745" s="20"/>
      <c r="AH1745" s="20"/>
      <c r="AI1745" s="20"/>
      <c r="AJ1745" s="20"/>
      <c r="AK1745" s="20"/>
      <c r="AL1745" s="20"/>
      <c r="AM1745" s="20"/>
      <c r="AN1745" s="20"/>
      <c r="AO1745" s="20"/>
      <c r="AP1745" s="20"/>
      <c r="AQ1745" s="20"/>
      <c r="AR1745" s="20"/>
      <c r="AS1745" s="47">
        <f t="shared" si="609"/>
        <v>0</v>
      </c>
      <c r="AT1745" s="20"/>
      <c r="AU1745" s="20"/>
      <c r="AV1745" s="47">
        <f t="shared" si="610"/>
        <v>0</v>
      </c>
    </row>
    <row r="1746" spans="1:48" ht="15.75" x14ac:dyDescent="0.25">
      <c r="A1746" s="30">
        <v>4</v>
      </c>
      <c r="B1746" s="18" t="s">
        <v>3408</v>
      </c>
      <c r="C1746" s="19" t="s">
        <v>3409</v>
      </c>
      <c r="D1746" s="20"/>
      <c r="E1746" s="20"/>
      <c r="F1746" s="20"/>
      <c r="G1746" s="20"/>
      <c r="H1746" s="20"/>
      <c r="I1746" s="20"/>
      <c r="J1746" s="20"/>
      <c r="K1746" s="20"/>
      <c r="L1746" s="20"/>
      <c r="M1746" s="20"/>
      <c r="N1746" s="20"/>
      <c r="O1746" s="20"/>
      <c r="P1746" s="20"/>
      <c r="Q1746" s="20"/>
      <c r="R1746" s="20"/>
      <c r="S1746" s="20"/>
      <c r="T1746" s="20"/>
      <c r="U1746" s="20"/>
      <c r="V1746" s="20"/>
      <c r="W1746" s="20"/>
      <c r="X1746" s="20"/>
      <c r="Y1746" s="20"/>
      <c r="Z1746" s="20"/>
      <c r="AA1746" s="20"/>
      <c r="AB1746" s="20"/>
      <c r="AC1746" s="20"/>
      <c r="AD1746" s="20"/>
      <c r="AE1746" s="20"/>
      <c r="AF1746" s="20"/>
      <c r="AG1746" s="20"/>
      <c r="AH1746" s="20"/>
      <c r="AI1746" s="20"/>
      <c r="AJ1746" s="20"/>
      <c r="AK1746" s="20"/>
      <c r="AL1746" s="20"/>
      <c r="AM1746" s="20"/>
      <c r="AN1746" s="20"/>
      <c r="AO1746" s="20"/>
      <c r="AP1746" s="20"/>
      <c r="AQ1746" s="20"/>
      <c r="AR1746" s="20"/>
      <c r="AS1746" s="47">
        <f t="shared" si="609"/>
        <v>0</v>
      </c>
      <c r="AT1746" s="20"/>
      <c r="AU1746" s="20"/>
      <c r="AV1746" s="47">
        <f t="shared" si="610"/>
        <v>0</v>
      </c>
    </row>
    <row r="1747" spans="1:48" ht="15.75" x14ac:dyDescent="0.25">
      <c r="A1747" s="30">
        <v>4</v>
      </c>
      <c r="B1747" s="18" t="s">
        <v>3410</v>
      </c>
      <c r="C1747" s="19" t="s">
        <v>3411</v>
      </c>
      <c r="D1747" s="20"/>
      <c r="E1747" s="20"/>
      <c r="F1747" s="20"/>
      <c r="G1747" s="20"/>
      <c r="H1747" s="20"/>
      <c r="I1747" s="20"/>
      <c r="J1747" s="20"/>
      <c r="K1747" s="20"/>
      <c r="L1747" s="20"/>
      <c r="M1747" s="20"/>
      <c r="N1747" s="20"/>
      <c r="O1747" s="20"/>
      <c r="P1747" s="20"/>
      <c r="Q1747" s="20"/>
      <c r="R1747" s="20"/>
      <c r="S1747" s="20"/>
      <c r="T1747" s="20"/>
      <c r="U1747" s="20"/>
      <c r="V1747" s="20"/>
      <c r="W1747" s="20"/>
      <c r="X1747" s="20"/>
      <c r="Y1747" s="20"/>
      <c r="Z1747" s="20"/>
      <c r="AA1747" s="20"/>
      <c r="AB1747" s="20"/>
      <c r="AC1747" s="20"/>
      <c r="AD1747" s="20"/>
      <c r="AE1747" s="20"/>
      <c r="AF1747" s="20"/>
      <c r="AG1747" s="20"/>
      <c r="AH1747" s="20"/>
      <c r="AI1747" s="20"/>
      <c r="AJ1747" s="20"/>
      <c r="AK1747" s="20"/>
      <c r="AL1747" s="20"/>
      <c r="AM1747" s="20"/>
      <c r="AN1747" s="20"/>
      <c r="AO1747" s="20"/>
      <c r="AP1747" s="20"/>
      <c r="AQ1747" s="20"/>
      <c r="AR1747" s="20"/>
      <c r="AS1747" s="47">
        <f t="shared" si="609"/>
        <v>0</v>
      </c>
      <c r="AT1747" s="20"/>
      <c r="AU1747" s="20"/>
      <c r="AV1747" s="47">
        <f t="shared" si="610"/>
        <v>0</v>
      </c>
    </row>
    <row r="1748" spans="1:48" ht="63" x14ac:dyDescent="0.25">
      <c r="A1748" s="30">
        <v>4</v>
      </c>
      <c r="B1748" s="18" t="s">
        <v>3412</v>
      </c>
      <c r="C1748" s="18" t="s">
        <v>3413</v>
      </c>
      <c r="D1748" s="49">
        <f>SUM(D1749:D1756)</f>
        <v>0</v>
      </c>
      <c r="E1748" s="47">
        <f t="shared" ref="E1748:AV1748" si="611">SUM(E1749:E1756)</f>
        <v>0</v>
      </c>
      <c r="F1748" s="47">
        <f t="shared" si="611"/>
        <v>0</v>
      </c>
      <c r="G1748" s="47">
        <f t="shared" si="611"/>
        <v>0</v>
      </c>
      <c r="H1748" s="47">
        <f t="shared" si="611"/>
        <v>0</v>
      </c>
      <c r="I1748" s="47">
        <f t="shared" si="611"/>
        <v>0</v>
      </c>
      <c r="J1748" s="47">
        <f t="shared" si="611"/>
        <v>0</v>
      </c>
      <c r="K1748" s="47">
        <f t="shared" si="611"/>
        <v>0</v>
      </c>
      <c r="L1748" s="47">
        <f t="shared" si="611"/>
        <v>0</v>
      </c>
      <c r="M1748" s="47">
        <f t="shared" si="611"/>
        <v>0</v>
      </c>
      <c r="N1748" s="47">
        <f t="shared" si="611"/>
        <v>0</v>
      </c>
      <c r="O1748" s="47">
        <f t="shared" si="611"/>
        <v>0</v>
      </c>
      <c r="P1748" s="47">
        <f t="shared" si="611"/>
        <v>0</v>
      </c>
      <c r="Q1748" s="47">
        <f t="shared" si="611"/>
        <v>0</v>
      </c>
      <c r="R1748" s="47">
        <f t="shared" si="611"/>
        <v>0</v>
      </c>
      <c r="S1748" s="47">
        <f t="shared" si="611"/>
        <v>0</v>
      </c>
      <c r="T1748" s="47">
        <f t="shared" si="611"/>
        <v>0</v>
      </c>
      <c r="U1748" s="47">
        <f t="shared" si="611"/>
        <v>0</v>
      </c>
      <c r="V1748" s="47">
        <f t="shared" si="611"/>
        <v>0</v>
      </c>
      <c r="W1748" s="47">
        <f t="shared" si="611"/>
        <v>0</v>
      </c>
      <c r="X1748" s="47">
        <f t="shared" si="611"/>
        <v>0</v>
      </c>
      <c r="Y1748" s="47">
        <f t="shared" si="611"/>
        <v>0</v>
      </c>
      <c r="Z1748" s="47">
        <f t="shared" si="611"/>
        <v>0</v>
      </c>
      <c r="AA1748" s="47">
        <f t="shared" si="611"/>
        <v>0</v>
      </c>
      <c r="AB1748" s="47">
        <f t="shared" si="611"/>
        <v>0</v>
      </c>
      <c r="AC1748" s="47">
        <f t="shared" si="611"/>
        <v>0</v>
      </c>
      <c r="AD1748" s="47">
        <f t="shared" si="611"/>
        <v>0</v>
      </c>
      <c r="AE1748" s="47">
        <f t="shared" si="611"/>
        <v>0</v>
      </c>
      <c r="AF1748" s="47">
        <f t="shared" si="611"/>
        <v>0</v>
      </c>
      <c r="AG1748" s="47">
        <f t="shared" si="611"/>
        <v>0</v>
      </c>
      <c r="AH1748" s="47">
        <f t="shared" si="611"/>
        <v>0</v>
      </c>
      <c r="AI1748" s="47">
        <f t="shared" si="611"/>
        <v>0</v>
      </c>
      <c r="AJ1748" s="47">
        <f t="shared" si="611"/>
        <v>0</v>
      </c>
      <c r="AK1748" s="47">
        <f t="shared" si="611"/>
        <v>0</v>
      </c>
      <c r="AL1748" s="47">
        <f t="shared" si="611"/>
        <v>0</v>
      </c>
      <c r="AM1748" s="47">
        <f t="shared" si="611"/>
        <v>0</v>
      </c>
      <c r="AN1748" s="47">
        <f t="shared" si="611"/>
        <v>0</v>
      </c>
      <c r="AO1748" s="47">
        <f t="shared" si="611"/>
        <v>0</v>
      </c>
      <c r="AP1748" s="47">
        <f t="shared" si="611"/>
        <v>0</v>
      </c>
      <c r="AQ1748" s="47">
        <f t="shared" si="611"/>
        <v>0</v>
      </c>
      <c r="AR1748" s="47">
        <f t="shared" si="611"/>
        <v>0</v>
      </c>
      <c r="AS1748" s="47">
        <f t="shared" si="611"/>
        <v>0</v>
      </c>
      <c r="AT1748" s="47">
        <f t="shared" si="611"/>
        <v>0</v>
      </c>
      <c r="AU1748" s="47">
        <f t="shared" si="611"/>
        <v>0</v>
      </c>
      <c r="AV1748" s="47">
        <f t="shared" si="611"/>
        <v>0</v>
      </c>
    </row>
    <row r="1749" spans="1:48" ht="63" x14ac:dyDescent="0.25">
      <c r="A1749" s="30">
        <v>4</v>
      </c>
      <c r="B1749" s="19" t="s">
        <v>3414</v>
      </c>
      <c r="C1749" s="19" t="s">
        <v>3415</v>
      </c>
      <c r="D1749" s="20"/>
      <c r="E1749" s="20"/>
      <c r="F1749" s="20"/>
      <c r="G1749" s="20"/>
      <c r="H1749" s="20"/>
      <c r="I1749" s="20"/>
      <c r="J1749" s="20"/>
      <c r="K1749" s="20"/>
      <c r="L1749" s="20"/>
      <c r="M1749" s="20"/>
      <c r="N1749" s="20"/>
      <c r="O1749" s="20"/>
      <c r="P1749" s="20"/>
      <c r="Q1749" s="20"/>
      <c r="R1749" s="20"/>
      <c r="S1749" s="20"/>
      <c r="T1749" s="20"/>
      <c r="U1749" s="20"/>
      <c r="V1749" s="20"/>
      <c r="W1749" s="20"/>
      <c r="X1749" s="20"/>
      <c r="Y1749" s="20"/>
      <c r="Z1749" s="20"/>
      <c r="AA1749" s="20"/>
      <c r="AB1749" s="20"/>
      <c r="AC1749" s="20"/>
      <c r="AD1749" s="20"/>
      <c r="AE1749" s="20"/>
      <c r="AF1749" s="20"/>
      <c r="AG1749" s="20"/>
      <c r="AH1749" s="20"/>
      <c r="AI1749" s="20"/>
      <c r="AJ1749" s="20"/>
      <c r="AK1749" s="20"/>
      <c r="AL1749" s="20"/>
      <c r="AM1749" s="20"/>
      <c r="AN1749" s="20"/>
      <c r="AO1749" s="20"/>
      <c r="AP1749" s="20"/>
      <c r="AQ1749" s="20"/>
      <c r="AR1749" s="20"/>
      <c r="AS1749" s="47">
        <f t="shared" ref="AS1749:AS1757" si="612">SUM(D1749:AR1749)</f>
        <v>0</v>
      </c>
      <c r="AT1749" s="20"/>
      <c r="AU1749" s="20"/>
      <c r="AV1749" s="47">
        <f t="shared" ref="AV1749:AV1757" si="613">AS1749+AT1749+AU1749</f>
        <v>0</v>
      </c>
    </row>
    <row r="1750" spans="1:48" ht="63" x14ac:dyDescent="0.25">
      <c r="A1750" s="30">
        <v>4</v>
      </c>
      <c r="B1750" s="19" t="s">
        <v>3416</v>
      </c>
      <c r="C1750" s="19" t="s">
        <v>3417</v>
      </c>
      <c r="D1750" s="20"/>
      <c r="E1750" s="20"/>
      <c r="F1750" s="20"/>
      <c r="G1750" s="20"/>
      <c r="H1750" s="20"/>
      <c r="I1750" s="20"/>
      <c r="J1750" s="20"/>
      <c r="K1750" s="20"/>
      <c r="L1750" s="20"/>
      <c r="M1750" s="20"/>
      <c r="N1750" s="20"/>
      <c r="O1750" s="20"/>
      <c r="P1750" s="20"/>
      <c r="Q1750" s="20"/>
      <c r="R1750" s="20"/>
      <c r="S1750" s="20"/>
      <c r="T1750" s="20"/>
      <c r="U1750" s="20"/>
      <c r="V1750" s="20"/>
      <c r="W1750" s="20"/>
      <c r="X1750" s="20"/>
      <c r="Y1750" s="20"/>
      <c r="Z1750" s="20"/>
      <c r="AA1750" s="20"/>
      <c r="AB1750" s="20"/>
      <c r="AC1750" s="20"/>
      <c r="AD1750" s="20"/>
      <c r="AE1750" s="20"/>
      <c r="AF1750" s="20"/>
      <c r="AG1750" s="20"/>
      <c r="AH1750" s="20"/>
      <c r="AI1750" s="20"/>
      <c r="AJ1750" s="20"/>
      <c r="AK1750" s="20"/>
      <c r="AL1750" s="20"/>
      <c r="AM1750" s="20"/>
      <c r="AN1750" s="20"/>
      <c r="AO1750" s="20"/>
      <c r="AP1750" s="20"/>
      <c r="AQ1750" s="20"/>
      <c r="AR1750" s="20"/>
      <c r="AS1750" s="47">
        <f t="shared" si="612"/>
        <v>0</v>
      </c>
      <c r="AT1750" s="20"/>
      <c r="AU1750" s="20"/>
      <c r="AV1750" s="47">
        <f t="shared" si="613"/>
        <v>0</v>
      </c>
    </row>
    <row r="1751" spans="1:48" ht="78.75" x14ac:dyDescent="0.25">
      <c r="A1751" s="30">
        <v>4</v>
      </c>
      <c r="B1751" s="19" t="s">
        <v>3418</v>
      </c>
      <c r="C1751" s="19" t="s">
        <v>3419</v>
      </c>
      <c r="D1751" s="20"/>
      <c r="E1751" s="20"/>
      <c r="F1751" s="20"/>
      <c r="G1751" s="20"/>
      <c r="H1751" s="20"/>
      <c r="I1751" s="20"/>
      <c r="J1751" s="20"/>
      <c r="K1751" s="20"/>
      <c r="L1751" s="20"/>
      <c r="M1751" s="20"/>
      <c r="N1751" s="20"/>
      <c r="O1751" s="20"/>
      <c r="P1751" s="20"/>
      <c r="Q1751" s="20"/>
      <c r="R1751" s="20"/>
      <c r="S1751" s="20"/>
      <c r="T1751" s="20"/>
      <c r="U1751" s="20"/>
      <c r="V1751" s="20"/>
      <c r="W1751" s="20"/>
      <c r="X1751" s="20"/>
      <c r="Y1751" s="20"/>
      <c r="Z1751" s="20"/>
      <c r="AA1751" s="20"/>
      <c r="AB1751" s="20"/>
      <c r="AC1751" s="20"/>
      <c r="AD1751" s="20"/>
      <c r="AE1751" s="20"/>
      <c r="AF1751" s="20"/>
      <c r="AG1751" s="20"/>
      <c r="AH1751" s="20"/>
      <c r="AI1751" s="20"/>
      <c r="AJ1751" s="20"/>
      <c r="AK1751" s="20"/>
      <c r="AL1751" s="20"/>
      <c r="AM1751" s="20"/>
      <c r="AN1751" s="20"/>
      <c r="AO1751" s="20"/>
      <c r="AP1751" s="20"/>
      <c r="AQ1751" s="20"/>
      <c r="AR1751" s="20"/>
      <c r="AS1751" s="47">
        <f t="shared" si="612"/>
        <v>0</v>
      </c>
      <c r="AT1751" s="20"/>
      <c r="AU1751" s="20"/>
      <c r="AV1751" s="47">
        <f t="shared" si="613"/>
        <v>0</v>
      </c>
    </row>
    <row r="1752" spans="1:48" ht="63" x14ac:dyDescent="0.25">
      <c r="A1752" s="30">
        <v>4</v>
      </c>
      <c r="B1752" s="22" t="s">
        <v>3420</v>
      </c>
      <c r="C1752" s="19" t="s">
        <v>3421</v>
      </c>
      <c r="D1752" s="20"/>
      <c r="E1752" s="20"/>
      <c r="F1752" s="20"/>
      <c r="G1752" s="20"/>
      <c r="H1752" s="20"/>
      <c r="I1752" s="20"/>
      <c r="J1752" s="20"/>
      <c r="K1752" s="20"/>
      <c r="L1752" s="20"/>
      <c r="M1752" s="20"/>
      <c r="N1752" s="20"/>
      <c r="O1752" s="20"/>
      <c r="P1752" s="20"/>
      <c r="Q1752" s="20"/>
      <c r="R1752" s="20"/>
      <c r="S1752" s="20"/>
      <c r="T1752" s="20"/>
      <c r="U1752" s="20"/>
      <c r="V1752" s="20"/>
      <c r="W1752" s="20"/>
      <c r="X1752" s="20"/>
      <c r="Y1752" s="20"/>
      <c r="Z1752" s="20"/>
      <c r="AA1752" s="20"/>
      <c r="AB1752" s="20"/>
      <c r="AC1752" s="20"/>
      <c r="AD1752" s="20"/>
      <c r="AE1752" s="20"/>
      <c r="AF1752" s="20"/>
      <c r="AG1752" s="20"/>
      <c r="AH1752" s="20"/>
      <c r="AI1752" s="20"/>
      <c r="AJ1752" s="20"/>
      <c r="AK1752" s="20"/>
      <c r="AL1752" s="20"/>
      <c r="AM1752" s="20"/>
      <c r="AN1752" s="20"/>
      <c r="AO1752" s="20"/>
      <c r="AP1752" s="20"/>
      <c r="AQ1752" s="20"/>
      <c r="AR1752" s="20"/>
      <c r="AS1752" s="47">
        <f t="shared" si="612"/>
        <v>0</v>
      </c>
      <c r="AT1752" s="20"/>
      <c r="AU1752" s="20"/>
      <c r="AV1752" s="47">
        <f t="shared" si="613"/>
        <v>0</v>
      </c>
    </row>
    <row r="1753" spans="1:48" ht="63" x14ac:dyDescent="0.25">
      <c r="A1753" s="30">
        <v>4</v>
      </c>
      <c r="B1753" s="22" t="s">
        <v>3422</v>
      </c>
      <c r="C1753" s="19" t="s">
        <v>3423</v>
      </c>
      <c r="D1753" s="20"/>
      <c r="E1753" s="20"/>
      <c r="F1753" s="20"/>
      <c r="G1753" s="20"/>
      <c r="H1753" s="20"/>
      <c r="I1753" s="20"/>
      <c r="J1753" s="20"/>
      <c r="K1753" s="20"/>
      <c r="L1753" s="20"/>
      <c r="M1753" s="20"/>
      <c r="N1753" s="20"/>
      <c r="O1753" s="20"/>
      <c r="P1753" s="20"/>
      <c r="Q1753" s="20"/>
      <c r="R1753" s="20"/>
      <c r="S1753" s="20"/>
      <c r="T1753" s="20"/>
      <c r="U1753" s="20"/>
      <c r="V1753" s="20"/>
      <c r="W1753" s="20"/>
      <c r="X1753" s="20"/>
      <c r="Y1753" s="20"/>
      <c r="Z1753" s="20"/>
      <c r="AA1753" s="20"/>
      <c r="AB1753" s="20"/>
      <c r="AC1753" s="20"/>
      <c r="AD1753" s="20"/>
      <c r="AE1753" s="20"/>
      <c r="AF1753" s="20"/>
      <c r="AG1753" s="20"/>
      <c r="AH1753" s="20"/>
      <c r="AI1753" s="20"/>
      <c r="AJ1753" s="20"/>
      <c r="AK1753" s="20"/>
      <c r="AL1753" s="20"/>
      <c r="AM1753" s="20"/>
      <c r="AN1753" s="20"/>
      <c r="AO1753" s="20"/>
      <c r="AP1753" s="20"/>
      <c r="AQ1753" s="20"/>
      <c r="AR1753" s="20"/>
      <c r="AS1753" s="47">
        <f t="shared" si="612"/>
        <v>0</v>
      </c>
      <c r="AT1753" s="20"/>
      <c r="AU1753" s="20"/>
      <c r="AV1753" s="47">
        <f t="shared" si="613"/>
        <v>0</v>
      </c>
    </row>
    <row r="1754" spans="1:48" ht="63" x14ac:dyDescent="0.25">
      <c r="A1754" s="30">
        <v>4</v>
      </c>
      <c r="B1754" s="22" t="s">
        <v>3424</v>
      </c>
      <c r="C1754" s="19" t="s">
        <v>3425</v>
      </c>
      <c r="D1754" s="20"/>
      <c r="E1754" s="20"/>
      <c r="F1754" s="20"/>
      <c r="G1754" s="20"/>
      <c r="H1754" s="20"/>
      <c r="I1754" s="20"/>
      <c r="J1754" s="20"/>
      <c r="K1754" s="20"/>
      <c r="L1754" s="20"/>
      <c r="M1754" s="20"/>
      <c r="N1754" s="20"/>
      <c r="O1754" s="20"/>
      <c r="P1754" s="20"/>
      <c r="Q1754" s="20"/>
      <c r="R1754" s="20"/>
      <c r="S1754" s="20"/>
      <c r="T1754" s="20"/>
      <c r="U1754" s="20"/>
      <c r="V1754" s="20"/>
      <c r="W1754" s="20"/>
      <c r="X1754" s="20"/>
      <c r="Y1754" s="20"/>
      <c r="Z1754" s="20"/>
      <c r="AA1754" s="20"/>
      <c r="AB1754" s="20"/>
      <c r="AC1754" s="20"/>
      <c r="AD1754" s="20"/>
      <c r="AE1754" s="20"/>
      <c r="AF1754" s="20"/>
      <c r="AG1754" s="20"/>
      <c r="AH1754" s="20"/>
      <c r="AI1754" s="20"/>
      <c r="AJ1754" s="20"/>
      <c r="AK1754" s="20"/>
      <c r="AL1754" s="20"/>
      <c r="AM1754" s="20"/>
      <c r="AN1754" s="20"/>
      <c r="AO1754" s="20"/>
      <c r="AP1754" s="20"/>
      <c r="AQ1754" s="20"/>
      <c r="AR1754" s="20"/>
      <c r="AS1754" s="47">
        <f t="shared" si="612"/>
        <v>0</v>
      </c>
      <c r="AT1754" s="20"/>
      <c r="AU1754" s="20"/>
      <c r="AV1754" s="47">
        <f t="shared" si="613"/>
        <v>0</v>
      </c>
    </row>
    <row r="1755" spans="1:48" ht="63" x14ac:dyDescent="0.25">
      <c r="A1755" s="30">
        <v>4</v>
      </c>
      <c r="B1755" s="22" t="s">
        <v>3426</v>
      </c>
      <c r="C1755" s="19" t="s">
        <v>3427</v>
      </c>
      <c r="D1755" s="20"/>
      <c r="E1755" s="20"/>
      <c r="F1755" s="20"/>
      <c r="G1755" s="20"/>
      <c r="H1755" s="20"/>
      <c r="I1755" s="20"/>
      <c r="J1755" s="20"/>
      <c r="K1755" s="20"/>
      <c r="L1755" s="20"/>
      <c r="M1755" s="20"/>
      <c r="N1755" s="20"/>
      <c r="O1755" s="20"/>
      <c r="P1755" s="20"/>
      <c r="Q1755" s="20"/>
      <c r="R1755" s="20"/>
      <c r="S1755" s="20"/>
      <c r="T1755" s="20"/>
      <c r="U1755" s="20"/>
      <c r="V1755" s="20"/>
      <c r="W1755" s="20"/>
      <c r="X1755" s="20"/>
      <c r="Y1755" s="20"/>
      <c r="Z1755" s="20"/>
      <c r="AA1755" s="20"/>
      <c r="AB1755" s="20"/>
      <c r="AC1755" s="20"/>
      <c r="AD1755" s="20"/>
      <c r="AE1755" s="20"/>
      <c r="AF1755" s="20"/>
      <c r="AG1755" s="20"/>
      <c r="AH1755" s="20"/>
      <c r="AI1755" s="20"/>
      <c r="AJ1755" s="20"/>
      <c r="AK1755" s="20"/>
      <c r="AL1755" s="20"/>
      <c r="AM1755" s="20"/>
      <c r="AN1755" s="20"/>
      <c r="AO1755" s="20"/>
      <c r="AP1755" s="20"/>
      <c r="AQ1755" s="20"/>
      <c r="AR1755" s="20"/>
      <c r="AS1755" s="47">
        <f t="shared" si="612"/>
        <v>0</v>
      </c>
      <c r="AT1755" s="20"/>
      <c r="AU1755" s="20"/>
      <c r="AV1755" s="47">
        <f t="shared" si="613"/>
        <v>0</v>
      </c>
    </row>
    <row r="1756" spans="1:48" ht="63" x14ac:dyDescent="0.25">
      <c r="A1756" s="30">
        <v>4</v>
      </c>
      <c r="B1756" s="22" t="s">
        <v>3428</v>
      </c>
      <c r="C1756" s="19" t="s">
        <v>3429</v>
      </c>
      <c r="D1756" s="20"/>
      <c r="E1756" s="20"/>
      <c r="F1756" s="20"/>
      <c r="G1756" s="20"/>
      <c r="H1756" s="20"/>
      <c r="I1756" s="20"/>
      <c r="J1756" s="20"/>
      <c r="K1756" s="20"/>
      <c r="L1756" s="20"/>
      <c r="M1756" s="20"/>
      <c r="N1756" s="20"/>
      <c r="O1756" s="20"/>
      <c r="P1756" s="20"/>
      <c r="Q1756" s="20"/>
      <c r="R1756" s="20"/>
      <c r="S1756" s="20"/>
      <c r="T1756" s="20"/>
      <c r="U1756" s="20"/>
      <c r="V1756" s="20"/>
      <c r="W1756" s="20"/>
      <c r="X1756" s="20"/>
      <c r="Y1756" s="20"/>
      <c r="Z1756" s="20"/>
      <c r="AA1756" s="20"/>
      <c r="AB1756" s="20"/>
      <c r="AC1756" s="20"/>
      <c r="AD1756" s="20"/>
      <c r="AE1756" s="20"/>
      <c r="AF1756" s="20"/>
      <c r="AG1756" s="20"/>
      <c r="AH1756" s="20"/>
      <c r="AI1756" s="20"/>
      <c r="AJ1756" s="20"/>
      <c r="AK1756" s="20"/>
      <c r="AL1756" s="20"/>
      <c r="AM1756" s="20"/>
      <c r="AN1756" s="20"/>
      <c r="AO1756" s="20"/>
      <c r="AP1756" s="20"/>
      <c r="AQ1756" s="20"/>
      <c r="AR1756" s="20"/>
      <c r="AS1756" s="47">
        <f t="shared" si="612"/>
        <v>0</v>
      </c>
      <c r="AT1756" s="20"/>
      <c r="AU1756" s="20"/>
      <c r="AV1756" s="47">
        <f t="shared" si="613"/>
        <v>0</v>
      </c>
    </row>
    <row r="1757" spans="1:48" ht="31.5" x14ac:dyDescent="0.25">
      <c r="A1757" s="30">
        <v>4</v>
      </c>
      <c r="B1757" s="18" t="s">
        <v>3430</v>
      </c>
      <c r="C1757" s="19" t="s">
        <v>3431</v>
      </c>
      <c r="D1757" s="20"/>
      <c r="E1757" s="20"/>
      <c r="F1757" s="20"/>
      <c r="G1757" s="20"/>
      <c r="H1757" s="20"/>
      <c r="I1757" s="20"/>
      <c r="J1757" s="20"/>
      <c r="K1757" s="20"/>
      <c r="L1757" s="20"/>
      <c r="M1757" s="20"/>
      <c r="N1757" s="20"/>
      <c r="O1757" s="20"/>
      <c r="P1757" s="20"/>
      <c r="Q1757" s="20"/>
      <c r="R1757" s="20"/>
      <c r="S1757" s="20"/>
      <c r="T1757" s="20"/>
      <c r="U1757" s="20"/>
      <c r="V1757" s="20"/>
      <c r="W1757" s="20"/>
      <c r="X1757" s="20"/>
      <c r="Y1757" s="20"/>
      <c r="Z1757" s="20"/>
      <c r="AA1757" s="20"/>
      <c r="AB1757" s="20"/>
      <c r="AC1757" s="20"/>
      <c r="AD1757" s="20"/>
      <c r="AE1757" s="20"/>
      <c r="AF1757" s="20"/>
      <c r="AG1757" s="20"/>
      <c r="AH1757" s="20"/>
      <c r="AI1757" s="20"/>
      <c r="AJ1757" s="20"/>
      <c r="AK1757" s="20"/>
      <c r="AL1757" s="20"/>
      <c r="AM1757" s="20"/>
      <c r="AN1757" s="20"/>
      <c r="AO1757" s="20"/>
      <c r="AP1757" s="20"/>
      <c r="AQ1757" s="20"/>
      <c r="AR1757" s="20"/>
      <c r="AS1757" s="47">
        <f t="shared" si="612"/>
        <v>0</v>
      </c>
      <c r="AT1757" s="20"/>
      <c r="AU1757" s="20"/>
      <c r="AV1757" s="47">
        <f t="shared" si="613"/>
        <v>0</v>
      </c>
    </row>
    <row r="1758" spans="1:48" ht="63" x14ac:dyDescent="0.25">
      <c r="A1758" s="30">
        <v>4</v>
      </c>
      <c r="B1758" s="18" t="s">
        <v>3432</v>
      </c>
      <c r="C1758" s="18" t="s">
        <v>3433</v>
      </c>
      <c r="D1758" s="49">
        <f>SUM(D1759:D1766)</f>
        <v>0</v>
      </c>
      <c r="E1758" s="47">
        <f t="shared" ref="E1758:AV1758" si="614">SUM(E1759:E1766)</f>
        <v>0</v>
      </c>
      <c r="F1758" s="47">
        <f t="shared" si="614"/>
        <v>0</v>
      </c>
      <c r="G1758" s="47">
        <f t="shared" si="614"/>
        <v>0</v>
      </c>
      <c r="H1758" s="47">
        <f t="shared" si="614"/>
        <v>0</v>
      </c>
      <c r="I1758" s="47">
        <f t="shared" si="614"/>
        <v>0</v>
      </c>
      <c r="J1758" s="47">
        <f t="shared" si="614"/>
        <v>0</v>
      </c>
      <c r="K1758" s="47">
        <f t="shared" si="614"/>
        <v>0</v>
      </c>
      <c r="L1758" s="47">
        <f t="shared" si="614"/>
        <v>0</v>
      </c>
      <c r="M1758" s="47">
        <f t="shared" si="614"/>
        <v>0</v>
      </c>
      <c r="N1758" s="47">
        <f t="shared" si="614"/>
        <v>0</v>
      </c>
      <c r="O1758" s="47">
        <f t="shared" si="614"/>
        <v>0</v>
      </c>
      <c r="P1758" s="47">
        <f t="shared" si="614"/>
        <v>0</v>
      </c>
      <c r="Q1758" s="47">
        <f t="shared" si="614"/>
        <v>0</v>
      </c>
      <c r="R1758" s="47">
        <f t="shared" si="614"/>
        <v>0</v>
      </c>
      <c r="S1758" s="47">
        <f t="shared" si="614"/>
        <v>0</v>
      </c>
      <c r="T1758" s="47">
        <f t="shared" si="614"/>
        <v>0</v>
      </c>
      <c r="U1758" s="47">
        <f t="shared" si="614"/>
        <v>0</v>
      </c>
      <c r="V1758" s="47">
        <f t="shared" si="614"/>
        <v>0</v>
      </c>
      <c r="W1758" s="47">
        <f t="shared" si="614"/>
        <v>0</v>
      </c>
      <c r="X1758" s="47">
        <f t="shared" si="614"/>
        <v>0</v>
      </c>
      <c r="Y1758" s="47">
        <f t="shared" si="614"/>
        <v>0</v>
      </c>
      <c r="Z1758" s="47">
        <f t="shared" si="614"/>
        <v>0</v>
      </c>
      <c r="AA1758" s="47">
        <f t="shared" si="614"/>
        <v>0</v>
      </c>
      <c r="AB1758" s="47">
        <f t="shared" si="614"/>
        <v>0</v>
      </c>
      <c r="AC1758" s="47">
        <f t="shared" si="614"/>
        <v>0</v>
      </c>
      <c r="AD1758" s="47">
        <f t="shared" si="614"/>
        <v>0</v>
      </c>
      <c r="AE1758" s="47">
        <f t="shared" si="614"/>
        <v>0</v>
      </c>
      <c r="AF1758" s="47">
        <f t="shared" si="614"/>
        <v>0</v>
      </c>
      <c r="AG1758" s="47">
        <f t="shared" si="614"/>
        <v>0</v>
      </c>
      <c r="AH1758" s="47">
        <f t="shared" si="614"/>
        <v>0</v>
      </c>
      <c r="AI1758" s="47">
        <f t="shared" si="614"/>
        <v>0</v>
      </c>
      <c r="AJ1758" s="47">
        <f t="shared" si="614"/>
        <v>0</v>
      </c>
      <c r="AK1758" s="47">
        <f t="shared" si="614"/>
        <v>0</v>
      </c>
      <c r="AL1758" s="47">
        <f t="shared" si="614"/>
        <v>0</v>
      </c>
      <c r="AM1758" s="47">
        <f t="shared" si="614"/>
        <v>0</v>
      </c>
      <c r="AN1758" s="47">
        <f t="shared" si="614"/>
        <v>0</v>
      </c>
      <c r="AO1758" s="47">
        <f t="shared" si="614"/>
        <v>0</v>
      </c>
      <c r="AP1758" s="47">
        <f t="shared" si="614"/>
        <v>0</v>
      </c>
      <c r="AQ1758" s="47">
        <f t="shared" si="614"/>
        <v>0</v>
      </c>
      <c r="AR1758" s="47">
        <f t="shared" si="614"/>
        <v>0</v>
      </c>
      <c r="AS1758" s="47">
        <f t="shared" si="614"/>
        <v>0</v>
      </c>
      <c r="AT1758" s="47">
        <f t="shared" si="614"/>
        <v>0</v>
      </c>
      <c r="AU1758" s="47">
        <f t="shared" si="614"/>
        <v>0</v>
      </c>
      <c r="AV1758" s="47">
        <f t="shared" si="614"/>
        <v>0</v>
      </c>
    </row>
    <row r="1759" spans="1:48" ht="63" x14ac:dyDescent="0.25">
      <c r="A1759" s="30">
        <v>4</v>
      </c>
      <c r="B1759" s="19" t="s">
        <v>3434</v>
      </c>
      <c r="C1759" s="19" t="s">
        <v>3415</v>
      </c>
      <c r="D1759" s="20"/>
      <c r="E1759" s="20"/>
      <c r="F1759" s="20"/>
      <c r="G1759" s="20"/>
      <c r="H1759" s="20"/>
      <c r="I1759" s="20"/>
      <c r="J1759" s="20"/>
      <c r="K1759" s="20"/>
      <c r="L1759" s="20"/>
      <c r="M1759" s="20"/>
      <c r="N1759" s="20"/>
      <c r="O1759" s="20"/>
      <c r="P1759" s="20"/>
      <c r="Q1759" s="20"/>
      <c r="R1759" s="20"/>
      <c r="S1759" s="20"/>
      <c r="T1759" s="20"/>
      <c r="U1759" s="20"/>
      <c r="V1759" s="20"/>
      <c r="W1759" s="20"/>
      <c r="X1759" s="20"/>
      <c r="Y1759" s="20"/>
      <c r="Z1759" s="20"/>
      <c r="AA1759" s="20"/>
      <c r="AB1759" s="20"/>
      <c r="AC1759" s="20"/>
      <c r="AD1759" s="20"/>
      <c r="AE1759" s="20"/>
      <c r="AF1759" s="20"/>
      <c r="AG1759" s="20"/>
      <c r="AH1759" s="20"/>
      <c r="AI1759" s="20"/>
      <c r="AJ1759" s="20"/>
      <c r="AK1759" s="20"/>
      <c r="AL1759" s="20"/>
      <c r="AM1759" s="20"/>
      <c r="AN1759" s="20"/>
      <c r="AO1759" s="20"/>
      <c r="AP1759" s="20"/>
      <c r="AQ1759" s="20"/>
      <c r="AR1759" s="20"/>
      <c r="AS1759" s="47">
        <f t="shared" ref="AS1759:AS1766" si="615">SUM(D1759:AR1759)</f>
        <v>0</v>
      </c>
      <c r="AT1759" s="20"/>
      <c r="AU1759" s="20"/>
      <c r="AV1759" s="47">
        <f t="shared" ref="AV1759:AV1766" si="616">AS1759+AT1759+AU1759</f>
        <v>0</v>
      </c>
    </row>
    <row r="1760" spans="1:48" ht="63" x14ac:dyDescent="0.25">
      <c r="A1760" s="30">
        <v>4</v>
      </c>
      <c r="B1760" s="19" t="s">
        <v>3435</v>
      </c>
      <c r="C1760" s="19" t="s">
        <v>3417</v>
      </c>
      <c r="D1760" s="20"/>
      <c r="E1760" s="20"/>
      <c r="F1760" s="20"/>
      <c r="G1760" s="20"/>
      <c r="H1760" s="20"/>
      <c r="I1760" s="20"/>
      <c r="J1760" s="20"/>
      <c r="K1760" s="20"/>
      <c r="L1760" s="20"/>
      <c r="M1760" s="20"/>
      <c r="N1760" s="20"/>
      <c r="O1760" s="20"/>
      <c r="P1760" s="20"/>
      <c r="Q1760" s="20"/>
      <c r="R1760" s="20"/>
      <c r="S1760" s="20"/>
      <c r="T1760" s="20"/>
      <c r="U1760" s="20"/>
      <c r="V1760" s="20"/>
      <c r="W1760" s="20"/>
      <c r="X1760" s="20"/>
      <c r="Y1760" s="20"/>
      <c r="Z1760" s="20"/>
      <c r="AA1760" s="20"/>
      <c r="AB1760" s="20"/>
      <c r="AC1760" s="20"/>
      <c r="AD1760" s="20"/>
      <c r="AE1760" s="20"/>
      <c r="AF1760" s="20"/>
      <c r="AG1760" s="20"/>
      <c r="AH1760" s="20"/>
      <c r="AI1760" s="20"/>
      <c r="AJ1760" s="20"/>
      <c r="AK1760" s="20"/>
      <c r="AL1760" s="20"/>
      <c r="AM1760" s="20"/>
      <c r="AN1760" s="20"/>
      <c r="AO1760" s="20"/>
      <c r="AP1760" s="20"/>
      <c r="AQ1760" s="20"/>
      <c r="AR1760" s="20"/>
      <c r="AS1760" s="47">
        <f t="shared" si="615"/>
        <v>0</v>
      </c>
      <c r="AT1760" s="20"/>
      <c r="AU1760" s="20"/>
      <c r="AV1760" s="47">
        <f t="shared" si="616"/>
        <v>0</v>
      </c>
    </row>
    <row r="1761" spans="1:48" ht="78.75" x14ac:dyDescent="0.25">
      <c r="A1761" s="30">
        <v>4</v>
      </c>
      <c r="B1761" s="19" t="s">
        <v>3436</v>
      </c>
      <c r="C1761" s="19" t="s">
        <v>3419</v>
      </c>
      <c r="D1761" s="20"/>
      <c r="E1761" s="20"/>
      <c r="F1761" s="20"/>
      <c r="G1761" s="20"/>
      <c r="H1761" s="20"/>
      <c r="I1761" s="20"/>
      <c r="J1761" s="20"/>
      <c r="K1761" s="20"/>
      <c r="L1761" s="20"/>
      <c r="M1761" s="20"/>
      <c r="N1761" s="20"/>
      <c r="O1761" s="20"/>
      <c r="P1761" s="20"/>
      <c r="Q1761" s="20"/>
      <c r="R1761" s="20"/>
      <c r="S1761" s="20"/>
      <c r="T1761" s="20"/>
      <c r="U1761" s="20"/>
      <c r="V1761" s="20"/>
      <c r="W1761" s="20"/>
      <c r="X1761" s="20"/>
      <c r="Y1761" s="20"/>
      <c r="Z1761" s="20"/>
      <c r="AA1761" s="20"/>
      <c r="AB1761" s="20"/>
      <c r="AC1761" s="20"/>
      <c r="AD1761" s="20"/>
      <c r="AE1761" s="20"/>
      <c r="AF1761" s="20"/>
      <c r="AG1761" s="20"/>
      <c r="AH1761" s="20"/>
      <c r="AI1761" s="20"/>
      <c r="AJ1761" s="20"/>
      <c r="AK1761" s="20"/>
      <c r="AL1761" s="20"/>
      <c r="AM1761" s="20"/>
      <c r="AN1761" s="20"/>
      <c r="AO1761" s="20"/>
      <c r="AP1761" s="20"/>
      <c r="AQ1761" s="20"/>
      <c r="AR1761" s="20"/>
      <c r="AS1761" s="47">
        <f t="shared" si="615"/>
        <v>0</v>
      </c>
      <c r="AT1761" s="20"/>
      <c r="AU1761" s="20"/>
      <c r="AV1761" s="47">
        <f t="shared" si="616"/>
        <v>0</v>
      </c>
    </row>
    <row r="1762" spans="1:48" ht="63" x14ac:dyDescent="0.25">
      <c r="A1762" s="30">
        <v>4</v>
      </c>
      <c r="B1762" s="19" t="s">
        <v>3437</v>
      </c>
      <c r="C1762" s="19" t="s">
        <v>3421</v>
      </c>
      <c r="D1762" s="20"/>
      <c r="E1762" s="20"/>
      <c r="F1762" s="20"/>
      <c r="G1762" s="20"/>
      <c r="H1762" s="20"/>
      <c r="I1762" s="20"/>
      <c r="J1762" s="20"/>
      <c r="K1762" s="20"/>
      <c r="L1762" s="20"/>
      <c r="M1762" s="20"/>
      <c r="N1762" s="20"/>
      <c r="O1762" s="20"/>
      <c r="P1762" s="20"/>
      <c r="Q1762" s="20"/>
      <c r="R1762" s="20"/>
      <c r="S1762" s="20"/>
      <c r="T1762" s="20"/>
      <c r="U1762" s="20"/>
      <c r="V1762" s="20"/>
      <c r="W1762" s="20"/>
      <c r="X1762" s="20"/>
      <c r="Y1762" s="20"/>
      <c r="Z1762" s="20"/>
      <c r="AA1762" s="20"/>
      <c r="AB1762" s="20"/>
      <c r="AC1762" s="20"/>
      <c r="AD1762" s="20"/>
      <c r="AE1762" s="20"/>
      <c r="AF1762" s="20"/>
      <c r="AG1762" s="20"/>
      <c r="AH1762" s="20"/>
      <c r="AI1762" s="20"/>
      <c r="AJ1762" s="20"/>
      <c r="AK1762" s="20"/>
      <c r="AL1762" s="20"/>
      <c r="AM1762" s="20"/>
      <c r="AN1762" s="20"/>
      <c r="AO1762" s="20"/>
      <c r="AP1762" s="20"/>
      <c r="AQ1762" s="20"/>
      <c r="AR1762" s="20"/>
      <c r="AS1762" s="47">
        <f t="shared" si="615"/>
        <v>0</v>
      </c>
      <c r="AT1762" s="20"/>
      <c r="AU1762" s="20"/>
      <c r="AV1762" s="47">
        <f t="shared" si="616"/>
        <v>0</v>
      </c>
    </row>
    <row r="1763" spans="1:48" ht="63" x14ac:dyDescent="0.25">
      <c r="A1763" s="30">
        <v>4</v>
      </c>
      <c r="B1763" s="19" t="s">
        <v>3438</v>
      </c>
      <c r="C1763" s="19" t="s">
        <v>3423</v>
      </c>
      <c r="D1763" s="20"/>
      <c r="E1763" s="20"/>
      <c r="F1763" s="20"/>
      <c r="G1763" s="20"/>
      <c r="H1763" s="20"/>
      <c r="I1763" s="20"/>
      <c r="J1763" s="20"/>
      <c r="K1763" s="20"/>
      <c r="L1763" s="20"/>
      <c r="M1763" s="20"/>
      <c r="N1763" s="20"/>
      <c r="O1763" s="20"/>
      <c r="P1763" s="20"/>
      <c r="Q1763" s="20"/>
      <c r="R1763" s="20"/>
      <c r="S1763" s="20"/>
      <c r="T1763" s="20"/>
      <c r="U1763" s="20"/>
      <c r="V1763" s="20"/>
      <c r="W1763" s="20"/>
      <c r="X1763" s="20"/>
      <c r="Y1763" s="20"/>
      <c r="Z1763" s="20"/>
      <c r="AA1763" s="20"/>
      <c r="AB1763" s="20"/>
      <c r="AC1763" s="20"/>
      <c r="AD1763" s="20"/>
      <c r="AE1763" s="20"/>
      <c r="AF1763" s="20"/>
      <c r="AG1763" s="20"/>
      <c r="AH1763" s="20"/>
      <c r="AI1763" s="20"/>
      <c r="AJ1763" s="20"/>
      <c r="AK1763" s="20"/>
      <c r="AL1763" s="20"/>
      <c r="AM1763" s="20"/>
      <c r="AN1763" s="20"/>
      <c r="AO1763" s="20"/>
      <c r="AP1763" s="20"/>
      <c r="AQ1763" s="20"/>
      <c r="AR1763" s="20"/>
      <c r="AS1763" s="47">
        <f t="shared" si="615"/>
        <v>0</v>
      </c>
      <c r="AT1763" s="20"/>
      <c r="AU1763" s="20"/>
      <c r="AV1763" s="47">
        <f t="shared" si="616"/>
        <v>0</v>
      </c>
    </row>
    <row r="1764" spans="1:48" ht="63" x14ac:dyDescent="0.25">
      <c r="A1764" s="30">
        <v>4</v>
      </c>
      <c r="B1764" s="19" t="s">
        <v>3439</v>
      </c>
      <c r="C1764" s="19" t="s">
        <v>3425</v>
      </c>
      <c r="D1764" s="20"/>
      <c r="E1764" s="20"/>
      <c r="F1764" s="20"/>
      <c r="G1764" s="20"/>
      <c r="H1764" s="20"/>
      <c r="I1764" s="20"/>
      <c r="J1764" s="20"/>
      <c r="K1764" s="20"/>
      <c r="L1764" s="20"/>
      <c r="M1764" s="20"/>
      <c r="N1764" s="20"/>
      <c r="O1764" s="20"/>
      <c r="P1764" s="20"/>
      <c r="Q1764" s="20"/>
      <c r="R1764" s="20"/>
      <c r="S1764" s="20"/>
      <c r="T1764" s="20"/>
      <c r="U1764" s="20"/>
      <c r="V1764" s="20"/>
      <c r="W1764" s="20"/>
      <c r="X1764" s="20"/>
      <c r="Y1764" s="20"/>
      <c r="Z1764" s="20"/>
      <c r="AA1764" s="20"/>
      <c r="AB1764" s="20"/>
      <c r="AC1764" s="20"/>
      <c r="AD1764" s="20"/>
      <c r="AE1764" s="20"/>
      <c r="AF1764" s="20"/>
      <c r="AG1764" s="20"/>
      <c r="AH1764" s="20"/>
      <c r="AI1764" s="20"/>
      <c r="AJ1764" s="20"/>
      <c r="AK1764" s="20"/>
      <c r="AL1764" s="20"/>
      <c r="AM1764" s="20"/>
      <c r="AN1764" s="20"/>
      <c r="AO1764" s="20"/>
      <c r="AP1764" s="20"/>
      <c r="AQ1764" s="20"/>
      <c r="AR1764" s="20"/>
      <c r="AS1764" s="47">
        <f t="shared" si="615"/>
        <v>0</v>
      </c>
      <c r="AT1764" s="20"/>
      <c r="AU1764" s="20"/>
      <c r="AV1764" s="47">
        <f t="shared" si="616"/>
        <v>0</v>
      </c>
    </row>
    <row r="1765" spans="1:48" ht="63" x14ac:dyDescent="0.25">
      <c r="A1765" s="30">
        <v>4</v>
      </c>
      <c r="B1765" s="19" t="s">
        <v>3440</v>
      </c>
      <c r="C1765" s="19" t="s">
        <v>3427</v>
      </c>
      <c r="D1765" s="20"/>
      <c r="E1765" s="20"/>
      <c r="F1765" s="20"/>
      <c r="G1765" s="20"/>
      <c r="H1765" s="20"/>
      <c r="I1765" s="20"/>
      <c r="J1765" s="20"/>
      <c r="K1765" s="20"/>
      <c r="L1765" s="20"/>
      <c r="M1765" s="20"/>
      <c r="N1765" s="20"/>
      <c r="O1765" s="20"/>
      <c r="P1765" s="20"/>
      <c r="Q1765" s="20"/>
      <c r="R1765" s="20"/>
      <c r="S1765" s="20"/>
      <c r="T1765" s="20"/>
      <c r="U1765" s="20"/>
      <c r="V1765" s="20"/>
      <c r="W1765" s="20"/>
      <c r="X1765" s="20"/>
      <c r="Y1765" s="20"/>
      <c r="Z1765" s="20"/>
      <c r="AA1765" s="20"/>
      <c r="AB1765" s="20"/>
      <c r="AC1765" s="20"/>
      <c r="AD1765" s="20"/>
      <c r="AE1765" s="20"/>
      <c r="AF1765" s="20"/>
      <c r="AG1765" s="20"/>
      <c r="AH1765" s="20"/>
      <c r="AI1765" s="20"/>
      <c r="AJ1765" s="20"/>
      <c r="AK1765" s="20"/>
      <c r="AL1765" s="20"/>
      <c r="AM1765" s="20"/>
      <c r="AN1765" s="20"/>
      <c r="AO1765" s="20"/>
      <c r="AP1765" s="20"/>
      <c r="AQ1765" s="20"/>
      <c r="AR1765" s="20"/>
      <c r="AS1765" s="47">
        <f t="shared" si="615"/>
        <v>0</v>
      </c>
      <c r="AT1765" s="20"/>
      <c r="AU1765" s="20"/>
      <c r="AV1765" s="47">
        <f t="shared" si="616"/>
        <v>0</v>
      </c>
    </row>
    <row r="1766" spans="1:48" ht="63" x14ac:dyDescent="0.25">
      <c r="A1766" s="30">
        <v>4</v>
      </c>
      <c r="B1766" s="19" t="s">
        <v>3441</v>
      </c>
      <c r="C1766" s="19" t="s">
        <v>3429</v>
      </c>
      <c r="D1766" s="20"/>
      <c r="E1766" s="20"/>
      <c r="F1766" s="20"/>
      <c r="G1766" s="20"/>
      <c r="H1766" s="20"/>
      <c r="I1766" s="20"/>
      <c r="J1766" s="20"/>
      <c r="K1766" s="20"/>
      <c r="L1766" s="20"/>
      <c r="M1766" s="20"/>
      <c r="N1766" s="20"/>
      <c r="O1766" s="20"/>
      <c r="P1766" s="20"/>
      <c r="Q1766" s="20"/>
      <c r="R1766" s="20"/>
      <c r="S1766" s="20"/>
      <c r="T1766" s="20"/>
      <c r="U1766" s="20"/>
      <c r="V1766" s="20"/>
      <c r="W1766" s="20"/>
      <c r="X1766" s="20"/>
      <c r="Y1766" s="20"/>
      <c r="Z1766" s="20"/>
      <c r="AA1766" s="20"/>
      <c r="AB1766" s="20"/>
      <c r="AC1766" s="20"/>
      <c r="AD1766" s="20"/>
      <c r="AE1766" s="20"/>
      <c r="AF1766" s="20"/>
      <c r="AG1766" s="20"/>
      <c r="AH1766" s="20"/>
      <c r="AI1766" s="20"/>
      <c r="AJ1766" s="20"/>
      <c r="AK1766" s="20"/>
      <c r="AL1766" s="20"/>
      <c r="AM1766" s="20"/>
      <c r="AN1766" s="20"/>
      <c r="AO1766" s="20"/>
      <c r="AP1766" s="20"/>
      <c r="AQ1766" s="20"/>
      <c r="AR1766" s="20"/>
      <c r="AS1766" s="47">
        <f t="shared" si="615"/>
        <v>0</v>
      </c>
      <c r="AT1766" s="20"/>
      <c r="AU1766" s="20"/>
      <c r="AV1766" s="47">
        <f t="shared" si="616"/>
        <v>0</v>
      </c>
    </row>
    <row r="1767" spans="1:48" ht="63" x14ac:dyDescent="0.25">
      <c r="A1767" s="30">
        <v>4</v>
      </c>
      <c r="B1767" s="18" t="s">
        <v>3442</v>
      </c>
      <c r="C1767" s="18" t="s">
        <v>3443</v>
      </c>
      <c r="D1767" s="49">
        <f>SUM(D1768:D1775)</f>
        <v>0</v>
      </c>
      <c r="E1767" s="47">
        <f t="shared" ref="E1767:AV1767" si="617">SUM(E1768:E1775)</f>
        <v>0</v>
      </c>
      <c r="F1767" s="47">
        <f t="shared" si="617"/>
        <v>0</v>
      </c>
      <c r="G1767" s="47">
        <f t="shared" si="617"/>
        <v>0</v>
      </c>
      <c r="H1767" s="47">
        <f t="shared" si="617"/>
        <v>0</v>
      </c>
      <c r="I1767" s="47">
        <f t="shared" si="617"/>
        <v>0</v>
      </c>
      <c r="J1767" s="47">
        <f t="shared" si="617"/>
        <v>0</v>
      </c>
      <c r="K1767" s="47">
        <f t="shared" si="617"/>
        <v>0</v>
      </c>
      <c r="L1767" s="47">
        <f t="shared" si="617"/>
        <v>0</v>
      </c>
      <c r="M1767" s="47">
        <f t="shared" si="617"/>
        <v>0</v>
      </c>
      <c r="N1767" s="47">
        <f t="shared" si="617"/>
        <v>0</v>
      </c>
      <c r="O1767" s="47">
        <f t="shared" si="617"/>
        <v>0</v>
      </c>
      <c r="P1767" s="47">
        <f t="shared" si="617"/>
        <v>0</v>
      </c>
      <c r="Q1767" s="47">
        <f t="shared" si="617"/>
        <v>0</v>
      </c>
      <c r="R1767" s="47">
        <f t="shared" si="617"/>
        <v>0</v>
      </c>
      <c r="S1767" s="47">
        <f t="shared" si="617"/>
        <v>0</v>
      </c>
      <c r="T1767" s="47">
        <f t="shared" si="617"/>
        <v>0</v>
      </c>
      <c r="U1767" s="47">
        <f t="shared" si="617"/>
        <v>0</v>
      </c>
      <c r="V1767" s="47">
        <f t="shared" si="617"/>
        <v>0</v>
      </c>
      <c r="W1767" s="47">
        <f t="shared" si="617"/>
        <v>0</v>
      </c>
      <c r="X1767" s="47">
        <f t="shared" si="617"/>
        <v>0</v>
      </c>
      <c r="Y1767" s="47">
        <f t="shared" si="617"/>
        <v>0</v>
      </c>
      <c r="Z1767" s="47">
        <f t="shared" si="617"/>
        <v>0</v>
      </c>
      <c r="AA1767" s="47">
        <f t="shared" si="617"/>
        <v>0</v>
      </c>
      <c r="AB1767" s="47">
        <f t="shared" si="617"/>
        <v>0</v>
      </c>
      <c r="AC1767" s="47">
        <f t="shared" si="617"/>
        <v>0</v>
      </c>
      <c r="AD1767" s="47">
        <f t="shared" si="617"/>
        <v>0</v>
      </c>
      <c r="AE1767" s="47">
        <f t="shared" si="617"/>
        <v>0</v>
      </c>
      <c r="AF1767" s="47">
        <f t="shared" si="617"/>
        <v>0</v>
      </c>
      <c r="AG1767" s="47">
        <f t="shared" si="617"/>
        <v>0</v>
      </c>
      <c r="AH1767" s="47">
        <f t="shared" si="617"/>
        <v>0</v>
      </c>
      <c r="AI1767" s="47">
        <f t="shared" si="617"/>
        <v>0</v>
      </c>
      <c r="AJ1767" s="47">
        <f t="shared" si="617"/>
        <v>0</v>
      </c>
      <c r="AK1767" s="47">
        <f t="shared" si="617"/>
        <v>0</v>
      </c>
      <c r="AL1767" s="47">
        <f t="shared" si="617"/>
        <v>0</v>
      </c>
      <c r="AM1767" s="47">
        <f t="shared" si="617"/>
        <v>0</v>
      </c>
      <c r="AN1767" s="47">
        <f t="shared" si="617"/>
        <v>0</v>
      </c>
      <c r="AO1767" s="47">
        <f t="shared" si="617"/>
        <v>0</v>
      </c>
      <c r="AP1767" s="47">
        <f t="shared" si="617"/>
        <v>0</v>
      </c>
      <c r="AQ1767" s="47">
        <f t="shared" si="617"/>
        <v>0</v>
      </c>
      <c r="AR1767" s="47">
        <f t="shared" si="617"/>
        <v>0</v>
      </c>
      <c r="AS1767" s="47">
        <f t="shared" si="617"/>
        <v>0</v>
      </c>
      <c r="AT1767" s="47">
        <f t="shared" si="617"/>
        <v>0</v>
      </c>
      <c r="AU1767" s="47">
        <f t="shared" si="617"/>
        <v>0</v>
      </c>
      <c r="AV1767" s="47">
        <f t="shared" si="617"/>
        <v>0</v>
      </c>
    </row>
    <row r="1768" spans="1:48" ht="63" x14ac:dyDescent="0.25">
      <c r="A1768" s="30">
        <v>4</v>
      </c>
      <c r="B1768" s="19" t="s">
        <v>3444</v>
      </c>
      <c r="C1768" s="19" t="s">
        <v>3445</v>
      </c>
      <c r="D1768" s="20"/>
      <c r="E1768" s="20"/>
      <c r="F1768" s="20"/>
      <c r="G1768" s="20"/>
      <c r="H1768" s="20"/>
      <c r="I1768" s="20"/>
      <c r="J1768" s="20"/>
      <c r="K1768" s="20"/>
      <c r="L1768" s="20"/>
      <c r="M1768" s="20"/>
      <c r="N1768" s="20"/>
      <c r="O1768" s="20"/>
      <c r="P1768" s="20"/>
      <c r="Q1768" s="20"/>
      <c r="R1768" s="20"/>
      <c r="S1768" s="20"/>
      <c r="T1768" s="20"/>
      <c r="U1768" s="20"/>
      <c r="V1768" s="20"/>
      <c r="W1768" s="20"/>
      <c r="X1768" s="20"/>
      <c r="Y1768" s="20"/>
      <c r="Z1768" s="20"/>
      <c r="AA1768" s="20"/>
      <c r="AB1768" s="20"/>
      <c r="AC1768" s="20"/>
      <c r="AD1768" s="20"/>
      <c r="AE1768" s="20"/>
      <c r="AF1768" s="20"/>
      <c r="AG1768" s="20"/>
      <c r="AH1768" s="20"/>
      <c r="AI1768" s="20"/>
      <c r="AJ1768" s="20"/>
      <c r="AK1768" s="20"/>
      <c r="AL1768" s="20"/>
      <c r="AM1768" s="20"/>
      <c r="AN1768" s="20"/>
      <c r="AO1768" s="20"/>
      <c r="AP1768" s="20"/>
      <c r="AQ1768" s="20"/>
      <c r="AR1768" s="20"/>
      <c r="AS1768" s="47">
        <f t="shared" ref="AS1768:AS1775" si="618">SUM(D1768:AR1768)</f>
        <v>0</v>
      </c>
      <c r="AT1768" s="20"/>
      <c r="AU1768" s="20"/>
      <c r="AV1768" s="47">
        <f t="shared" ref="AV1768:AV1775" si="619">AS1768+AT1768+AU1768</f>
        <v>0</v>
      </c>
    </row>
    <row r="1769" spans="1:48" ht="63" x14ac:dyDescent="0.25">
      <c r="A1769" s="30">
        <v>4</v>
      </c>
      <c r="B1769" s="19" t="s">
        <v>3446</v>
      </c>
      <c r="C1769" s="19" t="s">
        <v>3447</v>
      </c>
      <c r="D1769" s="20"/>
      <c r="E1769" s="20"/>
      <c r="F1769" s="20"/>
      <c r="G1769" s="20"/>
      <c r="H1769" s="20"/>
      <c r="I1769" s="20"/>
      <c r="J1769" s="20"/>
      <c r="K1769" s="20"/>
      <c r="L1769" s="20"/>
      <c r="M1769" s="20"/>
      <c r="N1769" s="20"/>
      <c r="O1769" s="20"/>
      <c r="P1769" s="20"/>
      <c r="Q1769" s="20"/>
      <c r="R1769" s="20"/>
      <c r="S1769" s="20"/>
      <c r="T1769" s="20"/>
      <c r="U1769" s="20"/>
      <c r="V1769" s="20"/>
      <c r="W1769" s="20"/>
      <c r="X1769" s="20"/>
      <c r="Y1769" s="20"/>
      <c r="Z1769" s="20"/>
      <c r="AA1769" s="20"/>
      <c r="AB1769" s="20"/>
      <c r="AC1769" s="20"/>
      <c r="AD1769" s="20"/>
      <c r="AE1769" s="20"/>
      <c r="AF1769" s="20"/>
      <c r="AG1769" s="20"/>
      <c r="AH1769" s="20"/>
      <c r="AI1769" s="20"/>
      <c r="AJ1769" s="20"/>
      <c r="AK1769" s="20"/>
      <c r="AL1769" s="20"/>
      <c r="AM1769" s="20"/>
      <c r="AN1769" s="20"/>
      <c r="AO1769" s="20"/>
      <c r="AP1769" s="20"/>
      <c r="AQ1769" s="20"/>
      <c r="AR1769" s="20"/>
      <c r="AS1769" s="47">
        <f t="shared" si="618"/>
        <v>0</v>
      </c>
      <c r="AT1769" s="20"/>
      <c r="AU1769" s="20"/>
      <c r="AV1769" s="47">
        <f t="shared" si="619"/>
        <v>0</v>
      </c>
    </row>
    <row r="1770" spans="1:48" ht="78.75" x14ac:dyDescent="0.25">
      <c r="A1770" s="30">
        <v>4</v>
      </c>
      <c r="B1770" s="19" t="s">
        <v>3448</v>
      </c>
      <c r="C1770" s="19" t="s">
        <v>3449</v>
      </c>
      <c r="D1770" s="20"/>
      <c r="E1770" s="20"/>
      <c r="F1770" s="20"/>
      <c r="G1770" s="20"/>
      <c r="H1770" s="20"/>
      <c r="I1770" s="20"/>
      <c r="J1770" s="20"/>
      <c r="K1770" s="20"/>
      <c r="L1770" s="20"/>
      <c r="M1770" s="20"/>
      <c r="N1770" s="20"/>
      <c r="O1770" s="20"/>
      <c r="P1770" s="20"/>
      <c r="Q1770" s="20"/>
      <c r="R1770" s="20"/>
      <c r="S1770" s="20"/>
      <c r="T1770" s="20"/>
      <c r="U1770" s="20"/>
      <c r="V1770" s="20"/>
      <c r="W1770" s="20"/>
      <c r="X1770" s="20"/>
      <c r="Y1770" s="20"/>
      <c r="Z1770" s="20"/>
      <c r="AA1770" s="20"/>
      <c r="AB1770" s="20"/>
      <c r="AC1770" s="20"/>
      <c r="AD1770" s="20"/>
      <c r="AE1770" s="20"/>
      <c r="AF1770" s="20"/>
      <c r="AG1770" s="20"/>
      <c r="AH1770" s="20"/>
      <c r="AI1770" s="20"/>
      <c r="AJ1770" s="20"/>
      <c r="AK1770" s="20"/>
      <c r="AL1770" s="20"/>
      <c r="AM1770" s="20"/>
      <c r="AN1770" s="20"/>
      <c r="AO1770" s="20"/>
      <c r="AP1770" s="20"/>
      <c r="AQ1770" s="20"/>
      <c r="AR1770" s="20"/>
      <c r="AS1770" s="47">
        <f t="shared" si="618"/>
        <v>0</v>
      </c>
      <c r="AT1770" s="20"/>
      <c r="AU1770" s="20"/>
      <c r="AV1770" s="47">
        <f t="shared" si="619"/>
        <v>0</v>
      </c>
    </row>
    <row r="1771" spans="1:48" ht="63" x14ac:dyDescent="0.25">
      <c r="A1771" s="30">
        <v>4</v>
      </c>
      <c r="B1771" s="19" t="s">
        <v>3450</v>
      </c>
      <c r="C1771" s="19" t="s">
        <v>3451</v>
      </c>
      <c r="D1771" s="20"/>
      <c r="E1771" s="20"/>
      <c r="F1771" s="20"/>
      <c r="G1771" s="20"/>
      <c r="H1771" s="20"/>
      <c r="I1771" s="20"/>
      <c r="J1771" s="20"/>
      <c r="K1771" s="20"/>
      <c r="L1771" s="20"/>
      <c r="M1771" s="20"/>
      <c r="N1771" s="20"/>
      <c r="O1771" s="20"/>
      <c r="P1771" s="20"/>
      <c r="Q1771" s="20"/>
      <c r="R1771" s="20"/>
      <c r="S1771" s="20"/>
      <c r="T1771" s="20"/>
      <c r="U1771" s="20"/>
      <c r="V1771" s="20"/>
      <c r="W1771" s="20"/>
      <c r="X1771" s="20"/>
      <c r="Y1771" s="20"/>
      <c r="Z1771" s="20"/>
      <c r="AA1771" s="20"/>
      <c r="AB1771" s="20"/>
      <c r="AC1771" s="20"/>
      <c r="AD1771" s="20"/>
      <c r="AE1771" s="20"/>
      <c r="AF1771" s="20"/>
      <c r="AG1771" s="20"/>
      <c r="AH1771" s="20"/>
      <c r="AI1771" s="20"/>
      <c r="AJ1771" s="20"/>
      <c r="AK1771" s="20"/>
      <c r="AL1771" s="20"/>
      <c r="AM1771" s="20"/>
      <c r="AN1771" s="20"/>
      <c r="AO1771" s="20"/>
      <c r="AP1771" s="20"/>
      <c r="AQ1771" s="20"/>
      <c r="AR1771" s="20"/>
      <c r="AS1771" s="47">
        <f t="shared" si="618"/>
        <v>0</v>
      </c>
      <c r="AT1771" s="20"/>
      <c r="AU1771" s="20"/>
      <c r="AV1771" s="47">
        <f t="shared" si="619"/>
        <v>0</v>
      </c>
    </row>
    <row r="1772" spans="1:48" ht="63" x14ac:dyDescent="0.25">
      <c r="A1772" s="30">
        <v>4</v>
      </c>
      <c r="B1772" s="19" t="s">
        <v>3452</v>
      </c>
      <c r="C1772" s="19" t="s">
        <v>3453</v>
      </c>
      <c r="D1772" s="20"/>
      <c r="E1772" s="20"/>
      <c r="F1772" s="20"/>
      <c r="G1772" s="20"/>
      <c r="H1772" s="20"/>
      <c r="I1772" s="20"/>
      <c r="J1772" s="20"/>
      <c r="K1772" s="20"/>
      <c r="L1772" s="20"/>
      <c r="M1772" s="20"/>
      <c r="N1772" s="20"/>
      <c r="O1772" s="20"/>
      <c r="P1772" s="20"/>
      <c r="Q1772" s="20"/>
      <c r="R1772" s="20"/>
      <c r="S1772" s="20"/>
      <c r="T1772" s="20"/>
      <c r="U1772" s="20"/>
      <c r="V1772" s="20"/>
      <c r="W1772" s="20"/>
      <c r="X1772" s="20"/>
      <c r="Y1772" s="20"/>
      <c r="Z1772" s="20"/>
      <c r="AA1772" s="20"/>
      <c r="AB1772" s="20"/>
      <c r="AC1772" s="20"/>
      <c r="AD1772" s="20"/>
      <c r="AE1772" s="20"/>
      <c r="AF1772" s="20"/>
      <c r="AG1772" s="20"/>
      <c r="AH1772" s="20"/>
      <c r="AI1772" s="20"/>
      <c r="AJ1772" s="20"/>
      <c r="AK1772" s="20"/>
      <c r="AL1772" s="20"/>
      <c r="AM1772" s="20"/>
      <c r="AN1772" s="20"/>
      <c r="AO1772" s="20"/>
      <c r="AP1772" s="20"/>
      <c r="AQ1772" s="20"/>
      <c r="AR1772" s="20"/>
      <c r="AS1772" s="47">
        <f t="shared" si="618"/>
        <v>0</v>
      </c>
      <c r="AT1772" s="20"/>
      <c r="AU1772" s="20"/>
      <c r="AV1772" s="47">
        <f t="shared" si="619"/>
        <v>0</v>
      </c>
    </row>
    <row r="1773" spans="1:48" ht="63" x14ac:dyDescent="0.25">
      <c r="A1773" s="30">
        <v>4</v>
      </c>
      <c r="B1773" s="19" t="s">
        <v>3454</v>
      </c>
      <c r="C1773" s="19" t="s">
        <v>3455</v>
      </c>
      <c r="D1773" s="20"/>
      <c r="E1773" s="20"/>
      <c r="F1773" s="20"/>
      <c r="G1773" s="20"/>
      <c r="H1773" s="20"/>
      <c r="I1773" s="20"/>
      <c r="J1773" s="20"/>
      <c r="K1773" s="20"/>
      <c r="L1773" s="20"/>
      <c r="M1773" s="20"/>
      <c r="N1773" s="20"/>
      <c r="O1773" s="20"/>
      <c r="P1773" s="20"/>
      <c r="Q1773" s="20"/>
      <c r="R1773" s="20"/>
      <c r="S1773" s="20"/>
      <c r="T1773" s="20"/>
      <c r="U1773" s="20"/>
      <c r="V1773" s="20"/>
      <c r="W1773" s="20"/>
      <c r="X1773" s="20"/>
      <c r="Y1773" s="20"/>
      <c r="Z1773" s="20"/>
      <c r="AA1773" s="20"/>
      <c r="AB1773" s="20"/>
      <c r="AC1773" s="20"/>
      <c r="AD1773" s="20"/>
      <c r="AE1773" s="20"/>
      <c r="AF1773" s="20"/>
      <c r="AG1773" s="20"/>
      <c r="AH1773" s="20"/>
      <c r="AI1773" s="20"/>
      <c r="AJ1773" s="20"/>
      <c r="AK1773" s="20"/>
      <c r="AL1773" s="20"/>
      <c r="AM1773" s="20"/>
      <c r="AN1773" s="20"/>
      <c r="AO1773" s="20"/>
      <c r="AP1773" s="20"/>
      <c r="AQ1773" s="20"/>
      <c r="AR1773" s="20"/>
      <c r="AS1773" s="47">
        <f t="shared" si="618"/>
        <v>0</v>
      </c>
      <c r="AT1773" s="20"/>
      <c r="AU1773" s="20"/>
      <c r="AV1773" s="47">
        <f t="shared" si="619"/>
        <v>0</v>
      </c>
    </row>
    <row r="1774" spans="1:48" ht="63" x14ac:dyDescent="0.25">
      <c r="A1774" s="30">
        <v>4</v>
      </c>
      <c r="B1774" s="19" t="s">
        <v>3456</v>
      </c>
      <c r="C1774" s="19" t="s">
        <v>3457</v>
      </c>
      <c r="D1774" s="20"/>
      <c r="E1774" s="20"/>
      <c r="F1774" s="20"/>
      <c r="G1774" s="20"/>
      <c r="H1774" s="20"/>
      <c r="I1774" s="20"/>
      <c r="J1774" s="20"/>
      <c r="K1774" s="20"/>
      <c r="L1774" s="20"/>
      <c r="M1774" s="20"/>
      <c r="N1774" s="20"/>
      <c r="O1774" s="20"/>
      <c r="P1774" s="20"/>
      <c r="Q1774" s="20"/>
      <c r="R1774" s="20"/>
      <c r="S1774" s="20"/>
      <c r="T1774" s="20"/>
      <c r="U1774" s="20"/>
      <c r="V1774" s="20"/>
      <c r="W1774" s="20"/>
      <c r="X1774" s="20"/>
      <c r="Y1774" s="20"/>
      <c r="Z1774" s="20"/>
      <c r="AA1774" s="20"/>
      <c r="AB1774" s="20"/>
      <c r="AC1774" s="20"/>
      <c r="AD1774" s="20"/>
      <c r="AE1774" s="20"/>
      <c r="AF1774" s="20"/>
      <c r="AG1774" s="20"/>
      <c r="AH1774" s="20"/>
      <c r="AI1774" s="20"/>
      <c r="AJ1774" s="20"/>
      <c r="AK1774" s="20"/>
      <c r="AL1774" s="20"/>
      <c r="AM1774" s="20"/>
      <c r="AN1774" s="20"/>
      <c r="AO1774" s="20"/>
      <c r="AP1774" s="20"/>
      <c r="AQ1774" s="20"/>
      <c r="AR1774" s="20"/>
      <c r="AS1774" s="47">
        <f t="shared" si="618"/>
        <v>0</v>
      </c>
      <c r="AT1774" s="20"/>
      <c r="AU1774" s="20"/>
      <c r="AV1774" s="47">
        <f t="shared" si="619"/>
        <v>0</v>
      </c>
    </row>
    <row r="1775" spans="1:48" ht="63" x14ac:dyDescent="0.25">
      <c r="A1775" s="30">
        <v>4</v>
      </c>
      <c r="B1775" s="19" t="s">
        <v>3458</v>
      </c>
      <c r="C1775" s="19" t="s">
        <v>3459</v>
      </c>
      <c r="D1775" s="20"/>
      <c r="E1775" s="20"/>
      <c r="F1775" s="20"/>
      <c r="G1775" s="20"/>
      <c r="H1775" s="20"/>
      <c r="I1775" s="20"/>
      <c r="J1775" s="20"/>
      <c r="K1775" s="20"/>
      <c r="L1775" s="20"/>
      <c r="M1775" s="20"/>
      <c r="N1775" s="20"/>
      <c r="O1775" s="20"/>
      <c r="P1775" s="20"/>
      <c r="Q1775" s="20"/>
      <c r="R1775" s="20"/>
      <c r="S1775" s="20"/>
      <c r="T1775" s="20"/>
      <c r="U1775" s="20"/>
      <c r="V1775" s="20"/>
      <c r="W1775" s="20"/>
      <c r="X1775" s="20"/>
      <c r="Y1775" s="20"/>
      <c r="Z1775" s="20"/>
      <c r="AA1775" s="20"/>
      <c r="AB1775" s="20"/>
      <c r="AC1775" s="20"/>
      <c r="AD1775" s="20"/>
      <c r="AE1775" s="20"/>
      <c r="AF1775" s="20"/>
      <c r="AG1775" s="20"/>
      <c r="AH1775" s="20"/>
      <c r="AI1775" s="20"/>
      <c r="AJ1775" s="20"/>
      <c r="AK1775" s="20"/>
      <c r="AL1775" s="20"/>
      <c r="AM1775" s="20"/>
      <c r="AN1775" s="20"/>
      <c r="AO1775" s="20"/>
      <c r="AP1775" s="20"/>
      <c r="AQ1775" s="20"/>
      <c r="AR1775" s="20"/>
      <c r="AS1775" s="47">
        <f t="shared" si="618"/>
        <v>0</v>
      </c>
      <c r="AT1775" s="20"/>
      <c r="AU1775" s="20"/>
      <c r="AV1775" s="47">
        <f t="shared" si="619"/>
        <v>0</v>
      </c>
    </row>
    <row r="1776" spans="1:48" ht="15.75" x14ac:dyDescent="0.25">
      <c r="A1776" s="30">
        <v>4</v>
      </c>
      <c r="B1776" s="18" t="s">
        <v>3460</v>
      </c>
      <c r="C1776" s="18" t="s">
        <v>3461</v>
      </c>
      <c r="D1776" s="49">
        <f>SUM(D1777:D1784)</f>
        <v>0</v>
      </c>
      <c r="E1776" s="49">
        <f t="shared" ref="E1776:AU1776" si="620">SUM(E1777:E1784)</f>
        <v>0</v>
      </c>
      <c r="F1776" s="49">
        <f t="shared" si="620"/>
        <v>0</v>
      </c>
      <c r="G1776" s="49">
        <f t="shared" si="620"/>
        <v>0</v>
      </c>
      <c r="H1776" s="49">
        <f t="shared" si="620"/>
        <v>0</v>
      </c>
      <c r="I1776" s="49">
        <f t="shared" si="620"/>
        <v>0</v>
      </c>
      <c r="J1776" s="49">
        <f t="shared" si="620"/>
        <v>0</v>
      </c>
      <c r="K1776" s="49">
        <f t="shared" si="620"/>
        <v>0</v>
      </c>
      <c r="L1776" s="49">
        <f t="shared" si="620"/>
        <v>0</v>
      </c>
      <c r="M1776" s="49">
        <f t="shared" si="620"/>
        <v>0</v>
      </c>
      <c r="N1776" s="49">
        <f t="shared" si="620"/>
        <v>0</v>
      </c>
      <c r="O1776" s="49">
        <f t="shared" si="620"/>
        <v>0</v>
      </c>
      <c r="P1776" s="49">
        <f t="shared" si="620"/>
        <v>0</v>
      </c>
      <c r="Q1776" s="49">
        <f t="shared" si="620"/>
        <v>0</v>
      </c>
      <c r="R1776" s="49">
        <f t="shared" si="620"/>
        <v>0</v>
      </c>
      <c r="S1776" s="49">
        <f t="shared" si="620"/>
        <v>0</v>
      </c>
      <c r="T1776" s="49">
        <f t="shared" si="620"/>
        <v>0</v>
      </c>
      <c r="U1776" s="49">
        <f t="shared" si="620"/>
        <v>0</v>
      </c>
      <c r="V1776" s="49">
        <f t="shared" si="620"/>
        <v>0</v>
      </c>
      <c r="W1776" s="49">
        <f t="shared" si="620"/>
        <v>0</v>
      </c>
      <c r="X1776" s="49">
        <f t="shared" si="620"/>
        <v>0</v>
      </c>
      <c r="Y1776" s="49">
        <f t="shared" si="620"/>
        <v>0</v>
      </c>
      <c r="Z1776" s="49">
        <f t="shared" si="620"/>
        <v>0</v>
      </c>
      <c r="AA1776" s="49">
        <f t="shared" si="620"/>
        <v>0</v>
      </c>
      <c r="AB1776" s="49">
        <f t="shared" si="620"/>
        <v>0</v>
      </c>
      <c r="AC1776" s="49">
        <f t="shared" si="620"/>
        <v>0</v>
      </c>
      <c r="AD1776" s="49">
        <f t="shared" si="620"/>
        <v>0</v>
      </c>
      <c r="AE1776" s="49">
        <f t="shared" si="620"/>
        <v>0</v>
      </c>
      <c r="AF1776" s="49">
        <f t="shared" si="620"/>
        <v>0</v>
      </c>
      <c r="AG1776" s="49">
        <f t="shared" si="620"/>
        <v>0</v>
      </c>
      <c r="AH1776" s="49">
        <f t="shared" si="620"/>
        <v>0</v>
      </c>
      <c r="AI1776" s="49">
        <f t="shared" si="620"/>
        <v>0</v>
      </c>
      <c r="AJ1776" s="49">
        <f t="shared" si="620"/>
        <v>0</v>
      </c>
      <c r="AK1776" s="49">
        <f t="shared" si="620"/>
        <v>0</v>
      </c>
      <c r="AL1776" s="49">
        <f t="shared" si="620"/>
        <v>0</v>
      </c>
      <c r="AM1776" s="49">
        <f t="shared" si="620"/>
        <v>0</v>
      </c>
      <c r="AN1776" s="49">
        <f t="shared" si="620"/>
        <v>0</v>
      </c>
      <c r="AO1776" s="49">
        <f t="shared" si="620"/>
        <v>0</v>
      </c>
      <c r="AP1776" s="49">
        <f t="shared" si="620"/>
        <v>0</v>
      </c>
      <c r="AQ1776" s="49">
        <f t="shared" si="620"/>
        <v>0</v>
      </c>
      <c r="AR1776" s="49">
        <f t="shared" si="620"/>
        <v>0</v>
      </c>
      <c r="AS1776" s="49">
        <f t="shared" si="620"/>
        <v>0</v>
      </c>
      <c r="AT1776" s="49">
        <f t="shared" si="620"/>
        <v>0</v>
      </c>
      <c r="AU1776" s="49">
        <f t="shared" si="620"/>
        <v>0</v>
      </c>
      <c r="AV1776" s="49">
        <f>SUM(AV1777:AV1784)</f>
        <v>0</v>
      </c>
    </row>
    <row r="1777" spans="1:48" ht="31.5" x14ac:dyDescent="0.25">
      <c r="A1777" s="30">
        <v>4</v>
      </c>
      <c r="B1777" s="19" t="s">
        <v>3462</v>
      </c>
      <c r="C1777" s="19" t="s">
        <v>3463</v>
      </c>
      <c r="D1777" s="20"/>
      <c r="E1777" s="20"/>
      <c r="F1777" s="20"/>
      <c r="G1777" s="20"/>
      <c r="H1777" s="20"/>
      <c r="I1777" s="20"/>
      <c r="J1777" s="20"/>
      <c r="K1777" s="20"/>
      <c r="L1777" s="20"/>
      <c r="M1777" s="20"/>
      <c r="N1777" s="20"/>
      <c r="O1777" s="20"/>
      <c r="P1777" s="20"/>
      <c r="Q1777" s="20"/>
      <c r="R1777" s="20"/>
      <c r="S1777" s="20"/>
      <c r="T1777" s="20"/>
      <c r="U1777" s="20"/>
      <c r="V1777" s="20"/>
      <c r="W1777" s="20"/>
      <c r="X1777" s="20"/>
      <c r="Y1777" s="20"/>
      <c r="Z1777" s="20"/>
      <c r="AA1777" s="20"/>
      <c r="AB1777" s="20"/>
      <c r="AC1777" s="20"/>
      <c r="AD1777" s="20"/>
      <c r="AE1777" s="20"/>
      <c r="AF1777" s="20"/>
      <c r="AG1777" s="20"/>
      <c r="AH1777" s="20"/>
      <c r="AI1777" s="20"/>
      <c r="AJ1777" s="20"/>
      <c r="AK1777" s="20"/>
      <c r="AL1777" s="20"/>
      <c r="AM1777" s="20"/>
      <c r="AN1777" s="20"/>
      <c r="AO1777" s="20"/>
      <c r="AP1777" s="20"/>
      <c r="AQ1777" s="20"/>
      <c r="AR1777" s="20"/>
      <c r="AS1777" s="47">
        <f t="shared" ref="AS1777:AS1785" si="621">SUM(D1777:AR1777)</f>
        <v>0</v>
      </c>
      <c r="AT1777" s="20"/>
      <c r="AU1777" s="20"/>
      <c r="AV1777" s="47">
        <f t="shared" ref="AV1777:AV1785" si="622">AS1777+AT1777+AU1777</f>
        <v>0</v>
      </c>
    </row>
    <row r="1778" spans="1:48" ht="31.5" x14ac:dyDescent="0.25">
      <c r="A1778" s="30">
        <v>4</v>
      </c>
      <c r="B1778" s="19" t="s">
        <v>3464</v>
      </c>
      <c r="C1778" s="19" t="s">
        <v>3465</v>
      </c>
      <c r="D1778" s="20"/>
      <c r="E1778" s="20"/>
      <c r="F1778" s="20"/>
      <c r="G1778" s="20"/>
      <c r="H1778" s="20"/>
      <c r="I1778" s="20"/>
      <c r="J1778" s="20"/>
      <c r="K1778" s="20"/>
      <c r="L1778" s="20"/>
      <c r="M1778" s="20"/>
      <c r="N1778" s="20"/>
      <c r="O1778" s="20"/>
      <c r="P1778" s="20"/>
      <c r="Q1778" s="20"/>
      <c r="R1778" s="20"/>
      <c r="S1778" s="20"/>
      <c r="T1778" s="20"/>
      <c r="U1778" s="20"/>
      <c r="V1778" s="20"/>
      <c r="W1778" s="20"/>
      <c r="X1778" s="20"/>
      <c r="Y1778" s="20"/>
      <c r="Z1778" s="20"/>
      <c r="AA1778" s="20"/>
      <c r="AB1778" s="20"/>
      <c r="AC1778" s="20"/>
      <c r="AD1778" s="20"/>
      <c r="AE1778" s="20"/>
      <c r="AF1778" s="20"/>
      <c r="AG1778" s="20"/>
      <c r="AH1778" s="20"/>
      <c r="AI1778" s="20"/>
      <c r="AJ1778" s="20"/>
      <c r="AK1778" s="20"/>
      <c r="AL1778" s="20"/>
      <c r="AM1778" s="20"/>
      <c r="AN1778" s="20"/>
      <c r="AO1778" s="20"/>
      <c r="AP1778" s="20"/>
      <c r="AQ1778" s="20"/>
      <c r="AR1778" s="20"/>
      <c r="AS1778" s="47">
        <f t="shared" si="621"/>
        <v>0</v>
      </c>
      <c r="AT1778" s="20"/>
      <c r="AU1778" s="20"/>
      <c r="AV1778" s="47">
        <f t="shared" si="622"/>
        <v>0</v>
      </c>
    </row>
    <row r="1779" spans="1:48" ht="31.5" x14ac:dyDescent="0.25">
      <c r="A1779" s="30">
        <v>4</v>
      </c>
      <c r="B1779" s="19" t="s">
        <v>3466</v>
      </c>
      <c r="C1779" s="19" t="s">
        <v>3467</v>
      </c>
      <c r="D1779" s="20"/>
      <c r="E1779" s="20"/>
      <c r="F1779" s="20"/>
      <c r="G1779" s="20"/>
      <c r="H1779" s="20"/>
      <c r="I1779" s="20"/>
      <c r="J1779" s="20"/>
      <c r="K1779" s="20"/>
      <c r="L1779" s="20"/>
      <c r="M1779" s="20"/>
      <c r="N1779" s="20"/>
      <c r="O1779" s="20"/>
      <c r="P1779" s="20"/>
      <c r="Q1779" s="20"/>
      <c r="R1779" s="20"/>
      <c r="S1779" s="20"/>
      <c r="T1779" s="20"/>
      <c r="U1779" s="20"/>
      <c r="V1779" s="20"/>
      <c r="W1779" s="20"/>
      <c r="X1779" s="20"/>
      <c r="Y1779" s="20"/>
      <c r="Z1779" s="20"/>
      <c r="AA1779" s="20"/>
      <c r="AB1779" s="20"/>
      <c r="AC1779" s="20"/>
      <c r="AD1779" s="20"/>
      <c r="AE1779" s="20"/>
      <c r="AF1779" s="20"/>
      <c r="AG1779" s="20"/>
      <c r="AH1779" s="20"/>
      <c r="AI1779" s="20"/>
      <c r="AJ1779" s="20"/>
      <c r="AK1779" s="20"/>
      <c r="AL1779" s="20"/>
      <c r="AM1779" s="20"/>
      <c r="AN1779" s="20"/>
      <c r="AO1779" s="20"/>
      <c r="AP1779" s="20"/>
      <c r="AQ1779" s="20"/>
      <c r="AR1779" s="20"/>
      <c r="AS1779" s="47">
        <f t="shared" si="621"/>
        <v>0</v>
      </c>
      <c r="AT1779" s="20"/>
      <c r="AU1779" s="20"/>
      <c r="AV1779" s="47">
        <f t="shared" si="622"/>
        <v>0</v>
      </c>
    </row>
    <row r="1780" spans="1:48" ht="31.5" x14ac:dyDescent="0.25">
      <c r="A1780" s="30">
        <v>4</v>
      </c>
      <c r="B1780" s="19" t="s">
        <v>3468</v>
      </c>
      <c r="C1780" s="19" t="s">
        <v>3469</v>
      </c>
      <c r="D1780" s="20"/>
      <c r="E1780" s="20"/>
      <c r="F1780" s="20"/>
      <c r="G1780" s="20"/>
      <c r="H1780" s="20"/>
      <c r="I1780" s="20"/>
      <c r="J1780" s="20"/>
      <c r="K1780" s="20"/>
      <c r="L1780" s="20"/>
      <c r="M1780" s="20"/>
      <c r="N1780" s="20"/>
      <c r="O1780" s="20"/>
      <c r="P1780" s="20"/>
      <c r="Q1780" s="20"/>
      <c r="R1780" s="20"/>
      <c r="S1780" s="20"/>
      <c r="T1780" s="20"/>
      <c r="U1780" s="20"/>
      <c r="V1780" s="20"/>
      <c r="W1780" s="20"/>
      <c r="X1780" s="20"/>
      <c r="Y1780" s="20"/>
      <c r="Z1780" s="20"/>
      <c r="AA1780" s="20"/>
      <c r="AB1780" s="20"/>
      <c r="AC1780" s="20"/>
      <c r="AD1780" s="20"/>
      <c r="AE1780" s="20"/>
      <c r="AF1780" s="20"/>
      <c r="AG1780" s="20"/>
      <c r="AH1780" s="20"/>
      <c r="AI1780" s="20"/>
      <c r="AJ1780" s="20"/>
      <c r="AK1780" s="20"/>
      <c r="AL1780" s="20"/>
      <c r="AM1780" s="20"/>
      <c r="AN1780" s="20"/>
      <c r="AO1780" s="20"/>
      <c r="AP1780" s="20"/>
      <c r="AQ1780" s="20"/>
      <c r="AR1780" s="20"/>
      <c r="AS1780" s="47">
        <f t="shared" si="621"/>
        <v>0</v>
      </c>
      <c r="AT1780" s="20"/>
      <c r="AU1780" s="20"/>
      <c r="AV1780" s="47">
        <f t="shared" si="622"/>
        <v>0</v>
      </c>
    </row>
    <row r="1781" spans="1:48" ht="31.5" x14ac:dyDescent="0.25">
      <c r="A1781" s="30">
        <v>4</v>
      </c>
      <c r="B1781" s="19" t="s">
        <v>3470</v>
      </c>
      <c r="C1781" s="19" t="s">
        <v>3471</v>
      </c>
      <c r="D1781" s="20"/>
      <c r="E1781" s="20"/>
      <c r="F1781" s="20"/>
      <c r="G1781" s="20"/>
      <c r="H1781" s="20"/>
      <c r="I1781" s="20"/>
      <c r="J1781" s="20"/>
      <c r="K1781" s="20"/>
      <c r="L1781" s="20"/>
      <c r="M1781" s="20"/>
      <c r="N1781" s="20"/>
      <c r="O1781" s="20"/>
      <c r="P1781" s="20"/>
      <c r="Q1781" s="20"/>
      <c r="R1781" s="20"/>
      <c r="S1781" s="20"/>
      <c r="T1781" s="20"/>
      <c r="U1781" s="20"/>
      <c r="V1781" s="20"/>
      <c r="W1781" s="20"/>
      <c r="X1781" s="20"/>
      <c r="Y1781" s="20"/>
      <c r="Z1781" s="20"/>
      <c r="AA1781" s="20"/>
      <c r="AB1781" s="20"/>
      <c r="AC1781" s="20"/>
      <c r="AD1781" s="20"/>
      <c r="AE1781" s="20"/>
      <c r="AF1781" s="20"/>
      <c r="AG1781" s="20"/>
      <c r="AH1781" s="20"/>
      <c r="AI1781" s="20"/>
      <c r="AJ1781" s="20"/>
      <c r="AK1781" s="20"/>
      <c r="AL1781" s="20"/>
      <c r="AM1781" s="20"/>
      <c r="AN1781" s="20"/>
      <c r="AO1781" s="20"/>
      <c r="AP1781" s="20"/>
      <c r="AQ1781" s="20"/>
      <c r="AR1781" s="20"/>
      <c r="AS1781" s="47">
        <f t="shared" si="621"/>
        <v>0</v>
      </c>
      <c r="AT1781" s="20"/>
      <c r="AU1781" s="20"/>
      <c r="AV1781" s="47">
        <f t="shared" si="622"/>
        <v>0</v>
      </c>
    </row>
    <row r="1782" spans="1:48" ht="31.5" x14ac:dyDescent="0.25">
      <c r="A1782" s="30">
        <v>4</v>
      </c>
      <c r="B1782" s="19" t="s">
        <v>3472</v>
      </c>
      <c r="C1782" s="19" t="s">
        <v>3473</v>
      </c>
      <c r="D1782" s="20"/>
      <c r="E1782" s="20"/>
      <c r="F1782" s="20"/>
      <c r="G1782" s="20"/>
      <c r="H1782" s="20"/>
      <c r="I1782" s="20"/>
      <c r="J1782" s="20"/>
      <c r="K1782" s="20"/>
      <c r="L1782" s="20"/>
      <c r="M1782" s="20"/>
      <c r="N1782" s="20"/>
      <c r="O1782" s="20"/>
      <c r="P1782" s="20"/>
      <c r="Q1782" s="20"/>
      <c r="R1782" s="20"/>
      <c r="S1782" s="20"/>
      <c r="T1782" s="20"/>
      <c r="U1782" s="20"/>
      <c r="V1782" s="20"/>
      <c r="W1782" s="20"/>
      <c r="X1782" s="20"/>
      <c r="Y1782" s="20"/>
      <c r="Z1782" s="20"/>
      <c r="AA1782" s="20"/>
      <c r="AB1782" s="20"/>
      <c r="AC1782" s="20"/>
      <c r="AD1782" s="20"/>
      <c r="AE1782" s="20"/>
      <c r="AF1782" s="20"/>
      <c r="AG1782" s="20"/>
      <c r="AH1782" s="20"/>
      <c r="AI1782" s="20"/>
      <c r="AJ1782" s="20"/>
      <c r="AK1782" s="20"/>
      <c r="AL1782" s="20"/>
      <c r="AM1782" s="20"/>
      <c r="AN1782" s="20"/>
      <c r="AO1782" s="20"/>
      <c r="AP1782" s="20"/>
      <c r="AQ1782" s="20"/>
      <c r="AR1782" s="20"/>
      <c r="AS1782" s="47">
        <f t="shared" si="621"/>
        <v>0</v>
      </c>
      <c r="AT1782" s="20"/>
      <c r="AU1782" s="20"/>
      <c r="AV1782" s="47">
        <f t="shared" si="622"/>
        <v>0</v>
      </c>
    </row>
    <row r="1783" spans="1:48" ht="31.5" x14ac:dyDescent="0.25">
      <c r="A1783" s="30">
        <v>4</v>
      </c>
      <c r="B1783" s="19" t="s">
        <v>3474</v>
      </c>
      <c r="C1783" s="19" t="s">
        <v>3475</v>
      </c>
      <c r="D1783" s="20"/>
      <c r="E1783" s="20"/>
      <c r="F1783" s="20"/>
      <c r="G1783" s="20"/>
      <c r="H1783" s="20"/>
      <c r="I1783" s="20"/>
      <c r="J1783" s="20"/>
      <c r="K1783" s="20"/>
      <c r="L1783" s="20"/>
      <c r="M1783" s="20"/>
      <c r="N1783" s="20"/>
      <c r="O1783" s="20"/>
      <c r="P1783" s="20"/>
      <c r="Q1783" s="20"/>
      <c r="R1783" s="20"/>
      <c r="S1783" s="20"/>
      <c r="T1783" s="20"/>
      <c r="U1783" s="20"/>
      <c r="V1783" s="20"/>
      <c r="W1783" s="20"/>
      <c r="X1783" s="20"/>
      <c r="Y1783" s="20"/>
      <c r="Z1783" s="20"/>
      <c r="AA1783" s="20"/>
      <c r="AB1783" s="20"/>
      <c r="AC1783" s="20"/>
      <c r="AD1783" s="20"/>
      <c r="AE1783" s="20"/>
      <c r="AF1783" s="20"/>
      <c r="AG1783" s="20"/>
      <c r="AH1783" s="20"/>
      <c r="AI1783" s="20"/>
      <c r="AJ1783" s="20"/>
      <c r="AK1783" s="20"/>
      <c r="AL1783" s="20"/>
      <c r="AM1783" s="20"/>
      <c r="AN1783" s="20"/>
      <c r="AO1783" s="20"/>
      <c r="AP1783" s="20"/>
      <c r="AQ1783" s="20"/>
      <c r="AR1783" s="20"/>
      <c r="AS1783" s="47">
        <f t="shared" si="621"/>
        <v>0</v>
      </c>
      <c r="AT1783" s="20"/>
      <c r="AU1783" s="20"/>
      <c r="AV1783" s="47">
        <f t="shared" si="622"/>
        <v>0</v>
      </c>
    </row>
    <row r="1784" spans="1:48" ht="31.5" x14ac:dyDescent="0.25">
      <c r="A1784" s="30">
        <v>4</v>
      </c>
      <c r="B1784" s="19" t="s">
        <v>3476</v>
      </c>
      <c r="C1784" s="19" t="s">
        <v>3477</v>
      </c>
      <c r="D1784" s="20"/>
      <c r="E1784" s="20"/>
      <c r="F1784" s="20"/>
      <c r="G1784" s="20"/>
      <c r="H1784" s="20"/>
      <c r="I1784" s="20"/>
      <c r="J1784" s="20"/>
      <c r="K1784" s="20"/>
      <c r="L1784" s="20"/>
      <c r="M1784" s="20"/>
      <c r="N1784" s="20"/>
      <c r="O1784" s="20"/>
      <c r="P1784" s="20"/>
      <c r="Q1784" s="20"/>
      <c r="R1784" s="20"/>
      <c r="S1784" s="20"/>
      <c r="T1784" s="20"/>
      <c r="U1784" s="20"/>
      <c r="V1784" s="20"/>
      <c r="W1784" s="20"/>
      <c r="X1784" s="20"/>
      <c r="Y1784" s="20"/>
      <c r="Z1784" s="20"/>
      <c r="AA1784" s="20"/>
      <c r="AB1784" s="20"/>
      <c r="AC1784" s="20"/>
      <c r="AD1784" s="20"/>
      <c r="AE1784" s="20"/>
      <c r="AF1784" s="20"/>
      <c r="AG1784" s="20"/>
      <c r="AH1784" s="20"/>
      <c r="AI1784" s="20"/>
      <c r="AJ1784" s="20"/>
      <c r="AK1784" s="20"/>
      <c r="AL1784" s="20"/>
      <c r="AM1784" s="20"/>
      <c r="AN1784" s="20"/>
      <c r="AO1784" s="20"/>
      <c r="AP1784" s="20"/>
      <c r="AQ1784" s="20"/>
      <c r="AR1784" s="20"/>
      <c r="AS1784" s="47">
        <f t="shared" si="621"/>
        <v>0</v>
      </c>
      <c r="AT1784" s="20"/>
      <c r="AU1784" s="20"/>
      <c r="AV1784" s="47">
        <f t="shared" si="622"/>
        <v>0</v>
      </c>
    </row>
    <row r="1785" spans="1:48" ht="15.75" x14ac:dyDescent="0.25">
      <c r="A1785" s="30">
        <v>4</v>
      </c>
      <c r="B1785" s="18" t="s">
        <v>3478</v>
      </c>
      <c r="C1785" s="19" t="s">
        <v>3479</v>
      </c>
      <c r="D1785" s="20"/>
      <c r="E1785" s="20"/>
      <c r="F1785" s="20"/>
      <c r="G1785" s="20"/>
      <c r="H1785" s="20"/>
      <c r="I1785" s="20"/>
      <c r="J1785" s="20"/>
      <c r="K1785" s="20"/>
      <c r="L1785" s="20"/>
      <c r="M1785" s="20"/>
      <c r="N1785" s="20"/>
      <c r="O1785" s="20"/>
      <c r="P1785" s="20"/>
      <c r="Q1785" s="20"/>
      <c r="R1785" s="20"/>
      <c r="S1785" s="20"/>
      <c r="T1785" s="20"/>
      <c r="U1785" s="20"/>
      <c r="V1785" s="20"/>
      <c r="W1785" s="20"/>
      <c r="X1785" s="20"/>
      <c r="Y1785" s="20"/>
      <c r="Z1785" s="20"/>
      <c r="AA1785" s="20"/>
      <c r="AB1785" s="20"/>
      <c r="AC1785" s="20"/>
      <c r="AD1785" s="20"/>
      <c r="AE1785" s="20"/>
      <c r="AF1785" s="20"/>
      <c r="AG1785" s="20"/>
      <c r="AH1785" s="20"/>
      <c r="AI1785" s="20"/>
      <c r="AJ1785" s="20"/>
      <c r="AK1785" s="20"/>
      <c r="AL1785" s="20"/>
      <c r="AM1785" s="20"/>
      <c r="AN1785" s="20"/>
      <c r="AO1785" s="20"/>
      <c r="AP1785" s="20"/>
      <c r="AQ1785" s="20"/>
      <c r="AR1785" s="20"/>
      <c r="AS1785" s="47">
        <f t="shared" si="621"/>
        <v>0</v>
      </c>
      <c r="AT1785" s="20"/>
      <c r="AU1785" s="20"/>
      <c r="AV1785" s="47">
        <f t="shared" si="622"/>
        <v>0</v>
      </c>
    </row>
    <row r="1786" spans="1:48" ht="31.5" x14ac:dyDescent="0.25">
      <c r="A1786" s="30">
        <v>4</v>
      </c>
      <c r="B1786" s="18" t="s">
        <v>3480</v>
      </c>
      <c r="C1786" s="18" t="s">
        <v>3481</v>
      </c>
      <c r="D1786" s="49">
        <f>SUM(D1787:D1794)</f>
        <v>0</v>
      </c>
      <c r="E1786" s="47">
        <f t="shared" ref="E1786:AV1786" si="623">SUM(E1787:E1794)</f>
        <v>0</v>
      </c>
      <c r="F1786" s="47">
        <f t="shared" si="623"/>
        <v>0</v>
      </c>
      <c r="G1786" s="47">
        <f t="shared" si="623"/>
        <v>0</v>
      </c>
      <c r="H1786" s="47">
        <f t="shared" si="623"/>
        <v>0</v>
      </c>
      <c r="I1786" s="47">
        <f t="shared" si="623"/>
        <v>0</v>
      </c>
      <c r="J1786" s="47">
        <f t="shared" si="623"/>
        <v>0</v>
      </c>
      <c r="K1786" s="47">
        <f t="shared" si="623"/>
        <v>0</v>
      </c>
      <c r="L1786" s="47">
        <f t="shared" si="623"/>
        <v>0</v>
      </c>
      <c r="M1786" s="47">
        <f t="shared" si="623"/>
        <v>0</v>
      </c>
      <c r="N1786" s="47">
        <f t="shared" si="623"/>
        <v>0</v>
      </c>
      <c r="O1786" s="47">
        <f t="shared" si="623"/>
        <v>0</v>
      </c>
      <c r="P1786" s="47">
        <f t="shared" si="623"/>
        <v>0</v>
      </c>
      <c r="Q1786" s="47">
        <f t="shared" si="623"/>
        <v>0</v>
      </c>
      <c r="R1786" s="47">
        <f t="shared" si="623"/>
        <v>0</v>
      </c>
      <c r="S1786" s="47">
        <f t="shared" si="623"/>
        <v>0</v>
      </c>
      <c r="T1786" s="47">
        <f t="shared" si="623"/>
        <v>0</v>
      </c>
      <c r="U1786" s="47">
        <f t="shared" si="623"/>
        <v>0</v>
      </c>
      <c r="V1786" s="47">
        <f t="shared" si="623"/>
        <v>0</v>
      </c>
      <c r="W1786" s="47">
        <f t="shared" si="623"/>
        <v>0</v>
      </c>
      <c r="X1786" s="47">
        <f t="shared" si="623"/>
        <v>0</v>
      </c>
      <c r="Y1786" s="47">
        <f t="shared" si="623"/>
        <v>0</v>
      </c>
      <c r="Z1786" s="47">
        <f t="shared" si="623"/>
        <v>0</v>
      </c>
      <c r="AA1786" s="47">
        <f t="shared" si="623"/>
        <v>0</v>
      </c>
      <c r="AB1786" s="47">
        <f t="shared" si="623"/>
        <v>0</v>
      </c>
      <c r="AC1786" s="47">
        <f t="shared" si="623"/>
        <v>0</v>
      </c>
      <c r="AD1786" s="47">
        <f t="shared" si="623"/>
        <v>0</v>
      </c>
      <c r="AE1786" s="47">
        <f t="shared" si="623"/>
        <v>0</v>
      </c>
      <c r="AF1786" s="47">
        <f t="shared" si="623"/>
        <v>0</v>
      </c>
      <c r="AG1786" s="47">
        <f t="shared" si="623"/>
        <v>0</v>
      </c>
      <c r="AH1786" s="47">
        <f t="shared" si="623"/>
        <v>0</v>
      </c>
      <c r="AI1786" s="47">
        <f t="shared" si="623"/>
        <v>0</v>
      </c>
      <c r="AJ1786" s="47">
        <f t="shared" si="623"/>
        <v>0</v>
      </c>
      <c r="AK1786" s="47">
        <f t="shared" si="623"/>
        <v>0</v>
      </c>
      <c r="AL1786" s="47">
        <f t="shared" si="623"/>
        <v>0</v>
      </c>
      <c r="AM1786" s="47">
        <f t="shared" si="623"/>
        <v>0</v>
      </c>
      <c r="AN1786" s="47">
        <f t="shared" si="623"/>
        <v>0</v>
      </c>
      <c r="AO1786" s="47">
        <f t="shared" si="623"/>
        <v>0</v>
      </c>
      <c r="AP1786" s="47">
        <f t="shared" si="623"/>
        <v>0</v>
      </c>
      <c r="AQ1786" s="47">
        <f t="shared" si="623"/>
        <v>0</v>
      </c>
      <c r="AR1786" s="47">
        <f t="shared" si="623"/>
        <v>0</v>
      </c>
      <c r="AS1786" s="47">
        <f t="shared" si="623"/>
        <v>0</v>
      </c>
      <c r="AT1786" s="47">
        <f t="shared" si="623"/>
        <v>0</v>
      </c>
      <c r="AU1786" s="47">
        <f t="shared" si="623"/>
        <v>0</v>
      </c>
      <c r="AV1786" s="47">
        <f t="shared" si="623"/>
        <v>0</v>
      </c>
    </row>
    <row r="1787" spans="1:48" ht="47.25" x14ac:dyDescent="0.25">
      <c r="A1787" s="30">
        <v>4</v>
      </c>
      <c r="B1787" s="19" t="s">
        <v>3482</v>
      </c>
      <c r="C1787" s="19" t="s">
        <v>3483</v>
      </c>
      <c r="D1787" s="20"/>
      <c r="E1787" s="20"/>
      <c r="F1787" s="20"/>
      <c r="G1787" s="20"/>
      <c r="H1787" s="20"/>
      <c r="I1787" s="20"/>
      <c r="J1787" s="20"/>
      <c r="K1787" s="20"/>
      <c r="L1787" s="20"/>
      <c r="M1787" s="20"/>
      <c r="N1787" s="20"/>
      <c r="O1787" s="20"/>
      <c r="P1787" s="20"/>
      <c r="Q1787" s="20"/>
      <c r="R1787" s="20"/>
      <c r="S1787" s="20"/>
      <c r="T1787" s="20"/>
      <c r="U1787" s="20"/>
      <c r="V1787" s="20"/>
      <c r="W1787" s="20"/>
      <c r="X1787" s="20"/>
      <c r="Y1787" s="20"/>
      <c r="Z1787" s="20"/>
      <c r="AA1787" s="20"/>
      <c r="AB1787" s="20"/>
      <c r="AC1787" s="20"/>
      <c r="AD1787" s="20"/>
      <c r="AE1787" s="20"/>
      <c r="AF1787" s="20"/>
      <c r="AG1787" s="20"/>
      <c r="AH1787" s="20"/>
      <c r="AI1787" s="20"/>
      <c r="AJ1787" s="20"/>
      <c r="AK1787" s="20"/>
      <c r="AL1787" s="20"/>
      <c r="AM1787" s="20"/>
      <c r="AN1787" s="20"/>
      <c r="AO1787" s="20"/>
      <c r="AP1787" s="20"/>
      <c r="AQ1787" s="20"/>
      <c r="AR1787" s="20"/>
      <c r="AS1787" s="47">
        <f t="shared" ref="AS1787:AS1794" si="624">SUM(D1787:AR1787)</f>
        <v>0</v>
      </c>
      <c r="AT1787" s="20"/>
      <c r="AU1787" s="20"/>
      <c r="AV1787" s="47">
        <f t="shared" ref="AV1787:AV1794" si="625">AS1787+AT1787+AU1787</f>
        <v>0</v>
      </c>
    </row>
    <row r="1788" spans="1:48" ht="31.5" x14ac:dyDescent="0.25">
      <c r="A1788" s="30">
        <v>4</v>
      </c>
      <c r="B1788" s="19" t="s">
        <v>3484</v>
      </c>
      <c r="C1788" s="19" t="s">
        <v>3485</v>
      </c>
      <c r="D1788" s="20"/>
      <c r="E1788" s="20"/>
      <c r="F1788" s="20"/>
      <c r="G1788" s="20"/>
      <c r="H1788" s="20"/>
      <c r="I1788" s="20"/>
      <c r="J1788" s="20"/>
      <c r="K1788" s="20"/>
      <c r="L1788" s="20"/>
      <c r="M1788" s="20"/>
      <c r="N1788" s="20"/>
      <c r="O1788" s="20"/>
      <c r="P1788" s="20"/>
      <c r="Q1788" s="20"/>
      <c r="R1788" s="20"/>
      <c r="S1788" s="20"/>
      <c r="T1788" s="20"/>
      <c r="U1788" s="20"/>
      <c r="V1788" s="20"/>
      <c r="W1788" s="20"/>
      <c r="X1788" s="20"/>
      <c r="Y1788" s="20"/>
      <c r="Z1788" s="20"/>
      <c r="AA1788" s="20"/>
      <c r="AB1788" s="20"/>
      <c r="AC1788" s="20"/>
      <c r="AD1788" s="20"/>
      <c r="AE1788" s="20"/>
      <c r="AF1788" s="20"/>
      <c r="AG1788" s="20"/>
      <c r="AH1788" s="20"/>
      <c r="AI1788" s="20"/>
      <c r="AJ1788" s="20"/>
      <c r="AK1788" s="20"/>
      <c r="AL1788" s="20"/>
      <c r="AM1788" s="20"/>
      <c r="AN1788" s="20"/>
      <c r="AO1788" s="20"/>
      <c r="AP1788" s="20"/>
      <c r="AQ1788" s="20"/>
      <c r="AR1788" s="20"/>
      <c r="AS1788" s="47">
        <f t="shared" si="624"/>
        <v>0</v>
      </c>
      <c r="AT1788" s="20"/>
      <c r="AU1788" s="20"/>
      <c r="AV1788" s="47">
        <f t="shared" si="625"/>
        <v>0</v>
      </c>
    </row>
    <row r="1789" spans="1:48" ht="47.25" x14ac:dyDescent="0.25">
      <c r="A1789" s="30">
        <v>4</v>
      </c>
      <c r="B1789" s="19" t="s">
        <v>3486</v>
      </c>
      <c r="C1789" s="19" t="s">
        <v>3487</v>
      </c>
      <c r="D1789" s="20"/>
      <c r="E1789" s="20"/>
      <c r="F1789" s="20"/>
      <c r="G1789" s="20"/>
      <c r="H1789" s="20"/>
      <c r="I1789" s="20"/>
      <c r="J1789" s="20"/>
      <c r="K1789" s="20"/>
      <c r="L1789" s="20"/>
      <c r="M1789" s="20"/>
      <c r="N1789" s="20"/>
      <c r="O1789" s="20"/>
      <c r="P1789" s="20"/>
      <c r="Q1789" s="20"/>
      <c r="R1789" s="20"/>
      <c r="S1789" s="20"/>
      <c r="T1789" s="20"/>
      <c r="U1789" s="20"/>
      <c r="V1789" s="20"/>
      <c r="W1789" s="20"/>
      <c r="X1789" s="20"/>
      <c r="Y1789" s="20"/>
      <c r="Z1789" s="20"/>
      <c r="AA1789" s="20"/>
      <c r="AB1789" s="20"/>
      <c r="AC1789" s="20"/>
      <c r="AD1789" s="20"/>
      <c r="AE1789" s="20"/>
      <c r="AF1789" s="20"/>
      <c r="AG1789" s="20"/>
      <c r="AH1789" s="20"/>
      <c r="AI1789" s="20"/>
      <c r="AJ1789" s="20"/>
      <c r="AK1789" s="20"/>
      <c r="AL1789" s="20"/>
      <c r="AM1789" s="20"/>
      <c r="AN1789" s="20"/>
      <c r="AO1789" s="20"/>
      <c r="AP1789" s="20"/>
      <c r="AQ1789" s="20"/>
      <c r="AR1789" s="20"/>
      <c r="AS1789" s="47">
        <f t="shared" si="624"/>
        <v>0</v>
      </c>
      <c r="AT1789" s="20"/>
      <c r="AU1789" s="20"/>
      <c r="AV1789" s="47">
        <f t="shared" si="625"/>
        <v>0</v>
      </c>
    </row>
    <row r="1790" spans="1:48" ht="31.5" x14ac:dyDescent="0.25">
      <c r="A1790" s="30">
        <v>4</v>
      </c>
      <c r="B1790" s="19" t="s">
        <v>3488</v>
      </c>
      <c r="C1790" s="19" t="s">
        <v>3489</v>
      </c>
      <c r="D1790" s="20"/>
      <c r="E1790" s="20"/>
      <c r="F1790" s="20"/>
      <c r="G1790" s="20"/>
      <c r="H1790" s="20"/>
      <c r="I1790" s="20"/>
      <c r="J1790" s="20"/>
      <c r="K1790" s="20"/>
      <c r="L1790" s="20"/>
      <c r="M1790" s="20"/>
      <c r="N1790" s="20"/>
      <c r="O1790" s="20"/>
      <c r="P1790" s="20"/>
      <c r="Q1790" s="20"/>
      <c r="R1790" s="20"/>
      <c r="S1790" s="20"/>
      <c r="T1790" s="20"/>
      <c r="U1790" s="20"/>
      <c r="V1790" s="20"/>
      <c r="W1790" s="20"/>
      <c r="X1790" s="20"/>
      <c r="Y1790" s="20"/>
      <c r="Z1790" s="20"/>
      <c r="AA1790" s="20"/>
      <c r="AB1790" s="20"/>
      <c r="AC1790" s="20"/>
      <c r="AD1790" s="20"/>
      <c r="AE1790" s="20"/>
      <c r="AF1790" s="20"/>
      <c r="AG1790" s="20"/>
      <c r="AH1790" s="20"/>
      <c r="AI1790" s="20"/>
      <c r="AJ1790" s="20"/>
      <c r="AK1790" s="20"/>
      <c r="AL1790" s="20"/>
      <c r="AM1790" s="20"/>
      <c r="AN1790" s="20"/>
      <c r="AO1790" s="20"/>
      <c r="AP1790" s="20"/>
      <c r="AQ1790" s="20"/>
      <c r="AR1790" s="20"/>
      <c r="AS1790" s="47">
        <f t="shared" si="624"/>
        <v>0</v>
      </c>
      <c r="AT1790" s="20"/>
      <c r="AU1790" s="20"/>
      <c r="AV1790" s="47">
        <f t="shared" si="625"/>
        <v>0</v>
      </c>
    </row>
    <row r="1791" spans="1:48" ht="31.5" x14ac:dyDescent="0.25">
      <c r="A1791" s="30">
        <v>4</v>
      </c>
      <c r="B1791" s="19" t="s">
        <v>3490</v>
      </c>
      <c r="C1791" s="19" t="s">
        <v>3491</v>
      </c>
      <c r="D1791" s="20"/>
      <c r="E1791" s="20"/>
      <c r="F1791" s="20"/>
      <c r="G1791" s="20"/>
      <c r="H1791" s="20"/>
      <c r="I1791" s="20"/>
      <c r="J1791" s="20"/>
      <c r="K1791" s="20"/>
      <c r="L1791" s="20"/>
      <c r="M1791" s="20"/>
      <c r="N1791" s="20"/>
      <c r="O1791" s="20"/>
      <c r="P1791" s="20"/>
      <c r="Q1791" s="20"/>
      <c r="R1791" s="20"/>
      <c r="S1791" s="20"/>
      <c r="T1791" s="20"/>
      <c r="U1791" s="20"/>
      <c r="V1791" s="20"/>
      <c r="W1791" s="20"/>
      <c r="X1791" s="20"/>
      <c r="Y1791" s="20"/>
      <c r="Z1791" s="20"/>
      <c r="AA1791" s="20"/>
      <c r="AB1791" s="20"/>
      <c r="AC1791" s="20"/>
      <c r="AD1791" s="20"/>
      <c r="AE1791" s="20"/>
      <c r="AF1791" s="20"/>
      <c r="AG1791" s="20"/>
      <c r="AH1791" s="20"/>
      <c r="AI1791" s="20"/>
      <c r="AJ1791" s="20"/>
      <c r="AK1791" s="20"/>
      <c r="AL1791" s="20"/>
      <c r="AM1791" s="20"/>
      <c r="AN1791" s="20"/>
      <c r="AO1791" s="20"/>
      <c r="AP1791" s="20"/>
      <c r="AQ1791" s="20"/>
      <c r="AR1791" s="20"/>
      <c r="AS1791" s="47">
        <f t="shared" si="624"/>
        <v>0</v>
      </c>
      <c r="AT1791" s="20"/>
      <c r="AU1791" s="20"/>
      <c r="AV1791" s="47">
        <f t="shared" si="625"/>
        <v>0</v>
      </c>
    </row>
    <row r="1792" spans="1:48" ht="31.5" x14ac:dyDescent="0.25">
      <c r="A1792" s="30">
        <v>4</v>
      </c>
      <c r="B1792" s="19" t="s">
        <v>3492</v>
      </c>
      <c r="C1792" s="19" t="s">
        <v>3493</v>
      </c>
      <c r="D1792" s="20"/>
      <c r="E1792" s="20"/>
      <c r="F1792" s="20"/>
      <c r="G1792" s="20"/>
      <c r="H1792" s="20"/>
      <c r="I1792" s="20"/>
      <c r="J1792" s="20"/>
      <c r="K1792" s="20"/>
      <c r="L1792" s="20"/>
      <c r="M1792" s="20"/>
      <c r="N1792" s="20"/>
      <c r="O1792" s="20"/>
      <c r="P1792" s="20"/>
      <c r="Q1792" s="20"/>
      <c r="R1792" s="20"/>
      <c r="S1792" s="20"/>
      <c r="T1792" s="20"/>
      <c r="U1792" s="20"/>
      <c r="V1792" s="20"/>
      <c r="W1792" s="20"/>
      <c r="X1792" s="20"/>
      <c r="Y1792" s="20"/>
      <c r="Z1792" s="20"/>
      <c r="AA1792" s="20"/>
      <c r="AB1792" s="20"/>
      <c r="AC1792" s="20"/>
      <c r="AD1792" s="20"/>
      <c r="AE1792" s="20"/>
      <c r="AF1792" s="20"/>
      <c r="AG1792" s="20"/>
      <c r="AH1792" s="20"/>
      <c r="AI1792" s="20"/>
      <c r="AJ1792" s="20"/>
      <c r="AK1792" s="20"/>
      <c r="AL1792" s="20"/>
      <c r="AM1792" s="20"/>
      <c r="AN1792" s="20"/>
      <c r="AO1792" s="20"/>
      <c r="AP1792" s="20"/>
      <c r="AQ1792" s="20"/>
      <c r="AR1792" s="20"/>
      <c r="AS1792" s="47">
        <f t="shared" si="624"/>
        <v>0</v>
      </c>
      <c r="AT1792" s="20"/>
      <c r="AU1792" s="20"/>
      <c r="AV1792" s="47">
        <f t="shared" si="625"/>
        <v>0</v>
      </c>
    </row>
    <row r="1793" spans="1:48" ht="31.5" x14ac:dyDescent="0.25">
      <c r="A1793" s="30">
        <v>4</v>
      </c>
      <c r="B1793" s="19" t="s">
        <v>3494</v>
      </c>
      <c r="C1793" s="19" t="s">
        <v>3495</v>
      </c>
      <c r="D1793" s="20"/>
      <c r="E1793" s="20"/>
      <c r="F1793" s="20"/>
      <c r="G1793" s="20"/>
      <c r="H1793" s="20"/>
      <c r="I1793" s="20"/>
      <c r="J1793" s="20"/>
      <c r="K1793" s="20"/>
      <c r="L1793" s="20"/>
      <c r="M1793" s="20"/>
      <c r="N1793" s="20"/>
      <c r="O1793" s="20"/>
      <c r="P1793" s="20"/>
      <c r="Q1793" s="20"/>
      <c r="R1793" s="20"/>
      <c r="S1793" s="20"/>
      <c r="T1793" s="20"/>
      <c r="U1793" s="20"/>
      <c r="V1793" s="20"/>
      <c r="W1793" s="20"/>
      <c r="X1793" s="20"/>
      <c r="Y1793" s="20"/>
      <c r="Z1793" s="20"/>
      <c r="AA1793" s="20"/>
      <c r="AB1793" s="20"/>
      <c r="AC1793" s="20"/>
      <c r="AD1793" s="20"/>
      <c r="AE1793" s="20"/>
      <c r="AF1793" s="20"/>
      <c r="AG1793" s="20"/>
      <c r="AH1793" s="20"/>
      <c r="AI1793" s="20"/>
      <c r="AJ1793" s="20"/>
      <c r="AK1793" s="20"/>
      <c r="AL1793" s="20"/>
      <c r="AM1793" s="20"/>
      <c r="AN1793" s="20"/>
      <c r="AO1793" s="20"/>
      <c r="AP1793" s="20"/>
      <c r="AQ1793" s="20"/>
      <c r="AR1793" s="20"/>
      <c r="AS1793" s="47">
        <f t="shared" si="624"/>
        <v>0</v>
      </c>
      <c r="AT1793" s="20"/>
      <c r="AU1793" s="20"/>
      <c r="AV1793" s="47">
        <f t="shared" si="625"/>
        <v>0</v>
      </c>
    </row>
    <row r="1794" spans="1:48" ht="47.25" x14ac:dyDescent="0.25">
      <c r="A1794" s="30">
        <v>4</v>
      </c>
      <c r="B1794" s="19" t="s">
        <v>3496</v>
      </c>
      <c r="C1794" s="19" t="s">
        <v>3497</v>
      </c>
      <c r="D1794" s="20"/>
      <c r="E1794" s="20"/>
      <c r="F1794" s="20"/>
      <c r="G1794" s="20"/>
      <c r="H1794" s="20"/>
      <c r="I1794" s="20"/>
      <c r="J1794" s="20"/>
      <c r="K1794" s="20"/>
      <c r="L1794" s="20"/>
      <c r="M1794" s="20"/>
      <c r="N1794" s="20"/>
      <c r="O1794" s="20"/>
      <c r="P1794" s="20"/>
      <c r="Q1794" s="20"/>
      <c r="R1794" s="20"/>
      <c r="S1794" s="20"/>
      <c r="T1794" s="20"/>
      <c r="U1794" s="20"/>
      <c r="V1794" s="20"/>
      <c r="W1794" s="20"/>
      <c r="X1794" s="20"/>
      <c r="Y1794" s="20"/>
      <c r="Z1794" s="20"/>
      <c r="AA1794" s="20"/>
      <c r="AB1794" s="20"/>
      <c r="AC1794" s="20"/>
      <c r="AD1794" s="20"/>
      <c r="AE1794" s="20"/>
      <c r="AF1794" s="20"/>
      <c r="AG1794" s="20"/>
      <c r="AH1794" s="20"/>
      <c r="AI1794" s="20"/>
      <c r="AJ1794" s="20"/>
      <c r="AK1794" s="20"/>
      <c r="AL1794" s="20"/>
      <c r="AM1794" s="20"/>
      <c r="AN1794" s="20"/>
      <c r="AO1794" s="20"/>
      <c r="AP1794" s="20"/>
      <c r="AQ1794" s="20"/>
      <c r="AR1794" s="20"/>
      <c r="AS1794" s="47">
        <f t="shared" si="624"/>
        <v>0</v>
      </c>
      <c r="AT1794" s="20"/>
      <c r="AU1794" s="20"/>
      <c r="AV1794" s="47">
        <f t="shared" si="625"/>
        <v>0</v>
      </c>
    </row>
    <row r="1795" spans="1:48" ht="31.5" x14ac:dyDescent="0.25">
      <c r="A1795" s="30">
        <v>4</v>
      </c>
      <c r="B1795" s="18" t="s">
        <v>3498</v>
      </c>
      <c r="C1795" s="18" t="s">
        <v>3499</v>
      </c>
      <c r="D1795" s="49">
        <f>SUM(D1796:D1803)</f>
        <v>0</v>
      </c>
      <c r="E1795" s="47">
        <f t="shared" ref="E1795:AV1795" si="626">SUM(E1796:E1803)</f>
        <v>0</v>
      </c>
      <c r="F1795" s="47">
        <f t="shared" si="626"/>
        <v>0</v>
      </c>
      <c r="G1795" s="47">
        <f t="shared" si="626"/>
        <v>0</v>
      </c>
      <c r="H1795" s="47">
        <f t="shared" si="626"/>
        <v>0</v>
      </c>
      <c r="I1795" s="47">
        <f t="shared" si="626"/>
        <v>0</v>
      </c>
      <c r="J1795" s="47">
        <f t="shared" si="626"/>
        <v>0</v>
      </c>
      <c r="K1795" s="47">
        <f t="shared" si="626"/>
        <v>0</v>
      </c>
      <c r="L1795" s="47">
        <f t="shared" si="626"/>
        <v>0</v>
      </c>
      <c r="M1795" s="47">
        <f t="shared" si="626"/>
        <v>0</v>
      </c>
      <c r="N1795" s="47">
        <f t="shared" si="626"/>
        <v>0</v>
      </c>
      <c r="O1795" s="47">
        <f t="shared" si="626"/>
        <v>0</v>
      </c>
      <c r="P1795" s="47">
        <f t="shared" si="626"/>
        <v>0</v>
      </c>
      <c r="Q1795" s="47">
        <f t="shared" si="626"/>
        <v>0</v>
      </c>
      <c r="R1795" s="47">
        <f t="shared" si="626"/>
        <v>0</v>
      </c>
      <c r="S1795" s="47">
        <f t="shared" si="626"/>
        <v>0</v>
      </c>
      <c r="T1795" s="47">
        <f t="shared" si="626"/>
        <v>0</v>
      </c>
      <c r="U1795" s="47">
        <f t="shared" si="626"/>
        <v>0</v>
      </c>
      <c r="V1795" s="47">
        <f t="shared" si="626"/>
        <v>0</v>
      </c>
      <c r="W1795" s="47">
        <f t="shared" si="626"/>
        <v>0</v>
      </c>
      <c r="X1795" s="47">
        <f t="shared" si="626"/>
        <v>0</v>
      </c>
      <c r="Y1795" s="47">
        <f t="shared" si="626"/>
        <v>0</v>
      </c>
      <c r="Z1795" s="47">
        <f t="shared" si="626"/>
        <v>0</v>
      </c>
      <c r="AA1795" s="47">
        <f t="shared" si="626"/>
        <v>0</v>
      </c>
      <c r="AB1795" s="47">
        <f t="shared" si="626"/>
        <v>0</v>
      </c>
      <c r="AC1795" s="47">
        <f t="shared" si="626"/>
        <v>0</v>
      </c>
      <c r="AD1795" s="47">
        <f t="shared" si="626"/>
        <v>0</v>
      </c>
      <c r="AE1795" s="47">
        <f t="shared" si="626"/>
        <v>0</v>
      </c>
      <c r="AF1795" s="47">
        <f t="shared" si="626"/>
        <v>0</v>
      </c>
      <c r="AG1795" s="47">
        <f t="shared" si="626"/>
        <v>0</v>
      </c>
      <c r="AH1795" s="47">
        <f t="shared" si="626"/>
        <v>0</v>
      </c>
      <c r="AI1795" s="47">
        <f t="shared" si="626"/>
        <v>0</v>
      </c>
      <c r="AJ1795" s="47">
        <f t="shared" si="626"/>
        <v>0</v>
      </c>
      <c r="AK1795" s="47">
        <f t="shared" si="626"/>
        <v>0</v>
      </c>
      <c r="AL1795" s="47">
        <f t="shared" si="626"/>
        <v>0</v>
      </c>
      <c r="AM1795" s="47">
        <f t="shared" si="626"/>
        <v>0</v>
      </c>
      <c r="AN1795" s="47">
        <f t="shared" si="626"/>
        <v>0</v>
      </c>
      <c r="AO1795" s="47">
        <f t="shared" si="626"/>
        <v>0</v>
      </c>
      <c r="AP1795" s="47">
        <f t="shared" si="626"/>
        <v>0</v>
      </c>
      <c r="AQ1795" s="47">
        <f t="shared" si="626"/>
        <v>0</v>
      </c>
      <c r="AR1795" s="47">
        <f t="shared" si="626"/>
        <v>0</v>
      </c>
      <c r="AS1795" s="47">
        <f t="shared" si="626"/>
        <v>0</v>
      </c>
      <c r="AT1795" s="47">
        <f t="shared" si="626"/>
        <v>0</v>
      </c>
      <c r="AU1795" s="47">
        <f t="shared" si="626"/>
        <v>0</v>
      </c>
      <c r="AV1795" s="47">
        <f t="shared" si="626"/>
        <v>0</v>
      </c>
    </row>
    <row r="1796" spans="1:48" ht="47.25" x14ac:dyDescent="0.25">
      <c r="A1796" s="30">
        <v>4</v>
      </c>
      <c r="B1796" s="19" t="s">
        <v>3500</v>
      </c>
      <c r="C1796" s="19" t="s">
        <v>3501</v>
      </c>
      <c r="D1796" s="20"/>
      <c r="E1796" s="20"/>
      <c r="F1796" s="20"/>
      <c r="G1796" s="20"/>
      <c r="H1796" s="20"/>
      <c r="I1796" s="20"/>
      <c r="J1796" s="20"/>
      <c r="K1796" s="20"/>
      <c r="L1796" s="20"/>
      <c r="M1796" s="20"/>
      <c r="N1796" s="20"/>
      <c r="O1796" s="20"/>
      <c r="P1796" s="20"/>
      <c r="Q1796" s="20"/>
      <c r="R1796" s="20"/>
      <c r="S1796" s="20"/>
      <c r="T1796" s="20"/>
      <c r="U1796" s="20"/>
      <c r="V1796" s="20"/>
      <c r="W1796" s="20"/>
      <c r="X1796" s="20"/>
      <c r="Y1796" s="20"/>
      <c r="Z1796" s="20"/>
      <c r="AA1796" s="20"/>
      <c r="AB1796" s="20"/>
      <c r="AC1796" s="20"/>
      <c r="AD1796" s="20"/>
      <c r="AE1796" s="20"/>
      <c r="AF1796" s="20"/>
      <c r="AG1796" s="20"/>
      <c r="AH1796" s="20"/>
      <c r="AI1796" s="20"/>
      <c r="AJ1796" s="20"/>
      <c r="AK1796" s="20"/>
      <c r="AL1796" s="20"/>
      <c r="AM1796" s="20"/>
      <c r="AN1796" s="20"/>
      <c r="AO1796" s="20"/>
      <c r="AP1796" s="20"/>
      <c r="AQ1796" s="20"/>
      <c r="AR1796" s="20"/>
      <c r="AS1796" s="47">
        <f t="shared" ref="AS1796:AS1803" si="627">SUM(D1796:AR1796)</f>
        <v>0</v>
      </c>
      <c r="AT1796" s="20"/>
      <c r="AU1796" s="20"/>
      <c r="AV1796" s="47">
        <f t="shared" ref="AV1796:AV1803" si="628">AS1796+AT1796+AU1796</f>
        <v>0</v>
      </c>
    </row>
    <row r="1797" spans="1:48" ht="47.25" x14ac:dyDescent="0.25">
      <c r="A1797" s="30">
        <v>4</v>
      </c>
      <c r="B1797" s="19" t="s">
        <v>3502</v>
      </c>
      <c r="C1797" s="19" t="s">
        <v>3503</v>
      </c>
      <c r="D1797" s="20"/>
      <c r="E1797" s="20"/>
      <c r="F1797" s="20"/>
      <c r="G1797" s="20"/>
      <c r="H1797" s="20"/>
      <c r="I1797" s="20"/>
      <c r="J1797" s="20"/>
      <c r="K1797" s="20"/>
      <c r="L1797" s="20"/>
      <c r="M1797" s="20"/>
      <c r="N1797" s="20"/>
      <c r="O1797" s="20"/>
      <c r="P1797" s="20"/>
      <c r="Q1797" s="20"/>
      <c r="R1797" s="20"/>
      <c r="S1797" s="20"/>
      <c r="T1797" s="20"/>
      <c r="U1797" s="20"/>
      <c r="V1797" s="20"/>
      <c r="W1797" s="20"/>
      <c r="X1797" s="20"/>
      <c r="Y1797" s="20"/>
      <c r="Z1797" s="20"/>
      <c r="AA1797" s="20"/>
      <c r="AB1797" s="20"/>
      <c r="AC1797" s="20"/>
      <c r="AD1797" s="20"/>
      <c r="AE1797" s="20"/>
      <c r="AF1797" s="20"/>
      <c r="AG1797" s="20"/>
      <c r="AH1797" s="20"/>
      <c r="AI1797" s="20"/>
      <c r="AJ1797" s="20"/>
      <c r="AK1797" s="20"/>
      <c r="AL1797" s="20"/>
      <c r="AM1797" s="20"/>
      <c r="AN1797" s="20"/>
      <c r="AO1797" s="20"/>
      <c r="AP1797" s="20"/>
      <c r="AQ1797" s="20"/>
      <c r="AR1797" s="20"/>
      <c r="AS1797" s="47">
        <f t="shared" si="627"/>
        <v>0</v>
      </c>
      <c r="AT1797" s="20"/>
      <c r="AU1797" s="20"/>
      <c r="AV1797" s="47">
        <f t="shared" si="628"/>
        <v>0</v>
      </c>
    </row>
    <row r="1798" spans="1:48" ht="47.25" x14ac:dyDescent="0.25">
      <c r="A1798" s="30">
        <v>4</v>
      </c>
      <c r="B1798" s="19" t="s">
        <v>3504</v>
      </c>
      <c r="C1798" s="19" t="s">
        <v>3505</v>
      </c>
      <c r="D1798" s="20"/>
      <c r="E1798" s="20"/>
      <c r="F1798" s="20"/>
      <c r="G1798" s="20"/>
      <c r="H1798" s="20"/>
      <c r="I1798" s="20"/>
      <c r="J1798" s="20"/>
      <c r="K1798" s="20"/>
      <c r="L1798" s="20"/>
      <c r="M1798" s="20"/>
      <c r="N1798" s="20"/>
      <c r="O1798" s="20"/>
      <c r="P1798" s="20"/>
      <c r="Q1798" s="20"/>
      <c r="R1798" s="20"/>
      <c r="S1798" s="20"/>
      <c r="T1798" s="20"/>
      <c r="U1798" s="20"/>
      <c r="V1798" s="20"/>
      <c r="W1798" s="20"/>
      <c r="X1798" s="20"/>
      <c r="Y1798" s="20"/>
      <c r="Z1798" s="20"/>
      <c r="AA1798" s="20"/>
      <c r="AB1798" s="20"/>
      <c r="AC1798" s="20"/>
      <c r="AD1798" s="20"/>
      <c r="AE1798" s="20"/>
      <c r="AF1798" s="20"/>
      <c r="AG1798" s="20"/>
      <c r="AH1798" s="20"/>
      <c r="AI1798" s="20"/>
      <c r="AJ1798" s="20"/>
      <c r="AK1798" s="20"/>
      <c r="AL1798" s="20"/>
      <c r="AM1798" s="20"/>
      <c r="AN1798" s="20"/>
      <c r="AO1798" s="20"/>
      <c r="AP1798" s="20"/>
      <c r="AQ1798" s="20"/>
      <c r="AR1798" s="20"/>
      <c r="AS1798" s="47">
        <f t="shared" si="627"/>
        <v>0</v>
      </c>
      <c r="AT1798" s="20"/>
      <c r="AU1798" s="20"/>
      <c r="AV1798" s="47">
        <f t="shared" si="628"/>
        <v>0</v>
      </c>
    </row>
    <row r="1799" spans="1:48" ht="47.25" x14ac:dyDescent="0.25">
      <c r="A1799" s="30">
        <v>4</v>
      </c>
      <c r="B1799" s="19" t="s">
        <v>3506</v>
      </c>
      <c r="C1799" s="19" t="s">
        <v>3507</v>
      </c>
      <c r="D1799" s="20"/>
      <c r="E1799" s="20"/>
      <c r="F1799" s="20"/>
      <c r="G1799" s="20"/>
      <c r="H1799" s="20"/>
      <c r="I1799" s="20"/>
      <c r="J1799" s="20"/>
      <c r="K1799" s="20"/>
      <c r="L1799" s="20"/>
      <c r="M1799" s="20"/>
      <c r="N1799" s="20"/>
      <c r="O1799" s="20"/>
      <c r="P1799" s="20"/>
      <c r="Q1799" s="20"/>
      <c r="R1799" s="20"/>
      <c r="S1799" s="20"/>
      <c r="T1799" s="20"/>
      <c r="U1799" s="20"/>
      <c r="V1799" s="20"/>
      <c r="W1799" s="20"/>
      <c r="X1799" s="20"/>
      <c r="Y1799" s="20"/>
      <c r="Z1799" s="20"/>
      <c r="AA1799" s="20"/>
      <c r="AB1799" s="20"/>
      <c r="AC1799" s="20"/>
      <c r="AD1799" s="20"/>
      <c r="AE1799" s="20"/>
      <c r="AF1799" s="20"/>
      <c r="AG1799" s="20"/>
      <c r="AH1799" s="20"/>
      <c r="AI1799" s="20"/>
      <c r="AJ1799" s="20"/>
      <c r="AK1799" s="20"/>
      <c r="AL1799" s="20"/>
      <c r="AM1799" s="20"/>
      <c r="AN1799" s="20"/>
      <c r="AO1799" s="20"/>
      <c r="AP1799" s="20"/>
      <c r="AQ1799" s="20"/>
      <c r="AR1799" s="20"/>
      <c r="AS1799" s="47">
        <f t="shared" si="627"/>
        <v>0</v>
      </c>
      <c r="AT1799" s="20"/>
      <c r="AU1799" s="20"/>
      <c r="AV1799" s="47">
        <f t="shared" si="628"/>
        <v>0</v>
      </c>
    </row>
    <row r="1800" spans="1:48" ht="47.25" x14ac:dyDescent="0.25">
      <c r="A1800" s="30">
        <v>4</v>
      </c>
      <c r="B1800" s="19" t="s">
        <v>3508</v>
      </c>
      <c r="C1800" s="19" t="s">
        <v>3509</v>
      </c>
      <c r="D1800" s="20"/>
      <c r="E1800" s="20"/>
      <c r="F1800" s="20"/>
      <c r="G1800" s="20"/>
      <c r="H1800" s="20"/>
      <c r="I1800" s="20"/>
      <c r="J1800" s="20"/>
      <c r="K1800" s="20"/>
      <c r="L1800" s="20"/>
      <c r="M1800" s="20"/>
      <c r="N1800" s="20"/>
      <c r="O1800" s="20"/>
      <c r="P1800" s="20"/>
      <c r="Q1800" s="20"/>
      <c r="R1800" s="20"/>
      <c r="S1800" s="20"/>
      <c r="T1800" s="20"/>
      <c r="U1800" s="20"/>
      <c r="V1800" s="20"/>
      <c r="W1800" s="20"/>
      <c r="X1800" s="20"/>
      <c r="Y1800" s="20"/>
      <c r="Z1800" s="20"/>
      <c r="AA1800" s="20"/>
      <c r="AB1800" s="20"/>
      <c r="AC1800" s="20"/>
      <c r="AD1800" s="20"/>
      <c r="AE1800" s="20"/>
      <c r="AF1800" s="20"/>
      <c r="AG1800" s="20"/>
      <c r="AH1800" s="20"/>
      <c r="AI1800" s="20"/>
      <c r="AJ1800" s="20"/>
      <c r="AK1800" s="20"/>
      <c r="AL1800" s="20"/>
      <c r="AM1800" s="20"/>
      <c r="AN1800" s="20"/>
      <c r="AO1800" s="20"/>
      <c r="AP1800" s="20"/>
      <c r="AQ1800" s="20"/>
      <c r="AR1800" s="20"/>
      <c r="AS1800" s="47">
        <f t="shared" si="627"/>
        <v>0</v>
      </c>
      <c r="AT1800" s="20"/>
      <c r="AU1800" s="20"/>
      <c r="AV1800" s="47">
        <f t="shared" si="628"/>
        <v>0</v>
      </c>
    </row>
    <row r="1801" spans="1:48" ht="47.25" x14ac:dyDescent="0.25">
      <c r="A1801" s="30">
        <v>4</v>
      </c>
      <c r="B1801" s="19" t="s">
        <v>3510</v>
      </c>
      <c r="C1801" s="19" t="s">
        <v>3511</v>
      </c>
      <c r="D1801" s="20"/>
      <c r="E1801" s="20"/>
      <c r="F1801" s="20"/>
      <c r="G1801" s="20"/>
      <c r="H1801" s="20"/>
      <c r="I1801" s="20"/>
      <c r="J1801" s="20"/>
      <c r="K1801" s="20"/>
      <c r="L1801" s="20"/>
      <c r="M1801" s="20"/>
      <c r="N1801" s="20"/>
      <c r="O1801" s="20"/>
      <c r="P1801" s="20"/>
      <c r="Q1801" s="20"/>
      <c r="R1801" s="20"/>
      <c r="S1801" s="20"/>
      <c r="T1801" s="20"/>
      <c r="U1801" s="20"/>
      <c r="V1801" s="20"/>
      <c r="W1801" s="20"/>
      <c r="X1801" s="20"/>
      <c r="Y1801" s="20"/>
      <c r="Z1801" s="20"/>
      <c r="AA1801" s="20"/>
      <c r="AB1801" s="20"/>
      <c r="AC1801" s="20"/>
      <c r="AD1801" s="20"/>
      <c r="AE1801" s="20"/>
      <c r="AF1801" s="20"/>
      <c r="AG1801" s="20"/>
      <c r="AH1801" s="20"/>
      <c r="AI1801" s="20"/>
      <c r="AJ1801" s="20"/>
      <c r="AK1801" s="20"/>
      <c r="AL1801" s="20"/>
      <c r="AM1801" s="20"/>
      <c r="AN1801" s="20"/>
      <c r="AO1801" s="20"/>
      <c r="AP1801" s="20"/>
      <c r="AQ1801" s="20"/>
      <c r="AR1801" s="20"/>
      <c r="AS1801" s="47">
        <f t="shared" si="627"/>
        <v>0</v>
      </c>
      <c r="AT1801" s="20"/>
      <c r="AU1801" s="20"/>
      <c r="AV1801" s="47">
        <f t="shared" si="628"/>
        <v>0</v>
      </c>
    </row>
    <row r="1802" spans="1:48" ht="47.25" x14ac:dyDescent="0.25">
      <c r="A1802" s="30">
        <v>4</v>
      </c>
      <c r="B1802" s="19" t="s">
        <v>3512</v>
      </c>
      <c r="C1802" s="19" t="s">
        <v>3513</v>
      </c>
      <c r="D1802" s="20"/>
      <c r="E1802" s="20"/>
      <c r="F1802" s="20"/>
      <c r="G1802" s="20"/>
      <c r="H1802" s="20"/>
      <c r="I1802" s="20"/>
      <c r="J1802" s="20"/>
      <c r="K1802" s="20"/>
      <c r="L1802" s="20"/>
      <c r="M1802" s="20"/>
      <c r="N1802" s="20"/>
      <c r="O1802" s="20"/>
      <c r="P1802" s="20"/>
      <c r="Q1802" s="20"/>
      <c r="R1802" s="20"/>
      <c r="S1802" s="20"/>
      <c r="T1802" s="20"/>
      <c r="U1802" s="20"/>
      <c r="V1802" s="20"/>
      <c r="W1802" s="20"/>
      <c r="X1802" s="20"/>
      <c r="Y1802" s="20"/>
      <c r="Z1802" s="20"/>
      <c r="AA1802" s="20"/>
      <c r="AB1802" s="20"/>
      <c r="AC1802" s="20"/>
      <c r="AD1802" s="20"/>
      <c r="AE1802" s="20"/>
      <c r="AF1802" s="20"/>
      <c r="AG1802" s="20"/>
      <c r="AH1802" s="20"/>
      <c r="AI1802" s="20"/>
      <c r="AJ1802" s="20"/>
      <c r="AK1802" s="20"/>
      <c r="AL1802" s="20"/>
      <c r="AM1802" s="20"/>
      <c r="AN1802" s="20"/>
      <c r="AO1802" s="20"/>
      <c r="AP1802" s="20"/>
      <c r="AQ1802" s="20"/>
      <c r="AR1802" s="20"/>
      <c r="AS1802" s="47">
        <f t="shared" si="627"/>
        <v>0</v>
      </c>
      <c r="AT1802" s="20"/>
      <c r="AU1802" s="20"/>
      <c r="AV1802" s="47">
        <f t="shared" si="628"/>
        <v>0</v>
      </c>
    </row>
    <row r="1803" spans="1:48" ht="47.25" x14ac:dyDescent="0.25">
      <c r="A1803" s="30">
        <v>4</v>
      </c>
      <c r="B1803" s="19" t="s">
        <v>3514</v>
      </c>
      <c r="C1803" s="19" t="s">
        <v>3515</v>
      </c>
      <c r="D1803" s="20"/>
      <c r="E1803" s="20"/>
      <c r="F1803" s="20"/>
      <c r="G1803" s="20"/>
      <c r="H1803" s="20"/>
      <c r="I1803" s="20"/>
      <c r="J1803" s="20"/>
      <c r="K1803" s="20"/>
      <c r="L1803" s="20"/>
      <c r="M1803" s="20"/>
      <c r="N1803" s="20"/>
      <c r="O1803" s="20"/>
      <c r="P1803" s="20"/>
      <c r="Q1803" s="20"/>
      <c r="R1803" s="20"/>
      <c r="S1803" s="20"/>
      <c r="T1803" s="20"/>
      <c r="U1803" s="20"/>
      <c r="V1803" s="20"/>
      <c r="W1803" s="20"/>
      <c r="X1803" s="20"/>
      <c r="Y1803" s="20"/>
      <c r="Z1803" s="20"/>
      <c r="AA1803" s="20"/>
      <c r="AB1803" s="20"/>
      <c r="AC1803" s="20"/>
      <c r="AD1803" s="20"/>
      <c r="AE1803" s="20"/>
      <c r="AF1803" s="20"/>
      <c r="AG1803" s="20"/>
      <c r="AH1803" s="20"/>
      <c r="AI1803" s="20"/>
      <c r="AJ1803" s="20"/>
      <c r="AK1803" s="20"/>
      <c r="AL1803" s="20"/>
      <c r="AM1803" s="20"/>
      <c r="AN1803" s="20"/>
      <c r="AO1803" s="20"/>
      <c r="AP1803" s="20"/>
      <c r="AQ1803" s="20"/>
      <c r="AR1803" s="20"/>
      <c r="AS1803" s="47">
        <f t="shared" si="627"/>
        <v>0</v>
      </c>
      <c r="AT1803" s="20"/>
      <c r="AU1803" s="20"/>
      <c r="AV1803" s="47">
        <f t="shared" si="628"/>
        <v>0</v>
      </c>
    </row>
    <row r="1804" spans="1:48" ht="78.75" x14ac:dyDescent="0.25">
      <c r="A1804" s="30">
        <v>4</v>
      </c>
      <c r="B1804" s="18" t="s">
        <v>3516</v>
      </c>
      <c r="C1804" s="18" t="s">
        <v>3517</v>
      </c>
      <c r="D1804" s="49">
        <f>SUM(D1805:D1812)</f>
        <v>0</v>
      </c>
      <c r="E1804" s="49">
        <f t="shared" ref="E1804:AV1804" si="629">SUM(E1805:E1812)</f>
        <v>0</v>
      </c>
      <c r="F1804" s="49">
        <f t="shared" si="629"/>
        <v>0</v>
      </c>
      <c r="G1804" s="49">
        <f t="shared" si="629"/>
        <v>0</v>
      </c>
      <c r="H1804" s="49">
        <f t="shared" si="629"/>
        <v>0</v>
      </c>
      <c r="I1804" s="49">
        <f t="shared" si="629"/>
        <v>0</v>
      </c>
      <c r="J1804" s="49">
        <f t="shared" si="629"/>
        <v>0</v>
      </c>
      <c r="K1804" s="49">
        <f t="shared" si="629"/>
        <v>0</v>
      </c>
      <c r="L1804" s="49">
        <f t="shared" si="629"/>
        <v>0</v>
      </c>
      <c r="M1804" s="49">
        <f t="shared" si="629"/>
        <v>0</v>
      </c>
      <c r="N1804" s="49">
        <f t="shared" si="629"/>
        <v>0</v>
      </c>
      <c r="O1804" s="49">
        <f t="shared" si="629"/>
        <v>0</v>
      </c>
      <c r="P1804" s="49">
        <f t="shared" si="629"/>
        <v>0</v>
      </c>
      <c r="Q1804" s="49">
        <f t="shared" si="629"/>
        <v>0</v>
      </c>
      <c r="R1804" s="49">
        <f t="shared" si="629"/>
        <v>0</v>
      </c>
      <c r="S1804" s="49">
        <f t="shared" si="629"/>
        <v>0</v>
      </c>
      <c r="T1804" s="49">
        <f t="shared" si="629"/>
        <v>0</v>
      </c>
      <c r="U1804" s="49">
        <f t="shared" si="629"/>
        <v>0</v>
      </c>
      <c r="V1804" s="49">
        <f t="shared" si="629"/>
        <v>0</v>
      </c>
      <c r="W1804" s="49">
        <f t="shared" si="629"/>
        <v>0</v>
      </c>
      <c r="X1804" s="49">
        <f t="shared" si="629"/>
        <v>0</v>
      </c>
      <c r="Y1804" s="49">
        <f t="shared" si="629"/>
        <v>0</v>
      </c>
      <c r="Z1804" s="49">
        <f t="shared" si="629"/>
        <v>0</v>
      </c>
      <c r="AA1804" s="49">
        <f t="shared" si="629"/>
        <v>0</v>
      </c>
      <c r="AB1804" s="49">
        <f t="shared" si="629"/>
        <v>0</v>
      </c>
      <c r="AC1804" s="49">
        <f t="shared" si="629"/>
        <v>0</v>
      </c>
      <c r="AD1804" s="49">
        <f t="shared" si="629"/>
        <v>0</v>
      </c>
      <c r="AE1804" s="49">
        <f t="shared" si="629"/>
        <v>0</v>
      </c>
      <c r="AF1804" s="49">
        <f t="shared" si="629"/>
        <v>0</v>
      </c>
      <c r="AG1804" s="49">
        <f t="shared" si="629"/>
        <v>0</v>
      </c>
      <c r="AH1804" s="49">
        <f t="shared" si="629"/>
        <v>0</v>
      </c>
      <c r="AI1804" s="49">
        <f t="shared" si="629"/>
        <v>0</v>
      </c>
      <c r="AJ1804" s="49">
        <f t="shared" si="629"/>
        <v>0</v>
      </c>
      <c r="AK1804" s="49">
        <f t="shared" si="629"/>
        <v>0</v>
      </c>
      <c r="AL1804" s="49">
        <f t="shared" si="629"/>
        <v>0</v>
      </c>
      <c r="AM1804" s="49">
        <f t="shared" si="629"/>
        <v>0</v>
      </c>
      <c r="AN1804" s="49">
        <f t="shared" si="629"/>
        <v>0</v>
      </c>
      <c r="AO1804" s="49">
        <f t="shared" si="629"/>
        <v>0</v>
      </c>
      <c r="AP1804" s="49">
        <f t="shared" si="629"/>
        <v>0</v>
      </c>
      <c r="AQ1804" s="49">
        <f t="shared" si="629"/>
        <v>0</v>
      </c>
      <c r="AR1804" s="49">
        <f t="shared" si="629"/>
        <v>0</v>
      </c>
      <c r="AS1804" s="49">
        <f t="shared" si="629"/>
        <v>0</v>
      </c>
      <c r="AT1804" s="49">
        <f t="shared" si="629"/>
        <v>0</v>
      </c>
      <c r="AU1804" s="49">
        <f t="shared" si="629"/>
        <v>0</v>
      </c>
      <c r="AV1804" s="49">
        <f t="shared" si="629"/>
        <v>0</v>
      </c>
    </row>
    <row r="1805" spans="1:48" ht="94.5" x14ac:dyDescent="0.25">
      <c r="A1805" s="30">
        <v>4</v>
      </c>
      <c r="B1805" s="19" t="s">
        <v>3518</v>
      </c>
      <c r="C1805" s="19" t="s">
        <v>3519</v>
      </c>
      <c r="D1805" s="20"/>
      <c r="E1805" s="20"/>
      <c r="F1805" s="20"/>
      <c r="G1805" s="20"/>
      <c r="H1805" s="20"/>
      <c r="I1805" s="20"/>
      <c r="J1805" s="20"/>
      <c r="K1805" s="20"/>
      <c r="L1805" s="20"/>
      <c r="M1805" s="20"/>
      <c r="N1805" s="20"/>
      <c r="O1805" s="20"/>
      <c r="P1805" s="20"/>
      <c r="Q1805" s="20"/>
      <c r="R1805" s="20"/>
      <c r="S1805" s="20"/>
      <c r="T1805" s="20"/>
      <c r="U1805" s="20"/>
      <c r="V1805" s="20"/>
      <c r="W1805" s="20"/>
      <c r="X1805" s="20"/>
      <c r="Y1805" s="20"/>
      <c r="Z1805" s="20"/>
      <c r="AA1805" s="20"/>
      <c r="AB1805" s="20"/>
      <c r="AC1805" s="20"/>
      <c r="AD1805" s="20"/>
      <c r="AE1805" s="20"/>
      <c r="AF1805" s="20"/>
      <c r="AG1805" s="20"/>
      <c r="AH1805" s="20"/>
      <c r="AI1805" s="20"/>
      <c r="AJ1805" s="20"/>
      <c r="AK1805" s="20"/>
      <c r="AL1805" s="20"/>
      <c r="AM1805" s="20"/>
      <c r="AN1805" s="20"/>
      <c r="AO1805" s="20"/>
      <c r="AP1805" s="20"/>
      <c r="AQ1805" s="20"/>
      <c r="AR1805" s="20"/>
      <c r="AS1805" s="47">
        <f t="shared" ref="AS1805:AS1813" si="630">SUM(D1805:AR1805)</f>
        <v>0</v>
      </c>
      <c r="AT1805" s="20"/>
      <c r="AU1805" s="20"/>
      <c r="AV1805" s="47">
        <f t="shared" ref="AV1805:AV1813" si="631">AS1805+AT1805+AU1805</f>
        <v>0</v>
      </c>
    </row>
    <row r="1806" spans="1:48" ht="78.75" x14ac:dyDescent="0.25">
      <c r="A1806" s="30">
        <v>4</v>
      </c>
      <c r="B1806" s="19" t="s">
        <v>3520</v>
      </c>
      <c r="C1806" s="19" t="s">
        <v>3521</v>
      </c>
      <c r="D1806" s="20"/>
      <c r="E1806" s="20"/>
      <c r="F1806" s="20"/>
      <c r="G1806" s="20"/>
      <c r="H1806" s="20"/>
      <c r="I1806" s="20"/>
      <c r="J1806" s="20"/>
      <c r="K1806" s="20"/>
      <c r="L1806" s="20"/>
      <c r="M1806" s="20"/>
      <c r="N1806" s="20"/>
      <c r="O1806" s="20"/>
      <c r="P1806" s="20"/>
      <c r="Q1806" s="20"/>
      <c r="R1806" s="20"/>
      <c r="S1806" s="20"/>
      <c r="T1806" s="20"/>
      <c r="U1806" s="20"/>
      <c r="V1806" s="20"/>
      <c r="W1806" s="20"/>
      <c r="X1806" s="20"/>
      <c r="Y1806" s="20"/>
      <c r="Z1806" s="20"/>
      <c r="AA1806" s="20"/>
      <c r="AB1806" s="20"/>
      <c r="AC1806" s="20"/>
      <c r="AD1806" s="20"/>
      <c r="AE1806" s="20"/>
      <c r="AF1806" s="20"/>
      <c r="AG1806" s="20"/>
      <c r="AH1806" s="20"/>
      <c r="AI1806" s="20"/>
      <c r="AJ1806" s="20"/>
      <c r="AK1806" s="20"/>
      <c r="AL1806" s="20"/>
      <c r="AM1806" s="20"/>
      <c r="AN1806" s="20"/>
      <c r="AO1806" s="20"/>
      <c r="AP1806" s="20"/>
      <c r="AQ1806" s="20"/>
      <c r="AR1806" s="20"/>
      <c r="AS1806" s="47">
        <f t="shared" si="630"/>
        <v>0</v>
      </c>
      <c r="AT1806" s="20"/>
      <c r="AU1806" s="20"/>
      <c r="AV1806" s="47">
        <f t="shared" si="631"/>
        <v>0</v>
      </c>
    </row>
    <row r="1807" spans="1:48" ht="94.5" x14ac:dyDescent="0.25">
      <c r="A1807" s="30">
        <v>4</v>
      </c>
      <c r="B1807" s="19" t="s">
        <v>3522</v>
      </c>
      <c r="C1807" s="19" t="s">
        <v>3523</v>
      </c>
      <c r="D1807" s="20"/>
      <c r="E1807" s="20"/>
      <c r="F1807" s="20"/>
      <c r="G1807" s="20"/>
      <c r="H1807" s="20"/>
      <c r="I1807" s="20"/>
      <c r="J1807" s="20"/>
      <c r="K1807" s="20"/>
      <c r="L1807" s="20"/>
      <c r="M1807" s="20"/>
      <c r="N1807" s="20"/>
      <c r="O1807" s="20"/>
      <c r="P1807" s="20"/>
      <c r="Q1807" s="20"/>
      <c r="R1807" s="20"/>
      <c r="S1807" s="20"/>
      <c r="T1807" s="20"/>
      <c r="U1807" s="20"/>
      <c r="V1807" s="20"/>
      <c r="W1807" s="20"/>
      <c r="X1807" s="20"/>
      <c r="Y1807" s="20"/>
      <c r="Z1807" s="20"/>
      <c r="AA1807" s="20"/>
      <c r="AB1807" s="20"/>
      <c r="AC1807" s="20"/>
      <c r="AD1807" s="20"/>
      <c r="AE1807" s="20"/>
      <c r="AF1807" s="20"/>
      <c r="AG1807" s="20"/>
      <c r="AH1807" s="20"/>
      <c r="AI1807" s="20"/>
      <c r="AJ1807" s="20"/>
      <c r="AK1807" s="20"/>
      <c r="AL1807" s="20"/>
      <c r="AM1807" s="20"/>
      <c r="AN1807" s="20"/>
      <c r="AO1807" s="20"/>
      <c r="AP1807" s="20"/>
      <c r="AQ1807" s="20"/>
      <c r="AR1807" s="20"/>
      <c r="AS1807" s="47">
        <f t="shared" si="630"/>
        <v>0</v>
      </c>
      <c r="AT1807" s="20"/>
      <c r="AU1807" s="20"/>
      <c r="AV1807" s="47">
        <f t="shared" si="631"/>
        <v>0</v>
      </c>
    </row>
    <row r="1808" spans="1:48" ht="78.75" x14ac:dyDescent="0.25">
      <c r="A1808" s="30">
        <v>4</v>
      </c>
      <c r="B1808" s="19" t="s">
        <v>3524</v>
      </c>
      <c r="C1808" s="19" t="s">
        <v>3525</v>
      </c>
      <c r="D1808" s="20"/>
      <c r="E1808" s="20"/>
      <c r="F1808" s="20"/>
      <c r="G1808" s="20"/>
      <c r="H1808" s="20"/>
      <c r="I1808" s="20"/>
      <c r="J1808" s="20"/>
      <c r="K1808" s="20"/>
      <c r="L1808" s="20"/>
      <c r="M1808" s="20"/>
      <c r="N1808" s="20"/>
      <c r="O1808" s="20"/>
      <c r="P1808" s="20"/>
      <c r="Q1808" s="20"/>
      <c r="R1808" s="20"/>
      <c r="S1808" s="20"/>
      <c r="T1808" s="20"/>
      <c r="U1808" s="20"/>
      <c r="V1808" s="20"/>
      <c r="W1808" s="20"/>
      <c r="X1808" s="20"/>
      <c r="Y1808" s="20"/>
      <c r="Z1808" s="20"/>
      <c r="AA1808" s="20"/>
      <c r="AB1808" s="20"/>
      <c r="AC1808" s="20"/>
      <c r="AD1808" s="20"/>
      <c r="AE1808" s="20"/>
      <c r="AF1808" s="20"/>
      <c r="AG1808" s="20"/>
      <c r="AH1808" s="20"/>
      <c r="AI1808" s="20"/>
      <c r="AJ1808" s="20"/>
      <c r="AK1808" s="20"/>
      <c r="AL1808" s="20"/>
      <c r="AM1808" s="20"/>
      <c r="AN1808" s="20"/>
      <c r="AO1808" s="20"/>
      <c r="AP1808" s="20"/>
      <c r="AQ1808" s="20"/>
      <c r="AR1808" s="20"/>
      <c r="AS1808" s="47">
        <f t="shared" si="630"/>
        <v>0</v>
      </c>
      <c r="AT1808" s="20"/>
      <c r="AU1808" s="20"/>
      <c r="AV1808" s="47">
        <f t="shared" si="631"/>
        <v>0</v>
      </c>
    </row>
    <row r="1809" spans="1:48" ht="78.75" x14ac:dyDescent="0.25">
      <c r="A1809" s="30">
        <v>4</v>
      </c>
      <c r="B1809" s="19" t="s">
        <v>3526</v>
      </c>
      <c r="C1809" s="19" t="s">
        <v>3527</v>
      </c>
      <c r="D1809" s="20"/>
      <c r="E1809" s="20"/>
      <c r="F1809" s="20"/>
      <c r="G1809" s="20"/>
      <c r="H1809" s="20"/>
      <c r="I1809" s="20"/>
      <c r="J1809" s="20"/>
      <c r="K1809" s="20"/>
      <c r="L1809" s="20"/>
      <c r="M1809" s="20"/>
      <c r="N1809" s="20"/>
      <c r="O1809" s="20"/>
      <c r="P1809" s="20"/>
      <c r="Q1809" s="20"/>
      <c r="R1809" s="20"/>
      <c r="S1809" s="20"/>
      <c r="T1809" s="20"/>
      <c r="U1809" s="20"/>
      <c r="V1809" s="20"/>
      <c r="W1809" s="20"/>
      <c r="X1809" s="20"/>
      <c r="Y1809" s="20"/>
      <c r="Z1809" s="20"/>
      <c r="AA1809" s="20"/>
      <c r="AB1809" s="20"/>
      <c r="AC1809" s="20"/>
      <c r="AD1809" s="20"/>
      <c r="AE1809" s="20"/>
      <c r="AF1809" s="20"/>
      <c r="AG1809" s="20"/>
      <c r="AH1809" s="20"/>
      <c r="AI1809" s="20"/>
      <c r="AJ1809" s="20"/>
      <c r="AK1809" s="20"/>
      <c r="AL1809" s="20"/>
      <c r="AM1809" s="20"/>
      <c r="AN1809" s="20"/>
      <c r="AO1809" s="20"/>
      <c r="AP1809" s="20"/>
      <c r="AQ1809" s="20"/>
      <c r="AR1809" s="20"/>
      <c r="AS1809" s="47">
        <f t="shared" si="630"/>
        <v>0</v>
      </c>
      <c r="AT1809" s="20"/>
      <c r="AU1809" s="20"/>
      <c r="AV1809" s="47">
        <f t="shared" si="631"/>
        <v>0</v>
      </c>
    </row>
    <row r="1810" spans="1:48" ht="78.75" x14ac:dyDescent="0.25">
      <c r="A1810" s="30">
        <v>4</v>
      </c>
      <c r="B1810" s="19" t="s">
        <v>3528</v>
      </c>
      <c r="C1810" s="19" t="s">
        <v>3529</v>
      </c>
      <c r="D1810" s="20"/>
      <c r="E1810" s="20"/>
      <c r="F1810" s="20"/>
      <c r="G1810" s="20"/>
      <c r="H1810" s="20"/>
      <c r="I1810" s="20"/>
      <c r="J1810" s="20"/>
      <c r="K1810" s="20"/>
      <c r="L1810" s="20"/>
      <c r="M1810" s="20"/>
      <c r="N1810" s="20"/>
      <c r="O1810" s="20"/>
      <c r="P1810" s="20"/>
      <c r="Q1810" s="20"/>
      <c r="R1810" s="20"/>
      <c r="S1810" s="20"/>
      <c r="T1810" s="20"/>
      <c r="U1810" s="20"/>
      <c r="V1810" s="20"/>
      <c r="W1810" s="20"/>
      <c r="X1810" s="20"/>
      <c r="Y1810" s="20"/>
      <c r="Z1810" s="20"/>
      <c r="AA1810" s="20"/>
      <c r="AB1810" s="20"/>
      <c r="AC1810" s="20"/>
      <c r="AD1810" s="20"/>
      <c r="AE1810" s="20"/>
      <c r="AF1810" s="20"/>
      <c r="AG1810" s="20"/>
      <c r="AH1810" s="20"/>
      <c r="AI1810" s="20"/>
      <c r="AJ1810" s="20"/>
      <c r="AK1810" s="20"/>
      <c r="AL1810" s="20"/>
      <c r="AM1810" s="20"/>
      <c r="AN1810" s="20"/>
      <c r="AO1810" s="20"/>
      <c r="AP1810" s="20"/>
      <c r="AQ1810" s="20"/>
      <c r="AR1810" s="20"/>
      <c r="AS1810" s="47">
        <f t="shared" si="630"/>
        <v>0</v>
      </c>
      <c r="AT1810" s="20"/>
      <c r="AU1810" s="20"/>
      <c r="AV1810" s="47">
        <f t="shared" si="631"/>
        <v>0</v>
      </c>
    </row>
    <row r="1811" spans="1:48" ht="78.75" x14ac:dyDescent="0.25">
      <c r="A1811" s="30">
        <v>4</v>
      </c>
      <c r="B1811" s="19" t="s">
        <v>3530</v>
      </c>
      <c r="C1811" s="19" t="s">
        <v>3531</v>
      </c>
      <c r="D1811" s="20"/>
      <c r="E1811" s="20"/>
      <c r="F1811" s="20"/>
      <c r="G1811" s="20"/>
      <c r="H1811" s="20"/>
      <c r="I1811" s="20"/>
      <c r="J1811" s="20"/>
      <c r="K1811" s="20"/>
      <c r="L1811" s="20"/>
      <c r="M1811" s="20"/>
      <c r="N1811" s="20"/>
      <c r="O1811" s="20"/>
      <c r="P1811" s="20"/>
      <c r="Q1811" s="20"/>
      <c r="R1811" s="20"/>
      <c r="S1811" s="20"/>
      <c r="T1811" s="20"/>
      <c r="U1811" s="20"/>
      <c r="V1811" s="20"/>
      <c r="W1811" s="20"/>
      <c r="X1811" s="20"/>
      <c r="Y1811" s="20"/>
      <c r="Z1811" s="20"/>
      <c r="AA1811" s="20"/>
      <c r="AB1811" s="20"/>
      <c r="AC1811" s="20"/>
      <c r="AD1811" s="20"/>
      <c r="AE1811" s="20"/>
      <c r="AF1811" s="20"/>
      <c r="AG1811" s="20"/>
      <c r="AH1811" s="20"/>
      <c r="AI1811" s="20"/>
      <c r="AJ1811" s="20"/>
      <c r="AK1811" s="20"/>
      <c r="AL1811" s="20"/>
      <c r="AM1811" s="20"/>
      <c r="AN1811" s="20"/>
      <c r="AO1811" s="20"/>
      <c r="AP1811" s="20"/>
      <c r="AQ1811" s="20"/>
      <c r="AR1811" s="20"/>
      <c r="AS1811" s="47">
        <f t="shared" si="630"/>
        <v>0</v>
      </c>
      <c r="AT1811" s="20"/>
      <c r="AU1811" s="20"/>
      <c r="AV1811" s="47">
        <f t="shared" si="631"/>
        <v>0</v>
      </c>
    </row>
    <row r="1812" spans="1:48" ht="94.5" x14ac:dyDescent="0.25">
      <c r="A1812" s="30">
        <v>4</v>
      </c>
      <c r="B1812" s="19" t="s">
        <v>3532</v>
      </c>
      <c r="C1812" s="19" t="s">
        <v>3533</v>
      </c>
      <c r="D1812" s="20"/>
      <c r="E1812" s="20"/>
      <c r="F1812" s="20"/>
      <c r="G1812" s="20"/>
      <c r="H1812" s="20"/>
      <c r="I1812" s="20"/>
      <c r="J1812" s="20"/>
      <c r="K1812" s="20"/>
      <c r="L1812" s="20"/>
      <c r="M1812" s="20"/>
      <c r="N1812" s="20"/>
      <c r="O1812" s="20"/>
      <c r="P1812" s="20"/>
      <c r="Q1812" s="20"/>
      <c r="R1812" s="20"/>
      <c r="S1812" s="20"/>
      <c r="T1812" s="20"/>
      <c r="U1812" s="20"/>
      <c r="V1812" s="20"/>
      <c r="W1812" s="20"/>
      <c r="X1812" s="20"/>
      <c r="Y1812" s="20"/>
      <c r="Z1812" s="20"/>
      <c r="AA1812" s="20"/>
      <c r="AB1812" s="20"/>
      <c r="AC1812" s="20"/>
      <c r="AD1812" s="20"/>
      <c r="AE1812" s="20"/>
      <c r="AF1812" s="20"/>
      <c r="AG1812" s="20"/>
      <c r="AH1812" s="20"/>
      <c r="AI1812" s="20"/>
      <c r="AJ1812" s="20"/>
      <c r="AK1812" s="20"/>
      <c r="AL1812" s="20"/>
      <c r="AM1812" s="20"/>
      <c r="AN1812" s="20"/>
      <c r="AO1812" s="20"/>
      <c r="AP1812" s="20"/>
      <c r="AQ1812" s="20"/>
      <c r="AR1812" s="20"/>
      <c r="AS1812" s="47">
        <f t="shared" si="630"/>
        <v>0</v>
      </c>
      <c r="AT1812" s="20"/>
      <c r="AU1812" s="20"/>
      <c r="AV1812" s="47">
        <f t="shared" si="631"/>
        <v>0</v>
      </c>
    </row>
    <row r="1813" spans="1:48" ht="31.5" x14ac:dyDescent="0.25">
      <c r="A1813" s="30">
        <v>4</v>
      </c>
      <c r="B1813" s="18" t="s">
        <v>3534</v>
      </c>
      <c r="C1813" s="19" t="s">
        <v>3535</v>
      </c>
      <c r="D1813" s="20"/>
      <c r="E1813" s="20"/>
      <c r="F1813" s="20"/>
      <c r="G1813" s="20"/>
      <c r="H1813" s="20"/>
      <c r="I1813" s="20"/>
      <c r="J1813" s="20"/>
      <c r="K1813" s="20"/>
      <c r="L1813" s="20"/>
      <c r="M1813" s="20"/>
      <c r="N1813" s="20"/>
      <c r="O1813" s="20"/>
      <c r="P1813" s="20"/>
      <c r="Q1813" s="20"/>
      <c r="R1813" s="20"/>
      <c r="S1813" s="20"/>
      <c r="T1813" s="20"/>
      <c r="U1813" s="20"/>
      <c r="V1813" s="20"/>
      <c r="W1813" s="20"/>
      <c r="X1813" s="20"/>
      <c r="Y1813" s="20"/>
      <c r="Z1813" s="20"/>
      <c r="AA1813" s="20"/>
      <c r="AB1813" s="20"/>
      <c r="AC1813" s="20"/>
      <c r="AD1813" s="20"/>
      <c r="AE1813" s="20"/>
      <c r="AF1813" s="20"/>
      <c r="AG1813" s="20"/>
      <c r="AH1813" s="20"/>
      <c r="AI1813" s="20"/>
      <c r="AJ1813" s="20"/>
      <c r="AK1813" s="20"/>
      <c r="AL1813" s="20"/>
      <c r="AM1813" s="20"/>
      <c r="AN1813" s="20"/>
      <c r="AO1813" s="20"/>
      <c r="AP1813" s="20"/>
      <c r="AQ1813" s="20"/>
      <c r="AR1813" s="20"/>
      <c r="AS1813" s="47">
        <f t="shared" si="630"/>
        <v>0</v>
      </c>
      <c r="AT1813" s="20"/>
      <c r="AU1813" s="20"/>
      <c r="AV1813" s="47">
        <f t="shared" si="631"/>
        <v>0</v>
      </c>
    </row>
    <row r="1814" spans="1:48" ht="47.25" x14ac:dyDescent="0.25">
      <c r="A1814" s="30">
        <v>4</v>
      </c>
      <c r="B1814" s="18" t="s">
        <v>3536</v>
      </c>
      <c r="C1814" s="18" t="s">
        <v>3537</v>
      </c>
      <c r="D1814" s="49">
        <f>SUM(D1815:D1822)</f>
        <v>0</v>
      </c>
      <c r="E1814" s="47">
        <f t="shared" ref="E1814:AV1814" si="632">SUM(E1815:E1822)</f>
        <v>0</v>
      </c>
      <c r="F1814" s="47">
        <f t="shared" si="632"/>
        <v>0</v>
      </c>
      <c r="G1814" s="47">
        <f t="shared" si="632"/>
        <v>0</v>
      </c>
      <c r="H1814" s="47">
        <f t="shared" si="632"/>
        <v>0</v>
      </c>
      <c r="I1814" s="47">
        <f t="shared" si="632"/>
        <v>0</v>
      </c>
      <c r="J1814" s="47">
        <f t="shared" si="632"/>
        <v>0</v>
      </c>
      <c r="K1814" s="47">
        <f t="shared" si="632"/>
        <v>0</v>
      </c>
      <c r="L1814" s="47">
        <f t="shared" si="632"/>
        <v>0</v>
      </c>
      <c r="M1814" s="47">
        <f t="shared" si="632"/>
        <v>0</v>
      </c>
      <c r="N1814" s="47">
        <f t="shared" si="632"/>
        <v>0</v>
      </c>
      <c r="O1814" s="47">
        <f t="shared" si="632"/>
        <v>0</v>
      </c>
      <c r="P1814" s="47">
        <f t="shared" si="632"/>
        <v>0</v>
      </c>
      <c r="Q1814" s="47">
        <f t="shared" si="632"/>
        <v>0</v>
      </c>
      <c r="R1814" s="47">
        <f t="shared" si="632"/>
        <v>0</v>
      </c>
      <c r="S1814" s="47">
        <f t="shared" si="632"/>
        <v>0</v>
      </c>
      <c r="T1814" s="47">
        <f t="shared" si="632"/>
        <v>0</v>
      </c>
      <c r="U1814" s="47">
        <f t="shared" si="632"/>
        <v>0</v>
      </c>
      <c r="V1814" s="47">
        <f t="shared" si="632"/>
        <v>0</v>
      </c>
      <c r="W1814" s="47">
        <f t="shared" si="632"/>
        <v>0</v>
      </c>
      <c r="X1814" s="47">
        <f t="shared" si="632"/>
        <v>0</v>
      </c>
      <c r="Y1814" s="47">
        <f t="shared" si="632"/>
        <v>0</v>
      </c>
      <c r="Z1814" s="47">
        <f t="shared" si="632"/>
        <v>0</v>
      </c>
      <c r="AA1814" s="47">
        <f t="shared" si="632"/>
        <v>0</v>
      </c>
      <c r="AB1814" s="47">
        <f t="shared" si="632"/>
        <v>0</v>
      </c>
      <c r="AC1814" s="47">
        <f t="shared" si="632"/>
        <v>0</v>
      </c>
      <c r="AD1814" s="47">
        <f t="shared" si="632"/>
        <v>0</v>
      </c>
      <c r="AE1814" s="47">
        <f t="shared" si="632"/>
        <v>0</v>
      </c>
      <c r="AF1814" s="47">
        <f t="shared" si="632"/>
        <v>0</v>
      </c>
      <c r="AG1814" s="47">
        <f t="shared" si="632"/>
        <v>0</v>
      </c>
      <c r="AH1814" s="47">
        <f t="shared" si="632"/>
        <v>0</v>
      </c>
      <c r="AI1814" s="47">
        <f t="shared" si="632"/>
        <v>0</v>
      </c>
      <c r="AJ1814" s="47">
        <f t="shared" si="632"/>
        <v>0</v>
      </c>
      <c r="AK1814" s="47">
        <f t="shared" si="632"/>
        <v>0</v>
      </c>
      <c r="AL1814" s="47">
        <f t="shared" si="632"/>
        <v>0</v>
      </c>
      <c r="AM1814" s="47">
        <f t="shared" si="632"/>
        <v>0</v>
      </c>
      <c r="AN1814" s="47">
        <f t="shared" si="632"/>
        <v>0</v>
      </c>
      <c r="AO1814" s="47">
        <f t="shared" si="632"/>
        <v>0</v>
      </c>
      <c r="AP1814" s="47">
        <f t="shared" si="632"/>
        <v>0</v>
      </c>
      <c r="AQ1814" s="47">
        <f t="shared" si="632"/>
        <v>0</v>
      </c>
      <c r="AR1814" s="47">
        <f t="shared" si="632"/>
        <v>0</v>
      </c>
      <c r="AS1814" s="47">
        <f t="shared" si="632"/>
        <v>0</v>
      </c>
      <c r="AT1814" s="47">
        <f t="shared" si="632"/>
        <v>0</v>
      </c>
      <c r="AU1814" s="47">
        <f t="shared" si="632"/>
        <v>0</v>
      </c>
      <c r="AV1814" s="47">
        <f t="shared" si="632"/>
        <v>0</v>
      </c>
    </row>
    <row r="1815" spans="1:48" ht="47.25" x14ac:dyDescent="0.25">
      <c r="A1815" s="30">
        <v>4</v>
      </c>
      <c r="B1815" s="19" t="s">
        <v>3538</v>
      </c>
      <c r="C1815" s="19" t="s">
        <v>3539</v>
      </c>
      <c r="D1815" s="20"/>
      <c r="E1815" s="20"/>
      <c r="F1815" s="20"/>
      <c r="G1815" s="20"/>
      <c r="H1815" s="20"/>
      <c r="I1815" s="20"/>
      <c r="J1815" s="20"/>
      <c r="K1815" s="20"/>
      <c r="L1815" s="20"/>
      <c r="M1815" s="20"/>
      <c r="N1815" s="20"/>
      <c r="O1815" s="20"/>
      <c r="P1815" s="20"/>
      <c r="Q1815" s="20"/>
      <c r="R1815" s="20"/>
      <c r="S1815" s="20"/>
      <c r="T1815" s="20"/>
      <c r="U1815" s="20"/>
      <c r="V1815" s="20"/>
      <c r="W1815" s="20"/>
      <c r="X1815" s="20"/>
      <c r="Y1815" s="20"/>
      <c r="Z1815" s="20"/>
      <c r="AA1815" s="20"/>
      <c r="AB1815" s="20"/>
      <c r="AC1815" s="20"/>
      <c r="AD1815" s="20"/>
      <c r="AE1815" s="20"/>
      <c r="AF1815" s="20"/>
      <c r="AG1815" s="20"/>
      <c r="AH1815" s="20"/>
      <c r="AI1815" s="20"/>
      <c r="AJ1815" s="20"/>
      <c r="AK1815" s="20"/>
      <c r="AL1815" s="20"/>
      <c r="AM1815" s="20"/>
      <c r="AN1815" s="20"/>
      <c r="AO1815" s="20"/>
      <c r="AP1815" s="20"/>
      <c r="AQ1815" s="20"/>
      <c r="AR1815" s="20"/>
      <c r="AS1815" s="47">
        <f t="shared" ref="AS1815:AS1822" si="633">SUM(D1815:AR1815)</f>
        <v>0</v>
      </c>
      <c r="AT1815" s="20"/>
      <c r="AU1815" s="20"/>
      <c r="AV1815" s="47">
        <f t="shared" ref="AV1815:AV1822" si="634">AS1815+AT1815+AU1815</f>
        <v>0</v>
      </c>
    </row>
    <row r="1816" spans="1:48" ht="47.25" x14ac:dyDescent="0.25">
      <c r="A1816" s="30">
        <v>4</v>
      </c>
      <c r="B1816" s="19" t="s">
        <v>3540</v>
      </c>
      <c r="C1816" s="19" t="s">
        <v>3541</v>
      </c>
      <c r="D1816" s="20"/>
      <c r="E1816" s="20"/>
      <c r="F1816" s="20"/>
      <c r="G1816" s="20"/>
      <c r="H1816" s="20"/>
      <c r="I1816" s="20"/>
      <c r="J1816" s="20"/>
      <c r="K1816" s="20"/>
      <c r="L1816" s="20"/>
      <c r="M1816" s="20"/>
      <c r="N1816" s="20"/>
      <c r="O1816" s="20"/>
      <c r="P1816" s="20"/>
      <c r="Q1816" s="20"/>
      <c r="R1816" s="20"/>
      <c r="S1816" s="20"/>
      <c r="T1816" s="20"/>
      <c r="U1816" s="20"/>
      <c r="V1816" s="20"/>
      <c r="W1816" s="20"/>
      <c r="X1816" s="20"/>
      <c r="Y1816" s="20"/>
      <c r="Z1816" s="20"/>
      <c r="AA1816" s="20"/>
      <c r="AB1816" s="20"/>
      <c r="AC1816" s="20"/>
      <c r="AD1816" s="20"/>
      <c r="AE1816" s="20"/>
      <c r="AF1816" s="20"/>
      <c r="AG1816" s="20"/>
      <c r="AH1816" s="20"/>
      <c r="AI1816" s="20"/>
      <c r="AJ1816" s="20"/>
      <c r="AK1816" s="20"/>
      <c r="AL1816" s="20"/>
      <c r="AM1816" s="20"/>
      <c r="AN1816" s="20"/>
      <c r="AO1816" s="20"/>
      <c r="AP1816" s="20"/>
      <c r="AQ1816" s="20"/>
      <c r="AR1816" s="20"/>
      <c r="AS1816" s="47">
        <f t="shared" si="633"/>
        <v>0</v>
      </c>
      <c r="AT1816" s="20"/>
      <c r="AU1816" s="20"/>
      <c r="AV1816" s="47">
        <f t="shared" si="634"/>
        <v>0</v>
      </c>
    </row>
    <row r="1817" spans="1:48" ht="47.25" x14ac:dyDescent="0.25">
      <c r="A1817" s="30">
        <v>4</v>
      </c>
      <c r="B1817" s="19" t="s">
        <v>3542</v>
      </c>
      <c r="C1817" s="19" t="s">
        <v>3543</v>
      </c>
      <c r="D1817" s="20"/>
      <c r="E1817" s="20"/>
      <c r="F1817" s="20"/>
      <c r="G1817" s="20"/>
      <c r="H1817" s="20"/>
      <c r="I1817" s="20"/>
      <c r="J1817" s="20"/>
      <c r="K1817" s="20"/>
      <c r="L1817" s="20"/>
      <c r="M1817" s="20"/>
      <c r="N1817" s="20"/>
      <c r="O1817" s="20"/>
      <c r="P1817" s="20"/>
      <c r="Q1817" s="20"/>
      <c r="R1817" s="20"/>
      <c r="S1817" s="20"/>
      <c r="T1817" s="20"/>
      <c r="U1817" s="20"/>
      <c r="V1817" s="20"/>
      <c r="W1817" s="20"/>
      <c r="X1817" s="20"/>
      <c r="Y1817" s="20"/>
      <c r="Z1817" s="20"/>
      <c r="AA1817" s="20"/>
      <c r="AB1817" s="20"/>
      <c r="AC1817" s="20"/>
      <c r="AD1817" s="20"/>
      <c r="AE1817" s="20"/>
      <c r="AF1817" s="20"/>
      <c r="AG1817" s="20"/>
      <c r="AH1817" s="20"/>
      <c r="AI1817" s="20"/>
      <c r="AJ1817" s="20"/>
      <c r="AK1817" s="20"/>
      <c r="AL1817" s="20"/>
      <c r="AM1817" s="20"/>
      <c r="AN1817" s="20"/>
      <c r="AO1817" s="20"/>
      <c r="AP1817" s="20"/>
      <c r="AQ1817" s="20"/>
      <c r="AR1817" s="20"/>
      <c r="AS1817" s="47">
        <f t="shared" si="633"/>
        <v>0</v>
      </c>
      <c r="AT1817" s="20"/>
      <c r="AU1817" s="20"/>
      <c r="AV1817" s="47">
        <f t="shared" si="634"/>
        <v>0</v>
      </c>
    </row>
    <row r="1818" spans="1:48" ht="47.25" x14ac:dyDescent="0.25">
      <c r="A1818" s="30">
        <v>4</v>
      </c>
      <c r="B1818" s="19" t="s">
        <v>3544</v>
      </c>
      <c r="C1818" s="19" t="s">
        <v>3545</v>
      </c>
      <c r="D1818" s="20"/>
      <c r="E1818" s="20"/>
      <c r="F1818" s="20"/>
      <c r="G1818" s="20"/>
      <c r="H1818" s="20"/>
      <c r="I1818" s="20"/>
      <c r="J1818" s="20"/>
      <c r="K1818" s="20"/>
      <c r="L1818" s="20"/>
      <c r="M1818" s="20"/>
      <c r="N1818" s="20"/>
      <c r="O1818" s="20"/>
      <c r="P1818" s="20"/>
      <c r="Q1818" s="20"/>
      <c r="R1818" s="20"/>
      <c r="S1818" s="20"/>
      <c r="T1818" s="20"/>
      <c r="U1818" s="20"/>
      <c r="V1818" s="20"/>
      <c r="W1818" s="20"/>
      <c r="X1818" s="20"/>
      <c r="Y1818" s="20"/>
      <c r="Z1818" s="20"/>
      <c r="AA1818" s="20"/>
      <c r="AB1818" s="20"/>
      <c r="AC1818" s="20"/>
      <c r="AD1818" s="20"/>
      <c r="AE1818" s="20"/>
      <c r="AF1818" s="20"/>
      <c r="AG1818" s="20"/>
      <c r="AH1818" s="20"/>
      <c r="AI1818" s="20"/>
      <c r="AJ1818" s="20"/>
      <c r="AK1818" s="20"/>
      <c r="AL1818" s="20"/>
      <c r="AM1818" s="20"/>
      <c r="AN1818" s="20"/>
      <c r="AO1818" s="20"/>
      <c r="AP1818" s="20"/>
      <c r="AQ1818" s="20"/>
      <c r="AR1818" s="20"/>
      <c r="AS1818" s="47">
        <f t="shared" si="633"/>
        <v>0</v>
      </c>
      <c r="AT1818" s="20"/>
      <c r="AU1818" s="20"/>
      <c r="AV1818" s="47">
        <f t="shared" si="634"/>
        <v>0</v>
      </c>
    </row>
    <row r="1819" spans="1:48" ht="47.25" x14ac:dyDescent="0.25">
      <c r="A1819" s="30">
        <v>4</v>
      </c>
      <c r="B1819" s="19" t="s">
        <v>3546</v>
      </c>
      <c r="C1819" s="19" t="s">
        <v>3547</v>
      </c>
      <c r="D1819" s="20"/>
      <c r="E1819" s="20"/>
      <c r="F1819" s="20"/>
      <c r="G1819" s="20"/>
      <c r="H1819" s="20"/>
      <c r="I1819" s="20"/>
      <c r="J1819" s="20"/>
      <c r="K1819" s="20"/>
      <c r="L1819" s="20"/>
      <c r="M1819" s="20"/>
      <c r="N1819" s="20"/>
      <c r="O1819" s="20"/>
      <c r="P1819" s="20"/>
      <c r="Q1819" s="20"/>
      <c r="R1819" s="20"/>
      <c r="S1819" s="20"/>
      <c r="T1819" s="20"/>
      <c r="U1819" s="20"/>
      <c r="V1819" s="20"/>
      <c r="W1819" s="20"/>
      <c r="X1819" s="20"/>
      <c r="Y1819" s="20"/>
      <c r="Z1819" s="20"/>
      <c r="AA1819" s="20"/>
      <c r="AB1819" s="20"/>
      <c r="AC1819" s="20"/>
      <c r="AD1819" s="20"/>
      <c r="AE1819" s="20"/>
      <c r="AF1819" s="20"/>
      <c r="AG1819" s="20"/>
      <c r="AH1819" s="20"/>
      <c r="AI1819" s="20"/>
      <c r="AJ1819" s="20"/>
      <c r="AK1819" s="20"/>
      <c r="AL1819" s="20"/>
      <c r="AM1819" s="20"/>
      <c r="AN1819" s="20"/>
      <c r="AO1819" s="20"/>
      <c r="AP1819" s="20"/>
      <c r="AQ1819" s="20"/>
      <c r="AR1819" s="20"/>
      <c r="AS1819" s="47">
        <f t="shared" si="633"/>
        <v>0</v>
      </c>
      <c r="AT1819" s="20"/>
      <c r="AU1819" s="20"/>
      <c r="AV1819" s="47">
        <f t="shared" si="634"/>
        <v>0</v>
      </c>
    </row>
    <row r="1820" spans="1:48" ht="47.25" x14ac:dyDescent="0.25">
      <c r="A1820" s="30">
        <v>4</v>
      </c>
      <c r="B1820" s="19" t="s">
        <v>3548</v>
      </c>
      <c r="C1820" s="19" t="s">
        <v>3549</v>
      </c>
      <c r="D1820" s="20"/>
      <c r="E1820" s="20"/>
      <c r="F1820" s="20"/>
      <c r="G1820" s="20"/>
      <c r="H1820" s="20"/>
      <c r="I1820" s="20"/>
      <c r="J1820" s="20"/>
      <c r="K1820" s="20"/>
      <c r="L1820" s="20"/>
      <c r="M1820" s="20"/>
      <c r="N1820" s="20"/>
      <c r="O1820" s="20"/>
      <c r="P1820" s="20"/>
      <c r="Q1820" s="20"/>
      <c r="R1820" s="20"/>
      <c r="S1820" s="20"/>
      <c r="T1820" s="20"/>
      <c r="U1820" s="20"/>
      <c r="V1820" s="20"/>
      <c r="W1820" s="20"/>
      <c r="X1820" s="20"/>
      <c r="Y1820" s="20"/>
      <c r="Z1820" s="20"/>
      <c r="AA1820" s="20"/>
      <c r="AB1820" s="20"/>
      <c r="AC1820" s="20"/>
      <c r="AD1820" s="20"/>
      <c r="AE1820" s="20"/>
      <c r="AF1820" s="20"/>
      <c r="AG1820" s="20"/>
      <c r="AH1820" s="20"/>
      <c r="AI1820" s="20"/>
      <c r="AJ1820" s="20"/>
      <c r="AK1820" s="20"/>
      <c r="AL1820" s="20"/>
      <c r="AM1820" s="20"/>
      <c r="AN1820" s="20"/>
      <c r="AO1820" s="20"/>
      <c r="AP1820" s="20"/>
      <c r="AQ1820" s="20"/>
      <c r="AR1820" s="20"/>
      <c r="AS1820" s="47">
        <f t="shared" si="633"/>
        <v>0</v>
      </c>
      <c r="AT1820" s="20"/>
      <c r="AU1820" s="20"/>
      <c r="AV1820" s="47">
        <f t="shared" si="634"/>
        <v>0</v>
      </c>
    </row>
    <row r="1821" spans="1:48" ht="47.25" x14ac:dyDescent="0.25">
      <c r="A1821" s="30">
        <v>4</v>
      </c>
      <c r="B1821" s="19" t="s">
        <v>3550</v>
      </c>
      <c r="C1821" s="19" t="s">
        <v>3551</v>
      </c>
      <c r="D1821" s="20"/>
      <c r="E1821" s="20"/>
      <c r="F1821" s="20"/>
      <c r="G1821" s="20"/>
      <c r="H1821" s="20"/>
      <c r="I1821" s="20"/>
      <c r="J1821" s="20"/>
      <c r="K1821" s="20"/>
      <c r="L1821" s="20"/>
      <c r="M1821" s="20"/>
      <c r="N1821" s="20"/>
      <c r="O1821" s="20"/>
      <c r="P1821" s="20"/>
      <c r="Q1821" s="20"/>
      <c r="R1821" s="20"/>
      <c r="S1821" s="20"/>
      <c r="T1821" s="20"/>
      <c r="U1821" s="20"/>
      <c r="V1821" s="20"/>
      <c r="W1821" s="20"/>
      <c r="X1821" s="20"/>
      <c r="Y1821" s="20"/>
      <c r="Z1821" s="20"/>
      <c r="AA1821" s="20"/>
      <c r="AB1821" s="20"/>
      <c r="AC1821" s="20"/>
      <c r="AD1821" s="20"/>
      <c r="AE1821" s="20"/>
      <c r="AF1821" s="20"/>
      <c r="AG1821" s="20"/>
      <c r="AH1821" s="20"/>
      <c r="AI1821" s="20"/>
      <c r="AJ1821" s="20"/>
      <c r="AK1821" s="20"/>
      <c r="AL1821" s="20"/>
      <c r="AM1821" s="20"/>
      <c r="AN1821" s="20"/>
      <c r="AO1821" s="20"/>
      <c r="AP1821" s="20"/>
      <c r="AQ1821" s="20"/>
      <c r="AR1821" s="20"/>
      <c r="AS1821" s="47">
        <f t="shared" si="633"/>
        <v>0</v>
      </c>
      <c r="AT1821" s="20"/>
      <c r="AU1821" s="20"/>
      <c r="AV1821" s="47">
        <f t="shared" si="634"/>
        <v>0</v>
      </c>
    </row>
    <row r="1822" spans="1:48" ht="47.25" x14ac:dyDescent="0.25">
      <c r="A1822" s="30">
        <v>4</v>
      </c>
      <c r="B1822" s="19" t="s">
        <v>3552</v>
      </c>
      <c r="C1822" s="19" t="s">
        <v>3553</v>
      </c>
      <c r="D1822" s="20"/>
      <c r="E1822" s="20"/>
      <c r="F1822" s="20"/>
      <c r="G1822" s="20"/>
      <c r="H1822" s="20"/>
      <c r="I1822" s="20"/>
      <c r="J1822" s="20"/>
      <c r="K1822" s="20"/>
      <c r="L1822" s="20"/>
      <c r="M1822" s="20"/>
      <c r="N1822" s="20"/>
      <c r="O1822" s="20"/>
      <c r="P1822" s="20"/>
      <c r="Q1822" s="20"/>
      <c r="R1822" s="20"/>
      <c r="S1822" s="20"/>
      <c r="T1822" s="20"/>
      <c r="U1822" s="20"/>
      <c r="V1822" s="20"/>
      <c r="W1822" s="20"/>
      <c r="X1822" s="20"/>
      <c r="Y1822" s="20"/>
      <c r="Z1822" s="20"/>
      <c r="AA1822" s="20"/>
      <c r="AB1822" s="20"/>
      <c r="AC1822" s="20"/>
      <c r="AD1822" s="20"/>
      <c r="AE1822" s="20"/>
      <c r="AF1822" s="20"/>
      <c r="AG1822" s="20"/>
      <c r="AH1822" s="20"/>
      <c r="AI1822" s="20"/>
      <c r="AJ1822" s="20"/>
      <c r="AK1822" s="20"/>
      <c r="AL1822" s="20"/>
      <c r="AM1822" s="20"/>
      <c r="AN1822" s="20"/>
      <c r="AO1822" s="20"/>
      <c r="AP1822" s="20"/>
      <c r="AQ1822" s="20"/>
      <c r="AR1822" s="20"/>
      <c r="AS1822" s="47">
        <f t="shared" si="633"/>
        <v>0</v>
      </c>
      <c r="AT1822" s="20"/>
      <c r="AU1822" s="20"/>
      <c r="AV1822" s="47">
        <f t="shared" si="634"/>
        <v>0</v>
      </c>
    </row>
    <row r="1823" spans="1:48" ht="31.5" x14ac:dyDescent="0.25">
      <c r="A1823" s="30">
        <v>4</v>
      </c>
      <c r="B1823" s="18" t="s">
        <v>3554</v>
      </c>
      <c r="C1823" s="18" t="s">
        <v>3555</v>
      </c>
      <c r="D1823" s="49">
        <f>SUM(D1824:D1831)</f>
        <v>0</v>
      </c>
      <c r="E1823" s="47">
        <f t="shared" ref="E1823:AV1823" si="635">SUM(E1824:E1831)</f>
        <v>0</v>
      </c>
      <c r="F1823" s="47">
        <f t="shared" si="635"/>
        <v>0</v>
      </c>
      <c r="G1823" s="47">
        <f t="shared" si="635"/>
        <v>0</v>
      </c>
      <c r="H1823" s="47">
        <f t="shared" si="635"/>
        <v>0</v>
      </c>
      <c r="I1823" s="47">
        <f t="shared" si="635"/>
        <v>0</v>
      </c>
      <c r="J1823" s="47">
        <f t="shared" si="635"/>
        <v>0</v>
      </c>
      <c r="K1823" s="47">
        <f t="shared" si="635"/>
        <v>0</v>
      </c>
      <c r="L1823" s="47">
        <f t="shared" si="635"/>
        <v>0</v>
      </c>
      <c r="M1823" s="47">
        <f t="shared" si="635"/>
        <v>0</v>
      </c>
      <c r="N1823" s="47">
        <f t="shared" si="635"/>
        <v>0</v>
      </c>
      <c r="O1823" s="47">
        <f t="shared" si="635"/>
        <v>0</v>
      </c>
      <c r="P1823" s="47">
        <f t="shared" si="635"/>
        <v>0</v>
      </c>
      <c r="Q1823" s="47">
        <f t="shared" si="635"/>
        <v>0</v>
      </c>
      <c r="R1823" s="47">
        <f t="shared" si="635"/>
        <v>0</v>
      </c>
      <c r="S1823" s="47">
        <f t="shared" si="635"/>
        <v>0</v>
      </c>
      <c r="T1823" s="47">
        <f t="shared" si="635"/>
        <v>0</v>
      </c>
      <c r="U1823" s="47">
        <f t="shared" si="635"/>
        <v>0</v>
      </c>
      <c r="V1823" s="47">
        <f t="shared" si="635"/>
        <v>0</v>
      </c>
      <c r="W1823" s="47">
        <f t="shared" si="635"/>
        <v>0</v>
      </c>
      <c r="X1823" s="47">
        <f t="shared" si="635"/>
        <v>0</v>
      </c>
      <c r="Y1823" s="47">
        <f t="shared" si="635"/>
        <v>0</v>
      </c>
      <c r="Z1823" s="47">
        <f t="shared" si="635"/>
        <v>0</v>
      </c>
      <c r="AA1823" s="47">
        <f t="shared" si="635"/>
        <v>0</v>
      </c>
      <c r="AB1823" s="47">
        <f t="shared" si="635"/>
        <v>0</v>
      </c>
      <c r="AC1823" s="47">
        <f t="shared" si="635"/>
        <v>0</v>
      </c>
      <c r="AD1823" s="47">
        <f t="shared" si="635"/>
        <v>0</v>
      </c>
      <c r="AE1823" s="47">
        <f t="shared" si="635"/>
        <v>0</v>
      </c>
      <c r="AF1823" s="47">
        <f t="shared" si="635"/>
        <v>0</v>
      </c>
      <c r="AG1823" s="47">
        <f t="shared" si="635"/>
        <v>0</v>
      </c>
      <c r="AH1823" s="47">
        <f t="shared" si="635"/>
        <v>0</v>
      </c>
      <c r="AI1823" s="47">
        <f t="shared" si="635"/>
        <v>0</v>
      </c>
      <c r="AJ1823" s="47">
        <f t="shared" si="635"/>
        <v>0</v>
      </c>
      <c r="AK1823" s="47">
        <f t="shared" si="635"/>
        <v>0</v>
      </c>
      <c r="AL1823" s="47">
        <f t="shared" si="635"/>
        <v>0</v>
      </c>
      <c r="AM1823" s="47">
        <f t="shared" si="635"/>
        <v>0</v>
      </c>
      <c r="AN1823" s="47">
        <f t="shared" si="635"/>
        <v>0</v>
      </c>
      <c r="AO1823" s="47">
        <f t="shared" si="635"/>
        <v>0</v>
      </c>
      <c r="AP1823" s="47">
        <f t="shared" si="635"/>
        <v>0</v>
      </c>
      <c r="AQ1823" s="47">
        <f t="shared" si="635"/>
        <v>0</v>
      </c>
      <c r="AR1823" s="47">
        <f t="shared" si="635"/>
        <v>0</v>
      </c>
      <c r="AS1823" s="47">
        <f t="shared" si="635"/>
        <v>0</v>
      </c>
      <c r="AT1823" s="47">
        <f t="shared" si="635"/>
        <v>0</v>
      </c>
      <c r="AU1823" s="47">
        <f t="shared" si="635"/>
        <v>0</v>
      </c>
      <c r="AV1823" s="47">
        <f t="shared" si="635"/>
        <v>0</v>
      </c>
    </row>
    <row r="1824" spans="1:48" ht="31.5" x14ac:dyDescent="0.25">
      <c r="A1824" s="30">
        <v>4</v>
      </c>
      <c r="B1824" s="19" t="s">
        <v>3556</v>
      </c>
      <c r="C1824" s="19" t="s">
        <v>3557</v>
      </c>
      <c r="D1824" s="20"/>
      <c r="E1824" s="20"/>
      <c r="F1824" s="20"/>
      <c r="G1824" s="20"/>
      <c r="H1824" s="20"/>
      <c r="I1824" s="20"/>
      <c r="J1824" s="20"/>
      <c r="K1824" s="20"/>
      <c r="L1824" s="20"/>
      <c r="M1824" s="20"/>
      <c r="N1824" s="20"/>
      <c r="O1824" s="20"/>
      <c r="P1824" s="20"/>
      <c r="Q1824" s="20"/>
      <c r="R1824" s="20"/>
      <c r="S1824" s="20"/>
      <c r="T1824" s="20"/>
      <c r="U1824" s="20"/>
      <c r="V1824" s="20"/>
      <c r="W1824" s="20"/>
      <c r="X1824" s="20"/>
      <c r="Y1824" s="20"/>
      <c r="Z1824" s="20"/>
      <c r="AA1824" s="20"/>
      <c r="AB1824" s="20"/>
      <c r="AC1824" s="20"/>
      <c r="AD1824" s="20"/>
      <c r="AE1824" s="20"/>
      <c r="AF1824" s="20"/>
      <c r="AG1824" s="20"/>
      <c r="AH1824" s="20"/>
      <c r="AI1824" s="20"/>
      <c r="AJ1824" s="20"/>
      <c r="AK1824" s="20"/>
      <c r="AL1824" s="20"/>
      <c r="AM1824" s="20"/>
      <c r="AN1824" s="20"/>
      <c r="AO1824" s="20"/>
      <c r="AP1824" s="20"/>
      <c r="AQ1824" s="20"/>
      <c r="AR1824" s="20"/>
      <c r="AS1824" s="47">
        <f t="shared" ref="AS1824:AS1837" si="636">SUM(D1824:AR1824)</f>
        <v>0</v>
      </c>
      <c r="AT1824" s="20"/>
      <c r="AU1824" s="20"/>
      <c r="AV1824" s="47">
        <f t="shared" ref="AV1824:AV1837" si="637">AS1824+AT1824+AU1824</f>
        <v>0</v>
      </c>
    </row>
    <row r="1825" spans="1:48" ht="31.5" x14ac:dyDescent="0.25">
      <c r="A1825" s="30">
        <v>4</v>
      </c>
      <c r="B1825" s="19" t="s">
        <v>3558</v>
      </c>
      <c r="C1825" s="19" t="s">
        <v>3559</v>
      </c>
      <c r="D1825" s="20"/>
      <c r="E1825" s="20"/>
      <c r="F1825" s="20"/>
      <c r="G1825" s="20"/>
      <c r="H1825" s="20"/>
      <c r="I1825" s="20"/>
      <c r="J1825" s="20"/>
      <c r="K1825" s="20"/>
      <c r="L1825" s="20"/>
      <c r="M1825" s="20"/>
      <c r="N1825" s="20"/>
      <c r="O1825" s="20"/>
      <c r="P1825" s="20"/>
      <c r="Q1825" s="20"/>
      <c r="R1825" s="20"/>
      <c r="S1825" s="20"/>
      <c r="T1825" s="20"/>
      <c r="U1825" s="20"/>
      <c r="V1825" s="20"/>
      <c r="W1825" s="20"/>
      <c r="X1825" s="20"/>
      <c r="Y1825" s="20"/>
      <c r="Z1825" s="20"/>
      <c r="AA1825" s="20"/>
      <c r="AB1825" s="20"/>
      <c r="AC1825" s="20"/>
      <c r="AD1825" s="20"/>
      <c r="AE1825" s="20"/>
      <c r="AF1825" s="20"/>
      <c r="AG1825" s="20"/>
      <c r="AH1825" s="20"/>
      <c r="AI1825" s="20"/>
      <c r="AJ1825" s="20"/>
      <c r="AK1825" s="20"/>
      <c r="AL1825" s="20"/>
      <c r="AM1825" s="20"/>
      <c r="AN1825" s="20"/>
      <c r="AO1825" s="20"/>
      <c r="AP1825" s="20"/>
      <c r="AQ1825" s="20"/>
      <c r="AR1825" s="20"/>
      <c r="AS1825" s="47">
        <f t="shared" si="636"/>
        <v>0</v>
      </c>
      <c r="AT1825" s="20"/>
      <c r="AU1825" s="20"/>
      <c r="AV1825" s="47">
        <f t="shared" si="637"/>
        <v>0</v>
      </c>
    </row>
    <row r="1826" spans="1:48" ht="47.25" x14ac:dyDescent="0.25">
      <c r="A1826" s="30">
        <v>4</v>
      </c>
      <c r="B1826" s="19" t="s">
        <v>3560</v>
      </c>
      <c r="C1826" s="19" t="s">
        <v>3561</v>
      </c>
      <c r="D1826" s="20"/>
      <c r="E1826" s="20"/>
      <c r="F1826" s="20"/>
      <c r="G1826" s="20"/>
      <c r="H1826" s="20"/>
      <c r="I1826" s="20"/>
      <c r="J1826" s="20"/>
      <c r="K1826" s="20"/>
      <c r="L1826" s="20"/>
      <c r="M1826" s="20"/>
      <c r="N1826" s="20"/>
      <c r="O1826" s="20"/>
      <c r="P1826" s="20"/>
      <c r="Q1826" s="20"/>
      <c r="R1826" s="20"/>
      <c r="S1826" s="20"/>
      <c r="T1826" s="20"/>
      <c r="U1826" s="20"/>
      <c r="V1826" s="20"/>
      <c r="W1826" s="20"/>
      <c r="X1826" s="20"/>
      <c r="Y1826" s="20"/>
      <c r="Z1826" s="20"/>
      <c r="AA1826" s="20"/>
      <c r="AB1826" s="20"/>
      <c r="AC1826" s="20"/>
      <c r="AD1826" s="20"/>
      <c r="AE1826" s="20"/>
      <c r="AF1826" s="20"/>
      <c r="AG1826" s="20"/>
      <c r="AH1826" s="20"/>
      <c r="AI1826" s="20"/>
      <c r="AJ1826" s="20"/>
      <c r="AK1826" s="20"/>
      <c r="AL1826" s="20"/>
      <c r="AM1826" s="20"/>
      <c r="AN1826" s="20"/>
      <c r="AO1826" s="20"/>
      <c r="AP1826" s="20"/>
      <c r="AQ1826" s="20"/>
      <c r="AR1826" s="20"/>
      <c r="AS1826" s="47">
        <f t="shared" si="636"/>
        <v>0</v>
      </c>
      <c r="AT1826" s="20"/>
      <c r="AU1826" s="20"/>
      <c r="AV1826" s="47">
        <f t="shared" si="637"/>
        <v>0</v>
      </c>
    </row>
    <row r="1827" spans="1:48" ht="31.5" x14ac:dyDescent="0.25">
      <c r="A1827" s="30">
        <v>4</v>
      </c>
      <c r="B1827" s="19" t="s">
        <v>3562</v>
      </c>
      <c r="C1827" s="19" t="s">
        <v>3563</v>
      </c>
      <c r="D1827" s="20"/>
      <c r="E1827" s="20"/>
      <c r="F1827" s="20"/>
      <c r="G1827" s="20"/>
      <c r="H1827" s="20"/>
      <c r="I1827" s="20"/>
      <c r="J1827" s="20"/>
      <c r="K1827" s="20"/>
      <c r="L1827" s="20"/>
      <c r="M1827" s="20"/>
      <c r="N1827" s="20"/>
      <c r="O1827" s="20"/>
      <c r="P1827" s="20"/>
      <c r="Q1827" s="20"/>
      <c r="R1827" s="20"/>
      <c r="S1827" s="20"/>
      <c r="T1827" s="20"/>
      <c r="U1827" s="20"/>
      <c r="V1827" s="20"/>
      <c r="W1827" s="20"/>
      <c r="X1827" s="20"/>
      <c r="Y1827" s="20"/>
      <c r="Z1827" s="20"/>
      <c r="AA1827" s="20"/>
      <c r="AB1827" s="20"/>
      <c r="AC1827" s="20"/>
      <c r="AD1827" s="20"/>
      <c r="AE1827" s="20"/>
      <c r="AF1827" s="20"/>
      <c r="AG1827" s="20"/>
      <c r="AH1827" s="20"/>
      <c r="AI1827" s="20"/>
      <c r="AJ1827" s="20"/>
      <c r="AK1827" s="20"/>
      <c r="AL1827" s="20"/>
      <c r="AM1827" s="20"/>
      <c r="AN1827" s="20"/>
      <c r="AO1827" s="20"/>
      <c r="AP1827" s="20"/>
      <c r="AQ1827" s="20"/>
      <c r="AR1827" s="20"/>
      <c r="AS1827" s="47">
        <f t="shared" si="636"/>
        <v>0</v>
      </c>
      <c r="AT1827" s="20"/>
      <c r="AU1827" s="20"/>
      <c r="AV1827" s="47">
        <f t="shared" si="637"/>
        <v>0</v>
      </c>
    </row>
    <row r="1828" spans="1:48" ht="31.5" x14ac:dyDescent="0.25">
      <c r="A1828" s="30">
        <v>4</v>
      </c>
      <c r="B1828" s="19" t="s">
        <v>3564</v>
      </c>
      <c r="C1828" s="19" t="s">
        <v>3565</v>
      </c>
      <c r="D1828" s="20"/>
      <c r="E1828" s="20"/>
      <c r="F1828" s="20"/>
      <c r="G1828" s="20"/>
      <c r="H1828" s="20"/>
      <c r="I1828" s="20"/>
      <c r="J1828" s="20"/>
      <c r="K1828" s="20"/>
      <c r="L1828" s="20"/>
      <c r="M1828" s="20"/>
      <c r="N1828" s="20"/>
      <c r="O1828" s="20"/>
      <c r="P1828" s="20"/>
      <c r="Q1828" s="20"/>
      <c r="R1828" s="20"/>
      <c r="S1828" s="20"/>
      <c r="T1828" s="20"/>
      <c r="U1828" s="20"/>
      <c r="V1828" s="20"/>
      <c r="W1828" s="20"/>
      <c r="X1828" s="20"/>
      <c r="Y1828" s="20"/>
      <c r="Z1828" s="20"/>
      <c r="AA1828" s="20"/>
      <c r="AB1828" s="20"/>
      <c r="AC1828" s="20"/>
      <c r="AD1828" s="20"/>
      <c r="AE1828" s="20"/>
      <c r="AF1828" s="20"/>
      <c r="AG1828" s="20"/>
      <c r="AH1828" s="20"/>
      <c r="AI1828" s="20"/>
      <c r="AJ1828" s="20"/>
      <c r="AK1828" s="20"/>
      <c r="AL1828" s="20"/>
      <c r="AM1828" s="20"/>
      <c r="AN1828" s="20"/>
      <c r="AO1828" s="20"/>
      <c r="AP1828" s="20"/>
      <c r="AQ1828" s="20"/>
      <c r="AR1828" s="20"/>
      <c r="AS1828" s="47">
        <f t="shared" si="636"/>
        <v>0</v>
      </c>
      <c r="AT1828" s="20"/>
      <c r="AU1828" s="20"/>
      <c r="AV1828" s="47">
        <f t="shared" si="637"/>
        <v>0</v>
      </c>
    </row>
    <row r="1829" spans="1:48" ht="31.5" x14ac:dyDescent="0.25">
      <c r="A1829" s="30">
        <v>4</v>
      </c>
      <c r="B1829" s="19" t="s">
        <v>3566</v>
      </c>
      <c r="C1829" s="19" t="s">
        <v>3567</v>
      </c>
      <c r="D1829" s="20"/>
      <c r="E1829" s="20"/>
      <c r="F1829" s="20"/>
      <c r="G1829" s="20"/>
      <c r="H1829" s="20"/>
      <c r="I1829" s="20"/>
      <c r="J1829" s="20"/>
      <c r="K1829" s="20"/>
      <c r="L1829" s="20"/>
      <c r="M1829" s="20"/>
      <c r="N1829" s="20"/>
      <c r="O1829" s="20"/>
      <c r="P1829" s="20"/>
      <c r="Q1829" s="20"/>
      <c r="R1829" s="20"/>
      <c r="S1829" s="20"/>
      <c r="T1829" s="20"/>
      <c r="U1829" s="20"/>
      <c r="V1829" s="20"/>
      <c r="W1829" s="20"/>
      <c r="X1829" s="20"/>
      <c r="Y1829" s="20"/>
      <c r="Z1829" s="20"/>
      <c r="AA1829" s="20"/>
      <c r="AB1829" s="20"/>
      <c r="AC1829" s="20"/>
      <c r="AD1829" s="20"/>
      <c r="AE1829" s="20"/>
      <c r="AF1829" s="20"/>
      <c r="AG1829" s="20"/>
      <c r="AH1829" s="20"/>
      <c r="AI1829" s="20"/>
      <c r="AJ1829" s="20"/>
      <c r="AK1829" s="20"/>
      <c r="AL1829" s="20"/>
      <c r="AM1829" s="20"/>
      <c r="AN1829" s="20"/>
      <c r="AO1829" s="20"/>
      <c r="AP1829" s="20"/>
      <c r="AQ1829" s="20"/>
      <c r="AR1829" s="20"/>
      <c r="AS1829" s="47">
        <f t="shared" si="636"/>
        <v>0</v>
      </c>
      <c r="AT1829" s="20"/>
      <c r="AU1829" s="20"/>
      <c r="AV1829" s="47">
        <f t="shared" si="637"/>
        <v>0</v>
      </c>
    </row>
    <row r="1830" spans="1:48" ht="31.5" x14ac:dyDescent="0.25">
      <c r="A1830" s="30">
        <v>4</v>
      </c>
      <c r="B1830" s="19" t="s">
        <v>3568</v>
      </c>
      <c r="C1830" s="19" t="s">
        <v>3569</v>
      </c>
      <c r="D1830" s="20"/>
      <c r="E1830" s="20"/>
      <c r="F1830" s="20"/>
      <c r="G1830" s="20"/>
      <c r="H1830" s="20"/>
      <c r="I1830" s="20"/>
      <c r="J1830" s="20"/>
      <c r="K1830" s="20"/>
      <c r="L1830" s="20"/>
      <c r="M1830" s="20"/>
      <c r="N1830" s="20"/>
      <c r="O1830" s="20"/>
      <c r="P1830" s="20"/>
      <c r="Q1830" s="20"/>
      <c r="R1830" s="20"/>
      <c r="S1830" s="20"/>
      <c r="T1830" s="20"/>
      <c r="U1830" s="20"/>
      <c r="V1830" s="20"/>
      <c r="W1830" s="20"/>
      <c r="X1830" s="20"/>
      <c r="Y1830" s="20"/>
      <c r="Z1830" s="20"/>
      <c r="AA1830" s="20"/>
      <c r="AB1830" s="20"/>
      <c r="AC1830" s="20"/>
      <c r="AD1830" s="20"/>
      <c r="AE1830" s="20"/>
      <c r="AF1830" s="20"/>
      <c r="AG1830" s="20"/>
      <c r="AH1830" s="20"/>
      <c r="AI1830" s="20"/>
      <c r="AJ1830" s="20"/>
      <c r="AK1830" s="20"/>
      <c r="AL1830" s="20"/>
      <c r="AM1830" s="20"/>
      <c r="AN1830" s="20"/>
      <c r="AO1830" s="20"/>
      <c r="AP1830" s="20"/>
      <c r="AQ1830" s="20"/>
      <c r="AR1830" s="20"/>
      <c r="AS1830" s="47">
        <f t="shared" si="636"/>
        <v>0</v>
      </c>
      <c r="AT1830" s="20"/>
      <c r="AU1830" s="20"/>
      <c r="AV1830" s="47">
        <f t="shared" si="637"/>
        <v>0</v>
      </c>
    </row>
    <row r="1831" spans="1:48" ht="31.5" x14ac:dyDescent="0.25">
      <c r="A1831" s="30">
        <v>4</v>
      </c>
      <c r="B1831" s="19" t="s">
        <v>3570</v>
      </c>
      <c r="C1831" s="19" t="s">
        <v>3571</v>
      </c>
      <c r="D1831" s="20"/>
      <c r="E1831" s="20"/>
      <c r="F1831" s="20"/>
      <c r="G1831" s="20"/>
      <c r="H1831" s="20"/>
      <c r="I1831" s="20"/>
      <c r="J1831" s="20"/>
      <c r="K1831" s="20"/>
      <c r="L1831" s="20"/>
      <c r="M1831" s="20"/>
      <c r="N1831" s="20"/>
      <c r="O1831" s="20"/>
      <c r="P1831" s="20"/>
      <c r="Q1831" s="20"/>
      <c r="R1831" s="20"/>
      <c r="S1831" s="20"/>
      <c r="T1831" s="20"/>
      <c r="U1831" s="20"/>
      <c r="V1831" s="20"/>
      <c r="W1831" s="20"/>
      <c r="X1831" s="20"/>
      <c r="Y1831" s="20"/>
      <c r="Z1831" s="20"/>
      <c r="AA1831" s="20"/>
      <c r="AB1831" s="20"/>
      <c r="AC1831" s="20"/>
      <c r="AD1831" s="20"/>
      <c r="AE1831" s="20"/>
      <c r="AF1831" s="20"/>
      <c r="AG1831" s="20"/>
      <c r="AH1831" s="20"/>
      <c r="AI1831" s="20"/>
      <c r="AJ1831" s="20"/>
      <c r="AK1831" s="20"/>
      <c r="AL1831" s="20"/>
      <c r="AM1831" s="20"/>
      <c r="AN1831" s="20"/>
      <c r="AO1831" s="20"/>
      <c r="AP1831" s="20"/>
      <c r="AQ1831" s="20"/>
      <c r="AR1831" s="20"/>
      <c r="AS1831" s="47">
        <f t="shared" si="636"/>
        <v>0</v>
      </c>
      <c r="AT1831" s="20"/>
      <c r="AU1831" s="20"/>
      <c r="AV1831" s="47">
        <f t="shared" si="637"/>
        <v>0</v>
      </c>
    </row>
    <row r="1832" spans="1:48" ht="15.75" x14ac:dyDescent="0.25">
      <c r="A1832" s="30">
        <v>4</v>
      </c>
      <c r="B1832" s="18" t="s">
        <v>3572</v>
      </c>
      <c r="C1832" s="19" t="s">
        <v>3573</v>
      </c>
      <c r="D1832" s="20"/>
      <c r="E1832" s="20"/>
      <c r="F1832" s="20"/>
      <c r="G1832" s="20"/>
      <c r="H1832" s="20"/>
      <c r="I1832" s="20"/>
      <c r="J1832" s="20"/>
      <c r="K1832" s="20"/>
      <c r="L1832" s="20"/>
      <c r="M1832" s="20"/>
      <c r="N1832" s="20"/>
      <c r="O1832" s="20"/>
      <c r="P1832" s="20"/>
      <c r="Q1832" s="20"/>
      <c r="R1832" s="20"/>
      <c r="S1832" s="20"/>
      <c r="T1832" s="20"/>
      <c r="U1832" s="20"/>
      <c r="V1832" s="20"/>
      <c r="W1832" s="20"/>
      <c r="X1832" s="20"/>
      <c r="Y1832" s="20"/>
      <c r="Z1832" s="20"/>
      <c r="AA1832" s="20"/>
      <c r="AB1832" s="20"/>
      <c r="AC1832" s="20"/>
      <c r="AD1832" s="20"/>
      <c r="AE1832" s="20"/>
      <c r="AF1832" s="20"/>
      <c r="AG1832" s="20"/>
      <c r="AH1832" s="20"/>
      <c r="AI1832" s="20"/>
      <c r="AJ1832" s="20"/>
      <c r="AK1832" s="20"/>
      <c r="AL1832" s="20"/>
      <c r="AM1832" s="20"/>
      <c r="AN1832" s="20"/>
      <c r="AO1832" s="20"/>
      <c r="AP1832" s="20"/>
      <c r="AQ1832" s="20"/>
      <c r="AR1832" s="20"/>
      <c r="AS1832" s="47">
        <f t="shared" si="636"/>
        <v>0</v>
      </c>
      <c r="AT1832" s="20"/>
      <c r="AU1832" s="20"/>
      <c r="AV1832" s="47">
        <f t="shared" si="637"/>
        <v>0</v>
      </c>
    </row>
    <row r="1833" spans="1:48" ht="15.75" x14ac:dyDescent="0.25">
      <c r="A1833" s="30">
        <v>4</v>
      </c>
      <c r="B1833" s="18" t="s">
        <v>3574</v>
      </c>
      <c r="C1833" s="19" t="s">
        <v>3575</v>
      </c>
      <c r="D1833" s="20"/>
      <c r="E1833" s="20"/>
      <c r="F1833" s="20"/>
      <c r="G1833" s="20"/>
      <c r="H1833" s="20"/>
      <c r="I1833" s="20"/>
      <c r="J1833" s="20"/>
      <c r="K1833" s="20"/>
      <c r="L1833" s="20"/>
      <c r="M1833" s="20"/>
      <c r="N1833" s="20"/>
      <c r="O1833" s="20"/>
      <c r="P1833" s="20"/>
      <c r="Q1833" s="20"/>
      <c r="R1833" s="20"/>
      <c r="S1833" s="20"/>
      <c r="T1833" s="20"/>
      <c r="U1833" s="20"/>
      <c r="V1833" s="20"/>
      <c r="W1833" s="20"/>
      <c r="X1833" s="20"/>
      <c r="Y1833" s="20"/>
      <c r="Z1833" s="20"/>
      <c r="AA1833" s="20"/>
      <c r="AB1833" s="20"/>
      <c r="AC1833" s="20"/>
      <c r="AD1833" s="20"/>
      <c r="AE1833" s="20"/>
      <c r="AF1833" s="20"/>
      <c r="AG1833" s="20"/>
      <c r="AH1833" s="20"/>
      <c r="AI1833" s="20"/>
      <c r="AJ1833" s="20"/>
      <c r="AK1833" s="20"/>
      <c r="AL1833" s="20"/>
      <c r="AM1833" s="20"/>
      <c r="AN1833" s="20"/>
      <c r="AO1833" s="20"/>
      <c r="AP1833" s="20"/>
      <c r="AQ1833" s="20"/>
      <c r="AR1833" s="20"/>
      <c r="AS1833" s="47">
        <f t="shared" si="636"/>
        <v>0</v>
      </c>
      <c r="AT1833" s="20"/>
      <c r="AU1833" s="20"/>
      <c r="AV1833" s="47">
        <f t="shared" si="637"/>
        <v>0</v>
      </c>
    </row>
    <row r="1834" spans="1:48" ht="63" x14ac:dyDescent="0.25">
      <c r="A1834" s="30">
        <v>4</v>
      </c>
      <c r="B1834" s="18" t="s">
        <v>3576</v>
      </c>
      <c r="C1834" s="19" t="s">
        <v>3577</v>
      </c>
      <c r="D1834" s="20"/>
      <c r="E1834" s="20"/>
      <c r="F1834" s="20"/>
      <c r="G1834" s="20"/>
      <c r="H1834" s="20"/>
      <c r="I1834" s="20"/>
      <c r="J1834" s="20"/>
      <c r="K1834" s="20"/>
      <c r="L1834" s="20"/>
      <c r="M1834" s="20"/>
      <c r="N1834" s="20"/>
      <c r="O1834" s="20"/>
      <c r="P1834" s="20"/>
      <c r="Q1834" s="20"/>
      <c r="R1834" s="20"/>
      <c r="S1834" s="20"/>
      <c r="T1834" s="20"/>
      <c r="U1834" s="20"/>
      <c r="V1834" s="20"/>
      <c r="W1834" s="20"/>
      <c r="X1834" s="20"/>
      <c r="Y1834" s="20"/>
      <c r="Z1834" s="20"/>
      <c r="AA1834" s="20"/>
      <c r="AB1834" s="20"/>
      <c r="AC1834" s="20"/>
      <c r="AD1834" s="20"/>
      <c r="AE1834" s="20"/>
      <c r="AF1834" s="20"/>
      <c r="AG1834" s="20"/>
      <c r="AH1834" s="20"/>
      <c r="AI1834" s="20"/>
      <c r="AJ1834" s="20"/>
      <c r="AK1834" s="20"/>
      <c r="AL1834" s="20"/>
      <c r="AM1834" s="20"/>
      <c r="AN1834" s="20"/>
      <c r="AO1834" s="20"/>
      <c r="AP1834" s="20"/>
      <c r="AQ1834" s="20"/>
      <c r="AR1834" s="20"/>
      <c r="AS1834" s="47">
        <f t="shared" si="636"/>
        <v>0</v>
      </c>
      <c r="AT1834" s="20"/>
      <c r="AU1834" s="20"/>
      <c r="AV1834" s="47">
        <f t="shared" si="637"/>
        <v>0</v>
      </c>
    </row>
    <row r="1835" spans="1:48" ht="47.25" x14ac:dyDescent="0.25">
      <c r="A1835" s="30">
        <v>4</v>
      </c>
      <c r="B1835" s="18" t="s">
        <v>3578</v>
      </c>
      <c r="C1835" s="19" t="s">
        <v>3579</v>
      </c>
      <c r="D1835" s="20"/>
      <c r="E1835" s="20"/>
      <c r="F1835" s="20"/>
      <c r="G1835" s="20"/>
      <c r="H1835" s="20"/>
      <c r="I1835" s="20"/>
      <c r="J1835" s="20"/>
      <c r="K1835" s="20"/>
      <c r="L1835" s="20"/>
      <c r="M1835" s="20"/>
      <c r="N1835" s="20"/>
      <c r="O1835" s="20"/>
      <c r="P1835" s="20"/>
      <c r="Q1835" s="20"/>
      <c r="R1835" s="20"/>
      <c r="S1835" s="20"/>
      <c r="T1835" s="20"/>
      <c r="U1835" s="20"/>
      <c r="V1835" s="20"/>
      <c r="W1835" s="20"/>
      <c r="X1835" s="20"/>
      <c r="Y1835" s="20"/>
      <c r="Z1835" s="20"/>
      <c r="AA1835" s="20"/>
      <c r="AB1835" s="20"/>
      <c r="AC1835" s="20"/>
      <c r="AD1835" s="20"/>
      <c r="AE1835" s="20"/>
      <c r="AF1835" s="20"/>
      <c r="AG1835" s="20"/>
      <c r="AH1835" s="20"/>
      <c r="AI1835" s="20"/>
      <c r="AJ1835" s="20"/>
      <c r="AK1835" s="20"/>
      <c r="AL1835" s="20"/>
      <c r="AM1835" s="20"/>
      <c r="AN1835" s="20"/>
      <c r="AO1835" s="20"/>
      <c r="AP1835" s="20"/>
      <c r="AQ1835" s="20"/>
      <c r="AR1835" s="20"/>
      <c r="AS1835" s="47">
        <f t="shared" si="636"/>
        <v>0</v>
      </c>
      <c r="AT1835" s="20"/>
      <c r="AU1835" s="20"/>
      <c r="AV1835" s="47">
        <f t="shared" si="637"/>
        <v>0</v>
      </c>
    </row>
    <row r="1836" spans="1:48" ht="47.25" x14ac:dyDescent="0.25">
      <c r="A1836" s="30">
        <v>4</v>
      </c>
      <c r="B1836" s="18" t="s">
        <v>3580</v>
      </c>
      <c r="C1836" s="19" t="s">
        <v>3581</v>
      </c>
      <c r="D1836" s="20"/>
      <c r="E1836" s="20"/>
      <c r="F1836" s="20"/>
      <c r="G1836" s="20"/>
      <c r="H1836" s="20"/>
      <c r="I1836" s="20"/>
      <c r="J1836" s="20"/>
      <c r="K1836" s="20"/>
      <c r="L1836" s="20"/>
      <c r="M1836" s="20"/>
      <c r="N1836" s="20"/>
      <c r="O1836" s="20"/>
      <c r="P1836" s="20"/>
      <c r="Q1836" s="20"/>
      <c r="R1836" s="20"/>
      <c r="S1836" s="20"/>
      <c r="T1836" s="20"/>
      <c r="U1836" s="20"/>
      <c r="V1836" s="20"/>
      <c r="W1836" s="20"/>
      <c r="X1836" s="20"/>
      <c r="Y1836" s="20"/>
      <c r="Z1836" s="20"/>
      <c r="AA1836" s="20"/>
      <c r="AB1836" s="20"/>
      <c r="AC1836" s="20"/>
      <c r="AD1836" s="20"/>
      <c r="AE1836" s="20"/>
      <c r="AF1836" s="20"/>
      <c r="AG1836" s="20"/>
      <c r="AH1836" s="20"/>
      <c r="AI1836" s="20"/>
      <c r="AJ1836" s="20"/>
      <c r="AK1836" s="20"/>
      <c r="AL1836" s="20"/>
      <c r="AM1836" s="20"/>
      <c r="AN1836" s="20"/>
      <c r="AO1836" s="20"/>
      <c r="AP1836" s="20"/>
      <c r="AQ1836" s="20"/>
      <c r="AR1836" s="20"/>
      <c r="AS1836" s="47">
        <f t="shared" si="636"/>
        <v>0</v>
      </c>
      <c r="AT1836" s="20"/>
      <c r="AU1836" s="20"/>
      <c r="AV1836" s="47">
        <f t="shared" si="637"/>
        <v>0</v>
      </c>
    </row>
    <row r="1837" spans="1:48" ht="31.5" x14ac:dyDescent="0.25">
      <c r="A1837" s="30">
        <v>4</v>
      </c>
      <c r="B1837" s="18" t="s">
        <v>3582</v>
      </c>
      <c r="C1837" s="19" t="s">
        <v>3583</v>
      </c>
      <c r="D1837" s="20"/>
      <c r="E1837" s="20"/>
      <c r="F1837" s="20"/>
      <c r="G1837" s="20"/>
      <c r="H1837" s="20"/>
      <c r="I1837" s="20"/>
      <c r="J1837" s="20"/>
      <c r="K1837" s="20"/>
      <c r="L1837" s="20"/>
      <c r="M1837" s="20"/>
      <c r="N1837" s="20"/>
      <c r="O1837" s="20"/>
      <c r="P1837" s="20"/>
      <c r="Q1837" s="20"/>
      <c r="R1837" s="20"/>
      <c r="S1837" s="20"/>
      <c r="T1837" s="20"/>
      <c r="U1837" s="20"/>
      <c r="V1837" s="20"/>
      <c r="W1837" s="20"/>
      <c r="X1837" s="20"/>
      <c r="Y1837" s="20"/>
      <c r="Z1837" s="20"/>
      <c r="AA1837" s="20"/>
      <c r="AB1837" s="20"/>
      <c r="AC1837" s="20"/>
      <c r="AD1837" s="20"/>
      <c r="AE1837" s="20"/>
      <c r="AF1837" s="20"/>
      <c r="AG1837" s="20"/>
      <c r="AH1837" s="20"/>
      <c r="AI1837" s="20"/>
      <c r="AJ1837" s="20"/>
      <c r="AK1837" s="20"/>
      <c r="AL1837" s="20"/>
      <c r="AM1837" s="20"/>
      <c r="AN1837" s="20"/>
      <c r="AO1837" s="20"/>
      <c r="AP1837" s="20"/>
      <c r="AQ1837" s="20"/>
      <c r="AR1837" s="20"/>
      <c r="AS1837" s="47">
        <f t="shared" si="636"/>
        <v>0</v>
      </c>
      <c r="AT1837" s="20"/>
      <c r="AU1837" s="20"/>
      <c r="AV1837" s="47">
        <f t="shared" si="637"/>
        <v>0</v>
      </c>
    </row>
    <row r="1838" spans="1:48" ht="18.75" x14ac:dyDescent="0.25">
      <c r="A1838" s="30">
        <v>4</v>
      </c>
      <c r="B1838" s="35" t="s">
        <v>3584</v>
      </c>
      <c r="C1838" s="13" t="s">
        <v>3585</v>
      </c>
      <c r="D1838" s="14">
        <f t="shared" ref="D1838:AV1838" si="638">D1839+D1861+D1863+D1869+D1904+D1911+D1915+D1917</f>
        <v>0</v>
      </c>
      <c r="E1838" s="14">
        <f t="shared" si="638"/>
        <v>0</v>
      </c>
      <c r="F1838" s="14">
        <f t="shared" si="638"/>
        <v>0</v>
      </c>
      <c r="G1838" s="14">
        <f t="shared" si="638"/>
        <v>0</v>
      </c>
      <c r="H1838" s="14">
        <f t="shared" si="638"/>
        <v>0</v>
      </c>
      <c r="I1838" s="14">
        <f t="shared" si="638"/>
        <v>0</v>
      </c>
      <c r="J1838" s="14">
        <f t="shared" si="638"/>
        <v>0</v>
      </c>
      <c r="K1838" s="14">
        <f t="shared" si="638"/>
        <v>0</v>
      </c>
      <c r="L1838" s="14">
        <f t="shared" si="638"/>
        <v>0</v>
      </c>
      <c r="M1838" s="14">
        <f t="shared" si="638"/>
        <v>0</v>
      </c>
      <c r="N1838" s="14">
        <f t="shared" si="638"/>
        <v>0</v>
      </c>
      <c r="O1838" s="14">
        <f t="shared" si="638"/>
        <v>0</v>
      </c>
      <c r="P1838" s="14">
        <f t="shared" si="638"/>
        <v>0</v>
      </c>
      <c r="Q1838" s="14">
        <f t="shared" si="638"/>
        <v>0</v>
      </c>
      <c r="R1838" s="14">
        <f t="shared" si="638"/>
        <v>0</v>
      </c>
      <c r="S1838" s="14">
        <f t="shared" si="638"/>
        <v>0</v>
      </c>
      <c r="T1838" s="14">
        <f t="shared" si="638"/>
        <v>0</v>
      </c>
      <c r="U1838" s="14">
        <f t="shared" si="638"/>
        <v>0</v>
      </c>
      <c r="V1838" s="14">
        <f t="shared" si="638"/>
        <v>0</v>
      </c>
      <c r="W1838" s="14">
        <f t="shared" si="638"/>
        <v>0</v>
      </c>
      <c r="X1838" s="14">
        <f t="shared" si="638"/>
        <v>0</v>
      </c>
      <c r="Y1838" s="14">
        <f t="shared" si="638"/>
        <v>0</v>
      </c>
      <c r="Z1838" s="14">
        <f t="shared" si="638"/>
        <v>0</v>
      </c>
      <c r="AA1838" s="14">
        <f t="shared" si="638"/>
        <v>0</v>
      </c>
      <c r="AB1838" s="14">
        <f t="shared" si="638"/>
        <v>0</v>
      </c>
      <c r="AC1838" s="14">
        <f t="shared" si="638"/>
        <v>0</v>
      </c>
      <c r="AD1838" s="14">
        <f t="shared" si="638"/>
        <v>0</v>
      </c>
      <c r="AE1838" s="14">
        <f t="shared" si="638"/>
        <v>0</v>
      </c>
      <c r="AF1838" s="14">
        <f t="shared" si="638"/>
        <v>0</v>
      </c>
      <c r="AG1838" s="14">
        <f t="shared" si="638"/>
        <v>0</v>
      </c>
      <c r="AH1838" s="14">
        <f t="shared" si="638"/>
        <v>0</v>
      </c>
      <c r="AI1838" s="14">
        <f t="shared" si="638"/>
        <v>0</v>
      </c>
      <c r="AJ1838" s="14">
        <f t="shared" si="638"/>
        <v>0</v>
      </c>
      <c r="AK1838" s="14">
        <f t="shared" si="638"/>
        <v>0</v>
      </c>
      <c r="AL1838" s="14">
        <f t="shared" si="638"/>
        <v>0</v>
      </c>
      <c r="AM1838" s="14">
        <f t="shared" si="638"/>
        <v>0</v>
      </c>
      <c r="AN1838" s="14">
        <f t="shared" si="638"/>
        <v>0</v>
      </c>
      <c r="AO1838" s="14">
        <f t="shared" si="638"/>
        <v>0</v>
      </c>
      <c r="AP1838" s="14">
        <f t="shared" si="638"/>
        <v>0</v>
      </c>
      <c r="AQ1838" s="14">
        <f t="shared" si="638"/>
        <v>0</v>
      </c>
      <c r="AR1838" s="14">
        <f t="shared" si="638"/>
        <v>0</v>
      </c>
      <c r="AS1838" s="14">
        <f t="shared" si="638"/>
        <v>0</v>
      </c>
      <c r="AT1838" s="14">
        <f t="shared" si="638"/>
        <v>0</v>
      </c>
      <c r="AU1838" s="14">
        <f t="shared" si="638"/>
        <v>0</v>
      </c>
      <c r="AV1838" s="14">
        <f t="shared" si="638"/>
        <v>0</v>
      </c>
    </row>
    <row r="1839" spans="1:48" ht="37.5" x14ac:dyDescent="0.25">
      <c r="A1839" s="30">
        <v>4</v>
      </c>
      <c r="B1839" s="31" t="s">
        <v>3586</v>
      </c>
      <c r="C1839" s="32" t="s">
        <v>3587</v>
      </c>
      <c r="D1839" s="33">
        <f>SUM(D1840:D1853)</f>
        <v>0</v>
      </c>
      <c r="E1839" s="33">
        <f t="shared" ref="E1839:AV1839" si="639">SUM(E1840:E1853)</f>
        <v>0</v>
      </c>
      <c r="F1839" s="33">
        <f t="shared" si="639"/>
        <v>0</v>
      </c>
      <c r="G1839" s="33">
        <f t="shared" si="639"/>
        <v>0</v>
      </c>
      <c r="H1839" s="33">
        <f t="shared" si="639"/>
        <v>0</v>
      </c>
      <c r="I1839" s="33">
        <f t="shared" si="639"/>
        <v>0</v>
      </c>
      <c r="J1839" s="33">
        <f t="shared" si="639"/>
        <v>0</v>
      </c>
      <c r="K1839" s="33">
        <f t="shared" si="639"/>
        <v>0</v>
      </c>
      <c r="L1839" s="33">
        <f t="shared" si="639"/>
        <v>0</v>
      </c>
      <c r="M1839" s="33">
        <f t="shared" si="639"/>
        <v>0</v>
      </c>
      <c r="N1839" s="33">
        <f t="shared" si="639"/>
        <v>0</v>
      </c>
      <c r="O1839" s="33">
        <f t="shared" si="639"/>
        <v>0</v>
      </c>
      <c r="P1839" s="33">
        <f t="shared" si="639"/>
        <v>0</v>
      </c>
      <c r="Q1839" s="33">
        <f t="shared" si="639"/>
        <v>0</v>
      </c>
      <c r="R1839" s="33">
        <f t="shared" si="639"/>
        <v>0</v>
      </c>
      <c r="S1839" s="33">
        <f t="shared" si="639"/>
        <v>0</v>
      </c>
      <c r="T1839" s="33">
        <f t="shared" si="639"/>
        <v>0</v>
      </c>
      <c r="U1839" s="33">
        <f t="shared" si="639"/>
        <v>0</v>
      </c>
      <c r="V1839" s="33">
        <f t="shared" si="639"/>
        <v>0</v>
      </c>
      <c r="W1839" s="33">
        <f t="shared" si="639"/>
        <v>0</v>
      </c>
      <c r="X1839" s="33">
        <f t="shared" si="639"/>
        <v>0</v>
      </c>
      <c r="Y1839" s="33">
        <f t="shared" si="639"/>
        <v>0</v>
      </c>
      <c r="Z1839" s="33">
        <f t="shared" si="639"/>
        <v>0</v>
      </c>
      <c r="AA1839" s="33">
        <f t="shared" si="639"/>
        <v>0</v>
      </c>
      <c r="AB1839" s="33">
        <f t="shared" si="639"/>
        <v>0</v>
      </c>
      <c r="AC1839" s="33">
        <f t="shared" si="639"/>
        <v>0</v>
      </c>
      <c r="AD1839" s="33">
        <f t="shared" si="639"/>
        <v>0</v>
      </c>
      <c r="AE1839" s="33">
        <f t="shared" si="639"/>
        <v>0</v>
      </c>
      <c r="AF1839" s="33">
        <f t="shared" si="639"/>
        <v>0</v>
      </c>
      <c r="AG1839" s="33">
        <f t="shared" si="639"/>
        <v>0</v>
      </c>
      <c r="AH1839" s="33">
        <f t="shared" si="639"/>
        <v>0</v>
      </c>
      <c r="AI1839" s="33">
        <f t="shared" si="639"/>
        <v>0</v>
      </c>
      <c r="AJ1839" s="33">
        <f t="shared" si="639"/>
        <v>0</v>
      </c>
      <c r="AK1839" s="33">
        <f t="shared" si="639"/>
        <v>0</v>
      </c>
      <c r="AL1839" s="33">
        <f t="shared" si="639"/>
        <v>0</v>
      </c>
      <c r="AM1839" s="33">
        <f t="shared" si="639"/>
        <v>0</v>
      </c>
      <c r="AN1839" s="33">
        <f t="shared" si="639"/>
        <v>0</v>
      </c>
      <c r="AO1839" s="33">
        <f t="shared" si="639"/>
        <v>0</v>
      </c>
      <c r="AP1839" s="33">
        <f t="shared" si="639"/>
        <v>0</v>
      </c>
      <c r="AQ1839" s="33">
        <f t="shared" si="639"/>
        <v>0</v>
      </c>
      <c r="AR1839" s="33">
        <f t="shared" si="639"/>
        <v>0</v>
      </c>
      <c r="AS1839" s="33">
        <f t="shared" si="639"/>
        <v>0</v>
      </c>
      <c r="AT1839" s="33">
        <f t="shared" si="639"/>
        <v>0</v>
      </c>
      <c r="AU1839" s="33">
        <f t="shared" si="639"/>
        <v>0</v>
      </c>
      <c r="AV1839" s="33">
        <f t="shared" si="639"/>
        <v>0</v>
      </c>
    </row>
    <row r="1840" spans="1:48" ht="15.75" x14ac:dyDescent="0.25">
      <c r="A1840" s="30">
        <v>4</v>
      </c>
      <c r="B1840" s="18" t="s">
        <v>3588</v>
      </c>
      <c r="C1840" s="19" t="s">
        <v>3589</v>
      </c>
      <c r="D1840" s="20"/>
      <c r="E1840" s="20"/>
      <c r="F1840" s="20"/>
      <c r="G1840" s="20"/>
      <c r="H1840" s="20"/>
      <c r="I1840" s="20"/>
      <c r="J1840" s="20"/>
      <c r="K1840" s="20"/>
      <c r="L1840" s="20"/>
      <c r="M1840" s="20"/>
      <c r="N1840" s="20"/>
      <c r="O1840" s="20"/>
      <c r="P1840" s="20"/>
      <c r="Q1840" s="20"/>
      <c r="R1840" s="20"/>
      <c r="S1840" s="20"/>
      <c r="T1840" s="20"/>
      <c r="U1840" s="20"/>
      <c r="V1840" s="20"/>
      <c r="W1840" s="20"/>
      <c r="X1840" s="20"/>
      <c r="Y1840" s="20"/>
      <c r="Z1840" s="20"/>
      <c r="AA1840" s="20"/>
      <c r="AB1840" s="20"/>
      <c r="AC1840" s="20"/>
      <c r="AD1840" s="20"/>
      <c r="AE1840" s="20"/>
      <c r="AF1840" s="20"/>
      <c r="AG1840" s="20"/>
      <c r="AH1840" s="20"/>
      <c r="AI1840" s="20"/>
      <c r="AJ1840" s="20"/>
      <c r="AK1840" s="20"/>
      <c r="AL1840" s="20"/>
      <c r="AM1840" s="20"/>
      <c r="AN1840" s="20"/>
      <c r="AO1840" s="20"/>
      <c r="AP1840" s="20"/>
      <c r="AQ1840" s="20"/>
      <c r="AR1840" s="20"/>
      <c r="AS1840" s="47">
        <f t="shared" ref="AS1840:AS1852" si="640">SUM(D1840:AR1840)</f>
        <v>0</v>
      </c>
      <c r="AT1840" s="20"/>
      <c r="AU1840" s="20"/>
      <c r="AV1840" s="47">
        <f t="shared" ref="AV1840:AV1852" si="641">AS1840+AT1840+AU1840</f>
        <v>0</v>
      </c>
    </row>
    <row r="1841" spans="1:48" ht="15.75" x14ac:dyDescent="0.25">
      <c r="A1841" s="30">
        <v>4</v>
      </c>
      <c r="B1841" s="18" t="s">
        <v>3590</v>
      </c>
      <c r="C1841" s="19" t="s">
        <v>3591</v>
      </c>
      <c r="D1841" s="20"/>
      <c r="E1841" s="20"/>
      <c r="F1841" s="20"/>
      <c r="G1841" s="20"/>
      <c r="H1841" s="20"/>
      <c r="I1841" s="20"/>
      <c r="J1841" s="20"/>
      <c r="K1841" s="20"/>
      <c r="L1841" s="20"/>
      <c r="M1841" s="20"/>
      <c r="N1841" s="20"/>
      <c r="O1841" s="20"/>
      <c r="P1841" s="20"/>
      <c r="Q1841" s="20"/>
      <c r="R1841" s="20"/>
      <c r="S1841" s="20"/>
      <c r="T1841" s="20"/>
      <c r="U1841" s="20"/>
      <c r="V1841" s="20"/>
      <c r="W1841" s="20"/>
      <c r="X1841" s="20"/>
      <c r="Y1841" s="20"/>
      <c r="Z1841" s="20"/>
      <c r="AA1841" s="20"/>
      <c r="AB1841" s="20"/>
      <c r="AC1841" s="20"/>
      <c r="AD1841" s="20"/>
      <c r="AE1841" s="20"/>
      <c r="AF1841" s="20"/>
      <c r="AG1841" s="20"/>
      <c r="AH1841" s="20"/>
      <c r="AI1841" s="20"/>
      <c r="AJ1841" s="20"/>
      <c r="AK1841" s="20"/>
      <c r="AL1841" s="20"/>
      <c r="AM1841" s="20"/>
      <c r="AN1841" s="20"/>
      <c r="AO1841" s="20"/>
      <c r="AP1841" s="20"/>
      <c r="AQ1841" s="20"/>
      <c r="AR1841" s="20"/>
      <c r="AS1841" s="47">
        <f t="shared" si="640"/>
        <v>0</v>
      </c>
      <c r="AT1841" s="20"/>
      <c r="AU1841" s="20"/>
      <c r="AV1841" s="47">
        <f t="shared" si="641"/>
        <v>0</v>
      </c>
    </row>
    <row r="1842" spans="1:48" ht="15.75" x14ac:dyDescent="0.25">
      <c r="A1842" s="30">
        <v>4</v>
      </c>
      <c r="B1842" s="18" t="s">
        <v>3592</v>
      </c>
      <c r="C1842" s="19" t="s">
        <v>3593</v>
      </c>
      <c r="D1842" s="20"/>
      <c r="E1842" s="20"/>
      <c r="F1842" s="20"/>
      <c r="G1842" s="20"/>
      <c r="H1842" s="20"/>
      <c r="I1842" s="20"/>
      <c r="J1842" s="20"/>
      <c r="K1842" s="20"/>
      <c r="L1842" s="20"/>
      <c r="M1842" s="20"/>
      <c r="N1842" s="20"/>
      <c r="O1842" s="20"/>
      <c r="P1842" s="20"/>
      <c r="Q1842" s="20"/>
      <c r="R1842" s="20"/>
      <c r="S1842" s="20"/>
      <c r="T1842" s="20"/>
      <c r="U1842" s="20"/>
      <c r="V1842" s="20"/>
      <c r="W1842" s="20"/>
      <c r="X1842" s="20"/>
      <c r="Y1842" s="20"/>
      <c r="Z1842" s="20"/>
      <c r="AA1842" s="20"/>
      <c r="AB1842" s="20"/>
      <c r="AC1842" s="20"/>
      <c r="AD1842" s="20"/>
      <c r="AE1842" s="20"/>
      <c r="AF1842" s="20"/>
      <c r="AG1842" s="20"/>
      <c r="AH1842" s="20"/>
      <c r="AI1842" s="20"/>
      <c r="AJ1842" s="20"/>
      <c r="AK1842" s="20"/>
      <c r="AL1842" s="20"/>
      <c r="AM1842" s="20"/>
      <c r="AN1842" s="20"/>
      <c r="AO1842" s="20"/>
      <c r="AP1842" s="20"/>
      <c r="AQ1842" s="20"/>
      <c r="AR1842" s="20"/>
      <c r="AS1842" s="47">
        <f t="shared" si="640"/>
        <v>0</v>
      </c>
      <c r="AT1842" s="20"/>
      <c r="AU1842" s="20"/>
      <c r="AV1842" s="47">
        <f t="shared" si="641"/>
        <v>0</v>
      </c>
    </row>
    <row r="1843" spans="1:48" ht="31.5" x14ac:dyDescent="0.25">
      <c r="A1843" s="30">
        <v>4</v>
      </c>
      <c r="B1843" s="18" t="s">
        <v>3594</v>
      </c>
      <c r="C1843" s="19" t="s">
        <v>3595</v>
      </c>
      <c r="D1843" s="20"/>
      <c r="E1843" s="20"/>
      <c r="F1843" s="20"/>
      <c r="G1843" s="20"/>
      <c r="H1843" s="20"/>
      <c r="I1843" s="20"/>
      <c r="J1843" s="20"/>
      <c r="K1843" s="20"/>
      <c r="L1843" s="20"/>
      <c r="M1843" s="20"/>
      <c r="N1843" s="20"/>
      <c r="O1843" s="20"/>
      <c r="P1843" s="20"/>
      <c r="Q1843" s="20"/>
      <c r="R1843" s="20"/>
      <c r="S1843" s="20"/>
      <c r="T1843" s="20"/>
      <c r="U1843" s="20"/>
      <c r="V1843" s="20"/>
      <c r="W1843" s="20"/>
      <c r="X1843" s="20"/>
      <c r="Y1843" s="20"/>
      <c r="Z1843" s="20"/>
      <c r="AA1843" s="20"/>
      <c r="AB1843" s="20"/>
      <c r="AC1843" s="20"/>
      <c r="AD1843" s="20"/>
      <c r="AE1843" s="20"/>
      <c r="AF1843" s="20"/>
      <c r="AG1843" s="20"/>
      <c r="AH1843" s="20"/>
      <c r="AI1843" s="20"/>
      <c r="AJ1843" s="20"/>
      <c r="AK1843" s="20"/>
      <c r="AL1843" s="20"/>
      <c r="AM1843" s="20"/>
      <c r="AN1843" s="20"/>
      <c r="AO1843" s="20"/>
      <c r="AP1843" s="20"/>
      <c r="AQ1843" s="20"/>
      <c r="AR1843" s="20"/>
      <c r="AS1843" s="47">
        <f t="shared" si="640"/>
        <v>0</v>
      </c>
      <c r="AT1843" s="20"/>
      <c r="AU1843" s="20"/>
      <c r="AV1843" s="47">
        <f t="shared" si="641"/>
        <v>0</v>
      </c>
    </row>
    <row r="1844" spans="1:48" ht="31.5" x14ac:dyDescent="0.25">
      <c r="A1844" s="30">
        <v>4</v>
      </c>
      <c r="B1844" s="18" t="s">
        <v>3596</v>
      </c>
      <c r="C1844" s="19" t="s">
        <v>3597</v>
      </c>
      <c r="D1844" s="20"/>
      <c r="E1844" s="20"/>
      <c r="F1844" s="20"/>
      <c r="G1844" s="20"/>
      <c r="H1844" s="20"/>
      <c r="I1844" s="20"/>
      <c r="J1844" s="20"/>
      <c r="K1844" s="20"/>
      <c r="L1844" s="20"/>
      <c r="M1844" s="20"/>
      <c r="N1844" s="20"/>
      <c r="O1844" s="20"/>
      <c r="P1844" s="20"/>
      <c r="Q1844" s="20"/>
      <c r="R1844" s="20"/>
      <c r="S1844" s="20"/>
      <c r="T1844" s="20"/>
      <c r="U1844" s="20"/>
      <c r="V1844" s="20"/>
      <c r="W1844" s="20"/>
      <c r="X1844" s="20"/>
      <c r="Y1844" s="20"/>
      <c r="Z1844" s="20"/>
      <c r="AA1844" s="20"/>
      <c r="AB1844" s="20"/>
      <c r="AC1844" s="20"/>
      <c r="AD1844" s="20"/>
      <c r="AE1844" s="20"/>
      <c r="AF1844" s="20"/>
      <c r="AG1844" s="20"/>
      <c r="AH1844" s="20"/>
      <c r="AI1844" s="20"/>
      <c r="AJ1844" s="20"/>
      <c r="AK1844" s="20"/>
      <c r="AL1844" s="20"/>
      <c r="AM1844" s="20"/>
      <c r="AN1844" s="20"/>
      <c r="AO1844" s="20"/>
      <c r="AP1844" s="20"/>
      <c r="AQ1844" s="20"/>
      <c r="AR1844" s="20"/>
      <c r="AS1844" s="47">
        <f t="shared" si="640"/>
        <v>0</v>
      </c>
      <c r="AT1844" s="20"/>
      <c r="AU1844" s="20"/>
      <c r="AV1844" s="47">
        <f t="shared" si="641"/>
        <v>0</v>
      </c>
    </row>
    <row r="1845" spans="1:48" ht="31.5" x14ac:dyDescent="0.25">
      <c r="A1845" s="30">
        <v>4</v>
      </c>
      <c r="B1845" s="18" t="s">
        <v>3598</v>
      </c>
      <c r="C1845" s="19" t="s">
        <v>3599</v>
      </c>
      <c r="D1845" s="20"/>
      <c r="E1845" s="20"/>
      <c r="F1845" s="20"/>
      <c r="G1845" s="20"/>
      <c r="H1845" s="20"/>
      <c r="I1845" s="20"/>
      <c r="J1845" s="20"/>
      <c r="K1845" s="20"/>
      <c r="L1845" s="20"/>
      <c r="M1845" s="20"/>
      <c r="N1845" s="20"/>
      <c r="O1845" s="20"/>
      <c r="P1845" s="20"/>
      <c r="Q1845" s="20"/>
      <c r="R1845" s="20"/>
      <c r="S1845" s="20"/>
      <c r="T1845" s="20"/>
      <c r="U1845" s="20"/>
      <c r="V1845" s="20"/>
      <c r="W1845" s="20"/>
      <c r="X1845" s="20"/>
      <c r="Y1845" s="20"/>
      <c r="Z1845" s="20"/>
      <c r="AA1845" s="20"/>
      <c r="AB1845" s="20"/>
      <c r="AC1845" s="20"/>
      <c r="AD1845" s="20"/>
      <c r="AE1845" s="20"/>
      <c r="AF1845" s="20"/>
      <c r="AG1845" s="20"/>
      <c r="AH1845" s="20"/>
      <c r="AI1845" s="20"/>
      <c r="AJ1845" s="20"/>
      <c r="AK1845" s="20"/>
      <c r="AL1845" s="20"/>
      <c r="AM1845" s="20"/>
      <c r="AN1845" s="20"/>
      <c r="AO1845" s="20"/>
      <c r="AP1845" s="20"/>
      <c r="AQ1845" s="20"/>
      <c r="AR1845" s="20"/>
      <c r="AS1845" s="47">
        <f t="shared" si="640"/>
        <v>0</v>
      </c>
      <c r="AT1845" s="20"/>
      <c r="AU1845" s="20"/>
      <c r="AV1845" s="47">
        <f t="shared" si="641"/>
        <v>0</v>
      </c>
    </row>
    <row r="1846" spans="1:48" ht="15.75" x14ac:dyDescent="0.25">
      <c r="A1846" s="30">
        <v>4</v>
      </c>
      <c r="B1846" s="18" t="s">
        <v>3600</v>
      </c>
      <c r="C1846" s="19" t="s">
        <v>3601</v>
      </c>
      <c r="D1846" s="20"/>
      <c r="E1846" s="20"/>
      <c r="F1846" s="20"/>
      <c r="G1846" s="20"/>
      <c r="H1846" s="20"/>
      <c r="I1846" s="20"/>
      <c r="J1846" s="20"/>
      <c r="K1846" s="20"/>
      <c r="L1846" s="20"/>
      <c r="M1846" s="20"/>
      <c r="N1846" s="20"/>
      <c r="O1846" s="20"/>
      <c r="P1846" s="20"/>
      <c r="Q1846" s="20"/>
      <c r="R1846" s="20"/>
      <c r="S1846" s="20"/>
      <c r="T1846" s="20"/>
      <c r="U1846" s="20"/>
      <c r="V1846" s="20"/>
      <c r="W1846" s="20"/>
      <c r="X1846" s="20"/>
      <c r="Y1846" s="20"/>
      <c r="Z1846" s="20"/>
      <c r="AA1846" s="20"/>
      <c r="AB1846" s="20"/>
      <c r="AC1846" s="20"/>
      <c r="AD1846" s="20"/>
      <c r="AE1846" s="20"/>
      <c r="AF1846" s="20"/>
      <c r="AG1846" s="20"/>
      <c r="AH1846" s="20"/>
      <c r="AI1846" s="20"/>
      <c r="AJ1846" s="20"/>
      <c r="AK1846" s="20"/>
      <c r="AL1846" s="20"/>
      <c r="AM1846" s="20"/>
      <c r="AN1846" s="20"/>
      <c r="AO1846" s="20"/>
      <c r="AP1846" s="20"/>
      <c r="AQ1846" s="20"/>
      <c r="AR1846" s="20"/>
      <c r="AS1846" s="47">
        <f t="shared" si="640"/>
        <v>0</v>
      </c>
      <c r="AT1846" s="20"/>
      <c r="AU1846" s="20"/>
      <c r="AV1846" s="47">
        <f t="shared" si="641"/>
        <v>0</v>
      </c>
    </row>
    <row r="1847" spans="1:48" ht="31.5" x14ac:dyDescent="0.25">
      <c r="A1847" s="30">
        <v>4</v>
      </c>
      <c r="B1847" s="18" t="s">
        <v>3602</v>
      </c>
      <c r="C1847" s="19" t="s">
        <v>3603</v>
      </c>
      <c r="D1847" s="20"/>
      <c r="E1847" s="20"/>
      <c r="F1847" s="20"/>
      <c r="G1847" s="20"/>
      <c r="H1847" s="20"/>
      <c r="I1847" s="20"/>
      <c r="J1847" s="20"/>
      <c r="K1847" s="20"/>
      <c r="L1847" s="20"/>
      <c r="M1847" s="20"/>
      <c r="N1847" s="20"/>
      <c r="O1847" s="20"/>
      <c r="P1847" s="20"/>
      <c r="Q1847" s="20"/>
      <c r="R1847" s="20"/>
      <c r="S1847" s="20"/>
      <c r="T1847" s="20"/>
      <c r="U1847" s="20"/>
      <c r="V1847" s="20"/>
      <c r="W1847" s="20"/>
      <c r="X1847" s="20"/>
      <c r="Y1847" s="20"/>
      <c r="Z1847" s="20"/>
      <c r="AA1847" s="20"/>
      <c r="AB1847" s="20"/>
      <c r="AC1847" s="20"/>
      <c r="AD1847" s="20"/>
      <c r="AE1847" s="20"/>
      <c r="AF1847" s="20"/>
      <c r="AG1847" s="20"/>
      <c r="AH1847" s="20"/>
      <c r="AI1847" s="20"/>
      <c r="AJ1847" s="20"/>
      <c r="AK1847" s="20"/>
      <c r="AL1847" s="20"/>
      <c r="AM1847" s="20"/>
      <c r="AN1847" s="20"/>
      <c r="AO1847" s="20"/>
      <c r="AP1847" s="20"/>
      <c r="AQ1847" s="20"/>
      <c r="AR1847" s="20"/>
      <c r="AS1847" s="47">
        <f t="shared" si="640"/>
        <v>0</v>
      </c>
      <c r="AT1847" s="20"/>
      <c r="AU1847" s="20"/>
      <c r="AV1847" s="47">
        <f t="shared" si="641"/>
        <v>0</v>
      </c>
    </row>
    <row r="1848" spans="1:48" ht="31.5" x14ac:dyDescent="0.25">
      <c r="A1848" s="30">
        <v>4</v>
      </c>
      <c r="B1848" s="18" t="s">
        <v>3604</v>
      </c>
      <c r="C1848" s="19" t="s">
        <v>3605</v>
      </c>
      <c r="D1848" s="20"/>
      <c r="E1848" s="20"/>
      <c r="F1848" s="20"/>
      <c r="G1848" s="20"/>
      <c r="H1848" s="20"/>
      <c r="I1848" s="20"/>
      <c r="J1848" s="20"/>
      <c r="K1848" s="20"/>
      <c r="L1848" s="20"/>
      <c r="M1848" s="20"/>
      <c r="N1848" s="20"/>
      <c r="O1848" s="20"/>
      <c r="P1848" s="20"/>
      <c r="Q1848" s="20"/>
      <c r="R1848" s="20"/>
      <c r="S1848" s="20"/>
      <c r="T1848" s="20"/>
      <c r="U1848" s="20"/>
      <c r="V1848" s="20"/>
      <c r="W1848" s="20"/>
      <c r="X1848" s="20"/>
      <c r="Y1848" s="20"/>
      <c r="Z1848" s="20"/>
      <c r="AA1848" s="20"/>
      <c r="AB1848" s="20"/>
      <c r="AC1848" s="20"/>
      <c r="AD1848" s="20"/>
      <c r="AE1848" s="20"/>
      <c r="AF1848" s="20"/>
      <c r="AG1848" s="20"/>
      <c r="AH1848" s="20"/>
      <c r="AI1848" s="20"/>
      <c r="AJ1848" s="20"/>
      <c r="AK1848" s="20"/>
      <c r="AL1848" s="20"/>
      <c r="AM1848" s="20"/>
      <c r="AN1848" s="20"/>
      <c r="AO1848" s="20"/>
      <c r="AP1848" s="20"/>
      <c r="AQ1848" s="20"/>
      <c r="AR1848" s="20"/>
      <c r="AS1848" s="47">
        <f t="shared" si="640"/>
        <v>0</v>
      </c>
      <c r="AT1848" s="20"/>
      <c r="AU1848" s="20"/>
      <c r="AV1848" s="47">
        <f t="shared" si="641"/>
        <v>0</v>
      </c>
    </row>
    <row r="1849" spans="1:48" ht="31.5" x14ac:dyDescent="0.25">
      <c r="A1849" s="30">
        <v>4</v>
      </c>
      <c r="B1849" s="18" t="s">
        <v>3606</v>
      </c>
      <c r="C1849" s="19" t="s">
        <v>3607</v>
      </c>
      <c r="D1849" s="20"/>
      <c r="E1849" s="20"/>
      <c r="F1849" s="20"/>
      <c r="G1849" s="20"/>
      <c r="H1849" s="20"/>
      <c r="I1849" s="20"/>
      <c r="J1849" s="20"/>
      <c r="K1849" s="20"/>
      <c r="L1849" s="20"/>
      <c r="M1849" s="20"/>
      <c r="N1849" s="20"/>
      <c r="O1849" s="20"/>
      <c r="P1849" s="20"/>
      <c r="Q1849" s="20"/>
      <c r="R1849" s="20"/>
      <c r="S1849" s="20"/>
      <c r="T1849" s="20"/>
      <c r="U1849" s="20"/>
      <c r="V1849" s="20"/>
      <c r="W1849" s="20"/>
      <c r="X1849" s="20"/>
      <c r="Y1849" s="20"/>
      <c r="Z1849" s="20"/>
      <c r="AA1849" s="20"/>
      <c r="AB1849" s="20"/>
      <c r="AC1849" s="20"/>
      <c r="AD1849" s="20"/>
      <c r="AE1849" s="20"/>
      <c r="AF1849" s="20"/>
      <c r="AG1849" s="20"/>
      <c r="AH1849" s="20"/>
      <c r="AI1849" s="20"/>
      <c r="AJ1849" s="20"/>
      <c r="AK1849" s="20"/>
      <c r="AL1849" s="20"/>
      <c r="AM1849" s="20"/>
      <c r="AN1849" s="20"/>
      <c r="AO1849" s="20"/>
      <c r="AP1849" s="20"/>
      <c r="AQ1849" s="20"/>
      <c r="AR1849" s="20"/>
      <c r="AS1849" s="47">
        <f t="shared" si="640"/>
        <v>0</v>
      </c>
      <c r="AT1849" s="20"/>
      <c r="AU1849" s="20"/>
      <c r="AV1849" s="47">
        <f t="shared" si="641"/>
        <v>0</v>
      </c>
    </row>
    <row r="1850" spans="1:48" ht="15.75" x14ac:dyDescent="0.25">
      <c r="A1850" s="30">
        <v>4</v>
      </c>
      <c r="B1850" s="18" t="s">
        <v>3608</v>
      </c>
      <c r="C1850" s="19" t="s">
        <v>3609</v>
      </c>
      <c r="D1850" s="20"/>
      <c r="E1850" s="20"/>
      <c r="F1850" s="20"/>
      <c r="G1850" s="20"/>
      <c r="H1850" s="20"/>
      <c r="I1850" s="20"/>
      <c r="J1850" s="20"/>
      <c r="K1850" s="20"/>
      <c r="L1850" s="20"/>
      <c r="M1850" s="20"/>
      <c r="N1850" s="20"/>
      <c r="O1850" s="20"/>
      <c r="P1850" s="20"/>
      <c r="Q1850" s="20"/>
      <c r="R1850" s="20"/>
      <c r="S1850" s="20"/>
      <c r="T1850" s="20"/>
      <c r="U1850" s="20"/>
      <c r="V1850" s="20"/>
      <c r="W1850" s="20"/>
      <c r="X1850" s="20"/>
      <c r="Y1850" s="20"/>
      <c r="Z1850" s="20"/>
      <c r="AA1850" s="20"/>
      <c r="AB1850" s="20"/>
      <c r="AC1850" s="20"/>
      <c r="AD1850" s="20"/>
      <c r="AE1850" s="20"/>
      <c r="AF1850" s="20"/>
      <c r="AG1850" s="20"/>
      <c r="AH1850" s="20"/>
      <c r="AI1850" s="20"/>
      <c r="AJ1850" s="20"/>
      <c r="AK1850" s="20"/>
      <c r="AL1850" s="20"/>
      <c r="AM1850" s="20"/>
      <c r="AN1850" s="20"/>
      <c r="AO1850" s="20"/>
      <c r="AP1850" s="20"/>
      <c r="AQ1850" s="20"/>
      <c r="AR1850" s="20"/>
      <c r="AS1850" s="47">
        <f t="shared" si="640"/>
        <v>0</v>
      </c>
      <c r="AT1850" s="20"/>
      <c r="AU1850" s="20"/>
      <c r="AV1850" s="47">
        <f t="shared" si="641"/>
        <v>0</v>
      </c>
    </row>
    <row r="1851" spans="1:48" ht="31.5" x14ac:dyDescent="0.25">
      <c r="A1851" s="30">
        <v>4</v>
      </c>
      <c r="B1851" s="18" t="s">
        <v>3610</v>
      </c>
      <c r="C1851" s="19" t="s">
        <v>3611</v>
      </c>
      <c r="D1851" s="20"/>
      <c r="E1851" s="20"/>
      <c r="F1851" s="20"/>
      <c r="G1851" s="20"/>
      <c r="H1851" s="20"/>
      <c r="I1851" s="20"/>
      <c r="J1851" s="20"/>
      <c r="K1851" s="20"/>
      <c r="L1851" s="20"/>
      <c r="M1851" s="20"/>
      <c r="N1851" s="20"/>
      <c r="O1851" s="20"/>
      <c r="P1851" s="20"/>
      <c r="Q1851" s="20"/>
      <c r="R1851" s="20"/>
      <c r="S1851" s="20"/>
      <c r="T1851" s="20"/>
      <c r="U1851" s="20"/>
      <c r="V1851" s="20"/>
      <c r="W1851" s="20"/>
      <c r="X1851" s="20"/>
      <c r="Y1851" s="20"/>
      <c r="Z1851" s="20"/>
      <c r="AA1851" s="20"/>
      <c r="AB1851" s="20"/>
      <c r="AC1851" s="20"/>
      <c r="AD1851" s="20"/>
      <c r="AE1851" s="20"/>
      <c r="AF1851" s="20"/>
      <c r="AG1851" s="20"/>
      <c r="AH1851" s="20"/>
      <c r="AI1851" s="20"/>
      <c r="AJ1851" s="20"/>
      <c r="AK1851" s="20"/>
      <c r="AL1851" s="20"/>
      <c r="AM1851" s="20"/>
      <c r="AN1851" s="20"/>
      <c r="AO1851" s="20"/>
      <c r="AP1851" s="20"/>
      <c r="AQ1851" s="20"/>
      <c r="AR1851" s="20"/>
      <c r="AS1851" s="47">
        <f t="shared" si="640"/>
        <v>0</v>
      </c>
      <c r="AT1851" s="20"/>
      <c r="AU1851" s="20"/>
      <c r="AV1851" s="47">
        <f t="shared" si="641"/>
        <v>0</v>
      </c>
    </row>
    <row r="1852" spans="1:48" ht="15.75" x14ac:dyDescent="0.25">
      <c r="A1852" s="30">
        <v>4</v>
      </c>
      <c r="B1852" s="18" t="s">
        <v>3612</v>
      </c>
      <c r="C1852" s="19" t="s">
        <v>3613</v>
      </c>
      <c r="D1852" s="20"/>
      <c r="E1852" s="20"/>
      <c r="F1852" s="20"/>
      <c r="G1852" s="20"/>
      <c r="H1852" s="20"/>
      <c r="I1852" s="20"/>
      <c r="J1852" s="20"/>
      <c r="K1852" s="20"/>
      <c r="L1852" s="20"/>
      <c r="M1852" s="20"/>
      <c r="N1852" s="20"/>
      <c r="O1852" s="20"/>
      <c r="P1852" s="20"/>
      <c r="Q1852" s="20"/>
      <c r="R1852" s="20"/>
      <c r="S1852" s="20"/>
      <c r="T1852" s="20"/>
      <c r="U1852" s="20"/>
      <c r="V1852" s="20"/>
      <c r="W1852" s="20"/>
      <c r="X1852" s="20"/>
      <c r="Y1852" s="20"/>
      <c r="Z1852" s="20"/>
      <c r="AA1852" s="20"/>
      <c r="AB1852" s="20"/>
      <c r="AC1852" s="20"/>
      <c r="AD1852" s="20"/>
      <c r="AE1852" s="20"/>
      <c r="AF1852" s="20"/>
      <c r="AG1852" s="20"/>
      <c r="AH1852" s="20"/>
      <c r="AI1852" s="20"/>
      <c r="AJ1852" s="20"/>
      <c r="AK1852" s="20"/>
      <c r="AL1852" s="20"/>
      <c r="AM1852" s="20"/>
      <c r="AN1852" s="20"/>
      <c r="AO1852" s="20"/>
      <c r="AP1852" s="20"/>
      <c r="AQ1852" s="20"/>
      <c r="AR1852" s="20"/>
      <c r="AS1852" s="47">
        <f t="shared" si="640"/>
        <v>0</v>
      </c>
      <c r="AT1852" s="20"/>
      <c r="AU1852" s="20"/>
      <c r="AV1852" s="47">
        <f t="shared" si="641"/>
        <v>0</v>
      </c>
    </row>
    <row r="1853" spans="1:48" ht="15.75" x14ac:dyDescent="0.25">
      <c r="A1853" s="30">
        <v>4</v>
      </c>
      <c r="B1853" s="18" t="s">
        <v>3614</v>
      </c>
      <c r="C1853" s="18" t="s">
        <v>3615</v>
      </c>
      <c r="D1853" s="47">
        <f>SUM(D1854:D1860)</f>
        <v>0</v>
      </c>
      <c r="E1853" s="47">
        <f t="shared" ref="E1853:AV1853" si="642">SUM(E1854:E1860)</f>
        <v>0</v>
      </c>
      <c r="F1853" s="47">
        <f t="shared" si="642"/>
        <v>0</v>
      </c>
      <c r="G1853" s="47">
        <f t="shared" si="642"/>
        <v>0</v>
      </c>
      <c r="H1853" s="47">
        <f t="shared" si="642"/>
        <v>0</v>
      </c>
      <c r="I1853" s="47">
        <f t="shared" si="642"/>
        <v>0</v>
      </c>
      <c r="J1853" s="47">
        <f t="shared" si="642"/>
        <v>0</v>
      </c>
      <c r="K1853" s="47">
        <f t="shared" si="642"/>
        <v>0</v>
      </c>
      <c r="L1853" s="47">
        <f t="shared" si="642"/>
        <v>0</v>
      </c>
      <c r="M1853" s="47">
        <f t="shared" si="642"/>
        <v>0</v>
      </c>
      <c r="N1853" s="47">
        <f t="shared" si="642"/>
        <v>0</v>
      </c>
      <c r="O1853" s="47">
        <f t="shared" si="642"/>
        <v>0</v>
      </c>
      <c r="P1853" s="47">
        <f t="shared" si="642"/>
        <v>0</v>
      </c>
      <c r="Q1853" s="47">
        <f t="shared" si="642"/>
        <v>0</v>
      </c>
      <c r="R1853" s="47">
        <f t="shared" si="642"/>
        <v>0</v>
      </c>
      <c r="S1853" s="47">
        <f t="shared" si="642"/>
        <v>0</v>
      </c>
      <c r="T1853" s="47">
        <f t="shared" si="642"/>
        <v>0</v>
      </c>
      <c r="U1853" s="47">
        <f t="shared" si="642"/>
        <v>0</v>
      </c>
      <c r="V1853" s="47">
        <f t="shared" si="642"/>
        <v>0</v>
      </c>
      <c r="W1853" s="47">
        <f t="shared" si="642"/>
        <v>0</v>
      </c>
      <c r="X1853" s="47">
        <f t="shared" si="642"/>
        <v>0</v>
      </c>
      <c r="Y1853" s="47">
        <f t="shared" si="642"/>
        <v>0</v>
      </c>
      <c r="Z1853" s="47">
        <f t="shared" si="642"/>
        <v>0</v>
      </c>
      <c r="AA1853" s="47">
        <f t="shared" si="642"/>
        <v>0</v>
      </c>
      <c r="AB1853" s="47">
        <f t="shared" si="642"/>
        <v>0</v>
      </c>
      <c r="AC1853" s="47">
        <f t="shared" si="642"/>
        <v>0</v>
      </c>
      <c r="AD1853" s="47">
        <f t="shared" si="642"/>
        <v>0</v>
      </c>
      <c r="AE1853" s="47">
        <f t="shared" si="642"/>
        <v>0</v>
      </c>
      <c r="AF1853" s="47">
        <f t="shared" si="642"/>
        <v>0</v>
      </c>
      <c r="AG1853" s="47">
        <f t="shared" si="642"/>
        <v>0</v>
      </c>
      <c r="AH1853" s="47">
        <f t="shared" si="642"/>
        <v>0</v>
      </c>
      <c r="AI1853" s="47">
        <f t="shared" si="642"/>
        <v>0</v>
      </c>
      <c r="AJ1853" s="47">
        <f t="shared" si="642"/>
        <v>0</v>
      </c>
      <c r="AK1853" s="47">
        <f t="shared" si="642"/>
        <v>0</v>
      </c>
      <c r="AL1853" s="47">
        <f t="shared" si="642"/>
        <v>0</v>
      </c>
      <c r="AM1853" s="47">
        <f t="shared" si="642"/>
        <v>0</v>
      </c>
      <c r="AN1853" s="47">
        <f t="shared" si="642"/>
        <v>0</v>
      </c>
      <c r="AO1853" s="47">
        <f t="shared" si="642"/>
        <v>0</v>
      </c>
      <c r="AP1853" s="47">
        <f t="shared" si="642"/>
        <v>0</v>
      </c>
      <c r="AQ1853" s="47">
        <f t="shared" si="642"/>
        <v>0</v>
      </c>
      <c r="AR1853" s="47">
        <f t="shared" si="642"/>
        <v>0</v>
      </c>
      <c r="AS1853" s="47">
        <f t="shared" si="642"/>
        <v>0</v>
      </c>
      <c r="AT1853" s="47">
        <f t="shared" si="642"/>
        <v>0</v>
      </c>
      <c r="AU1853" s="47">
        <f t="shared" si="642"/>
        <v>0</v>
      </c>
      <c r="AV1853" s="47">
        <f t="shared" si="642"/>
        <v>0</v>
      </c>
    </row>
    <row r="1854" spans="1:48" ht="15.75" x14ac:dyDescent="0.25">
      <c r="A1854" s="30">
        <v>4</v>
      </c>
      <c r="B1854" s="19" t="s">
        <v>3616</v>
      </c>
      <c r="C1854" s="19" t="s">
        <v>3617</v>
      </c>
      <c r="D1854" s="20"/>
      <c r="E1854" s="20"/>
      <c r="F1854" s="20"/>
      <c r="G1854" s="20"/>
      <c r="H1854" s="20"/>
      <c r="I1854" s="20"/>
      <c r="J1854" s="20"/>
      <c r="K1854" s="20"/>
      <c r="L1854" s="20"/>
      <c r="M1854" s="20"/>
      <c r="N1854" s="20"/>
      <c r="O1854" s="20"/>
      <c r="P1854" s="20"/>
      <c r="Q1854" s="20"/>
      <c r="R1854" s="20"/>
      <c r="S1854" s="20"/>
      <c r="T1854" s="20"/>
      <c r="U1854" s="20"/>
      <c r="V1854" s="20"/>
      <c r="W1854" s="20"/>
      <c r="X1854" s="20"/>
      <c r="Y1854" s="20"/>
      <c r="Z1854" s="20"/>
      <c r="AA1854" s="20"/>
      <c r="AB1854" s="20"/>
      <c r="AC1854" s="20"/>
      <c r="AD1854" s="20"/>
      <c r="AE1854" s="20"/>
      <c r="AF1854" s="20"/>
      <c r="AG1854" s="20"/>
      <c r="AH1854" s="20"/>
      <c r="AI1854" s="20"/>
      <c r="AJ1854" s="20"/>
      <c r="AK1854" s="20"/>
      <c r="AL1854" s="20"/>
      <c r="AM1854" s="20"/>
      <c r="AN1854" s="20"/>
      <c r="AO1854" s="20"/>
      <c r="AP1854" s="20"/>
      <c r="AQ1854" s="20"/>
      <c r="AR1854" s="20"/>
      <c r="AS1854" s="47">
        <f t="shared" ref="AS1854:AS1860" si="643">SUM(D1854:AR1854)</f>
        <v>0</v>
      </c>
      <c r="AT1854" s="20"/>
      <c r="AU1854" s="20"/>
      <c r="AV1854" s="47">
        <f t="shared" ref="AV1854:AV1860" si="644">AS1854+AT1854+AU1854</f>
        <v>0</v>
      </c>
    </row>
    <row r="1855" spans="1:48" ht="15.75" x14ac:dyDescent="0.25">
      <c r="A1855" s="30">
        <v>4</v>
      </c>
      <c r="B1855" s="19" t="s">
        <v>3618</v>
      </c>
      <c r="C1855" s="19" t="s">
        <v>3619</v>
      </c>
      <c r="D1855" s="20"/>
      <c r="E1855" s="20"/>
      <c r="F1855" s="20"/>
      <c r="G1855" s="20"/>
      <c r="H1855" s="20"/>
      <c r="I1855" s="20"/>
      <c r="J1855" s="20"/>
      <c r="K1855" s="20"/>
      <c r="L1855" s="20"/>
      <c r="M1855" s="20"/>
      <c r="N1855" s="20"/>
      <c r="O1855" s="20"/>
      <c r="P1855" s="20"/>
      <c r="Q1855" s="20"/>
      <c r="R1855" s="20"/>
      <c r="S1855" s="20"/>
      <c r="T1855" s="20"/>
      <c r="U1855" s="20"/>
      <c r="V1855" s="20"/>
      <c r="W1855" s="20"/>
      <c r="X1855" s="20"/>
      <c r="Y1855" s="20"/>
      <c r="Z1855" s="20"/>
      <c r="AA1855" s="20"/>
      <c r="AB1855" s="20"/>
      <c r="AC1855" s="20"/>
      <c r="AD1855" s="20"/>
      <c r="AE1855" s="20"/>
      <c r="AF1855" s="20"/>
      <c r="AG1855" s="20"/>
      <c r="AH1855" s="20"/>
      <c r="AI1855" s="20"/>
      <c r="AJ1855" s="20"/>
      <c r="AK1855" s="20"/>
      <c r="AL1855" s="20"/>
      <c r="AM1855" s="20"/>
      <c r="AN1855" s="20"/>
      <c r="AO1855" s="20"/>
      <c r="AP1855" s="20"/>
      <c r="AQ1855" s="20"/>
      <c r="AR1855" s="20"/>
      <c r="AS1855" s="47">
        <f t="shared" si="643"/>
        <v>0</v>
      </c>
      <c r="AT1855" s="20"/>
      <c r="AU1855" s="20"/>
      <c r="AV1855" s="47">
        <f t="shared" si="644"/>
        <v>0</v>
      </c>
    </row>
    <row r="1856" spans="1:48" ht="15.75" x14ac:dyDescent="0.25">
      <c r="A1856" s="30">
        <v>4</v>
      </c>
      <c r="B1856" s="19" t="s">
        <v>3620</v>
      </c>
      <c r="C1856" s="19" t="s">
        <v>3621</v>
      </c>
      <c r="D1856" s="20"/>
      <c r="E1856" s="20"/>
      <c r="F1856" s="20"/>
      <c r="G1856" s="20"/>
      <c r="H1856" s="20"/>
      <c r="I1856" s="20"/>
      <c r="J1856" s="20"/>
      <c r="K1856" s="20"/>
      <c r="L1856" s="20"/>
      <c r="M1856" s="20"/>
      <c r="N1856" s="20"/>
      <c r="O1856" s="20"/>
      <c r="P1856" s="20"/>
      <c r="Q1856" s="20"/>
      <c r="R1856" s="20"/>
      <c r="S1856" s="20"/>
      <c r="T1856" s="20"/>
      <c r="U1856" s="20"/>
      <c r="V1856" s="20"/>
      <c r="W1856" s="20"/>
      <c r="X1856" s="20"/>
      <c r="Y1856" s="20"/>
      <c r="Z1856" s="20"/>
      <c r="AA1856" s="20"/>
      <c r="AB1856" s="20"/>
      <c r="AC1856" s="20"/>
      <c r="AD1856" s="20"/>
      <c r="AE1856" s="20"/>
      <c r="AF1856" s="20"/>
      <c r="AG1856" s="20"/>
      <c r="AH1856" s="20"/>
      <c r="AI1856" s="20"/>
      <c r="AJ1856" s="20"/>
      <c r="AK1856" s="20"/>
      <c r="AL1856" s="20"/>
      <c r="AM1856" s="20"/>
      <c r="AN1856" s="20"/>
      <c r="AO1856" s="20"/>
      <c r="AP1856" s="20"/>
      <c r="AQ1856" s="20"/>
      <c r="AR1856" s="20"/>
      <c r="AS1856" s="47">
        <f t="shared" si="643"/>
        <v>0</v>
      </c>
      <c r="AT1856" s="20"/>
      <c r="AU1856" s="20"/>
      <c r="AV1856" s="47">
        <f t="shared" si="644"/>
        <v>0</v>
      </c>
    </row>
    <row r="1857" spans="1:48" ht="15.75" x14ac:dyDescent="0.25">
      <c r="A1857" s="30">
        <v>4</v>
      </c>
      <c r="B1857" s="19" t="s">
        <v>3622</v>
      </c>
      <c r="C1857" s="19" t="s">
        <v>3623</v>
      </c>
      <c r="D1857" s="20"/>
      <c r="E1857" s="20"/>
      <c r="F1857" s="20"/>
      <c r="G1857" s="20"/>
      <c r="H1857" s="20"/>
      <c r="I1857" s="20"/>
      <c r="J1857" s="20"/>
      <c r="K1857" s="20"/>
      <c r="L1857" s="20"/>
      <c r="M1857" s="20"/>
      <c r="N1857" s="20"/>
      <c r="O1857" s="20"/>
      <c r="P1857" s="20"/>
      <c r="Q1857" s="20"/>
      <c r="R1857" s="20"/>
      <c r="S1857" s="20"/>
      <c r="T1857" s="20"/>
      <c r="U1857" s="20"/>
      <c r="V1857" s="20"/>
      <c r="W1857" s="20"/>
      <c r="X1857" s="20"/>
      <c r="Y1857" s="20"/>
      <c r="Z1857" s="20"/>
      <c r="AA1857" s="20"/>
      <c r="AB1857" s="20"/>
      <c r="AC1857" s="20"/>
      <c r="AD1857" s="20"/>
      <c r="AE1857" s="20"/>
      <c r="AF1857" s="20"/>
      <c r="AG1857" s="20"/>
      <c r="AH1857" s="20"/>
      <c r="AI1857" s="20"/>
      <c r="AJ1857" s="20"/>
      <c r="AK1857" s="20"/>
      <c r="AL1857" s="20"/>
      <c r="AM1857" s="20"/>
      <c r="AN1857" s="20"/>
      <c r="AO1857" s="20"/>
      <c r="AP1857" s="20"/>
      <c r="AQ1857" s="20"/>
      <c r="AR1857" s="20"/>
      <c r="AS1857" s="47">
        <f t="shared" si="643"/>
        <v>0</v>
      </c>
      <c r="AT1857" s="20"/>
      <c r="AU1857" s="20"/>
      <c r="AV1857" s="47">
        <f t="shared" si="644"/>
        <v>0</v>
      </c>
    </row>
    <row r="1858" spans="1:48" ht="15.75" x14ac:dyDescent="0.25">
      <c r="A1858" s="30">
        <v>4</v>
      </c>
      <c r="B1858" s="19" t="s">
        <v>3624</v>
      </c>
      <c r="C1858" s="19" t="s">
        <v>3625</v>
      </c>
      <c r="D1858" s="20"/>
      <c r="E1858" s="20"/>
      <c r="F1858" s="20"/>
      <c r="G1858" s="20"/>
      <c r="H1858" s="20"/>
      <c r="I1858" s="20"/>
      <c r="J1858" s="20"/>
      <c r="K1858" s="20"/>
      <c r="L1858" s="20"/>
      <c r="M1858" s="20"/>
      <c r="N1858" s="20"/>
      <c r="O1858" s="20"/>
      <c r="P1858" s="20"/>
      <c r="Q1858" s="20"/>
      <c r="R1858" s="20"/>
      <c r="S1858" s="20"/>
      <c r="T1858" s="20"/>
      <c r="U1858" s="20"/>
      <c r="V1858" s="20"/>
      <c r="W1858" s="20"/>
      <c r="X1858" s="20"/>
      <c r="Y1858" s="20"/>
      <c r="Z1858" s="20"/>
      <c r="AA1858" s="20"/>
      <c r="AB1858" s="20"/>
      <c r="AC1858" s="20"/>
      <c r="AD1858" s="20"/>
      <c r="AE1858" s="20"/>
      <c r="AF1858" s="20"/>
      <c r="AG1858" s="20"/>
      <c r="AH1858" s="20"/>
      <c r="AI1858" s="20"/>
      <c r="AJ1858" s="20"/>
      <c r="AK1858" s="20"/>
      <c r="AL1858" s="20"/>
      <c r="AM1858" s="20"/>
      <c r="AN1858" s="20"/>
      <c r="AO1858" s="20"/>
      <c r="AP1858" s="20"/>
      <c r="AQ1858" s="20"/>
      <c r="AR1858" s="20"/>
      <c r="AS1858" s="47">
        <f t="shared" si="643"/>
        <v>0</v>
      </c>
      <c r="AT1858" s="20"/>
      <c r="AU1858" s="20"/>
      <c r="AV1858" s="47">
        <f t="shared" si="644"/>
        <v>0</v>
      </c>
    </row>
    <row r="1859" spans="1:48" ht="15.75" x14ac:dyDescent="0.25">
      <c r="A1859" s="30">
        <v>4</v>
      </c>
      <c r="B1859" s="19" t="s">
        <v>3626</v>
      </c>
      <c r="C1859" s="19" t="s">
        <v>3627</v>
      </c>
      <c r="D1859" s="20"/>
      <c r="E1859" s="20"/>
      <c r="F1859" s="20"/>
      <c r="G1859" s="20"/>
      <c r="H1859" s="20"/>
      <c r="I1859" s="20"/>
      <c r="J1859" s="20"/>
      <c r="K1859" s="20"/>
      <c r="L1859" s="20"/>
      <c r="M1859" s="20"/>
      <c r="N1859" s="20"/>
      <c r="O1859" s="20"/>
      <c r="P1859" s="20"/>
      <c r="Q1859" s="20"/>
      <c r="R1859" s="20"/>
      <c r="S1859" s="20"/>
      <c r="T1859" s="20"/>
      <c r="U1859" s="20"/>
      <c r="V1859" s="20"/>
      <c r="W1859" s="20"/>
      <c r="X1859" s="20"/>
      <c r="Y1859" s="20"/>
      <c r="Z1859" s="20"/>
      <c r="AA1859" s="20"/>
      <c r="AB1859" s="20"/>
      <c r="AC1859" s="20"/>
      <c r="AD1859" s="20"/>
      <c r="AE1859" s="20"/>
      <c r="AF1859" s="20"/>
      <c r="AG1859" s="20"/>
      <c r="AH1859" s="20"/>
      <c r="AI1859" s="20"/>
      <c r="AJ1859" s="20"/>
      <c r="AK1859" s="20"/>
      <c r="AL1859" s="20"/>
      <c r="AM1859" s="20"/>
      <c r="AN1859" s="20"/>
      <c r="AO1859" s="20"/>
      <c r="AP1859" s="20"/>
      <c r="AQ1859" s="20"/>
      <c r="AR1859" s="20"/>
      <c r="AS1859" s="47">
        <f t="shared" si="643"/>
        <v>0</v>
      </c>
      <c r="AT1859" s="20"/>
      <c r="AU1859" s="20"/>
      <c r="AV1859" s="47">
        <f t="shared" si="644"/>
        <v>0</v>
      </c>
    </row>
    <row r="1860" spans="1:48" ht="31.5" x14ac:dyDescent="0.25">
      <c r="A1860" s="30">
        <v>4</v>
      </c>
      <c r="B1860" s="19" t="s">
        <v>3628</v>
      </c>
      <c r="C1860" s="19" t="s">
        <v>3629</v>
      </c>
      <c r="D1860" s="20"/>
      <c r="E1860" s="20"/>
      <c r="F1860" s="20"/>
      <c r="G1860" s="20"/>
      <c r="H1860" s="20"/>
      <c r="I1860" s="20"/>
      <c r="J1860" s="20"/>
      <c r="K1860" s="20"/>
      <c r="L1860" s="20"/>
      <c r="M1860" s="20"/>
      <c r="N1860" s="20"/>
      <c r="O1860" s="20"/>
      <c r="P1860" s="20"/>
      <c r="Q1860" s="20"/>
      <c r="R1860" s="20"/>
      <c r="S1860" s="20"/>
      <c r="T1860" s="20"/>
      <c r="U1860" s="20"/>
      <c r="V1860" s="20"/>
      <c r="W1860" s="20"/>
      <c r="X1860" s="20"/>
      <c r="Y1860" s="20"/>
      <c r="Z1860" s="20"/>
      <c r="AA1860" s="20"/>
      <c r="AB1860" s="20"/>
      <c r="AC1860" s="20"/>
      <c r="AD1860" s="20"/>
      <c r="AE1860" s="20"/>
      <c r="AF1860" s="20"/>
      <c r="AG1860" s="20"/>
      <c r="AH1860" s="20"/>
      <c r="AI1860" s="20"/>
      <c r="AJ1860" s="20"/>
      <c r="AK1860" s="20"/>
      <c r="AL1860" s="20"/>
      <c r="AM1860" s="20"/>
      <c r="AN1860" s="20"/>
      <c r="AO1860" s="20"/>
      <c r="AP1860" s="20"/>
      <c r="AQ1860" s="20"/>
      <c r="AR1860" s="20"/>
      <c r="AS1860" s="47">
        <f t="shared" si="643"/>
        <v>0</v>
      </c>
      <c r="AT1860" s="20"/>
      <c r="AU1860" s="20"/>
      <c r="AV1860" s="47">
        <f t="shared" si="644"/>
        <v>0</v>
      </c>
    </row>
    <row r="1861" spans="1:48" ht="56.25" x14ac:dyDescent="0.25">
      <c r="A1861" s="30">
        <v>4</v>
      </c>
      <c r="B1861" s="31" t="s">
        <v>3630</v>
      </c>
      <c r="C1861" s="32" t="s">
        <v>3631</v>
      </c>
      <c r="D1861" s="33">
        <f>D1862</f>
        <v>0</v>
      </c>
      <c r="E1861" s="33">
        <f t="shared" ref="E1861:AV1861" si="645">E1862</f>
        <v>0</v>
      </c>
      <c r="F1861" s="33">
        <f t="shared" si="645"/>
        <v>0</v>
      </c>
      <c r="G1861" s="33">
        <f t="shared" si="645"/>
        <v>0</v>
      </c>
      <c r="H1861" s="33">
        <f t="shared" si="645"/>
        <v>0</v>
      </c>
      <c r="I1861" s="33">
        <f t="shared" si="645"/>
        <v>0</v>
      </c>
      <c r="J1861" s="33">
        <f t="shared" si="645"/>
        <v>0</v>
      </c>
      <c r="K1861" s="33">
        <f t="shared" si="645"/>
        <v>0</v>
      </c>
      <c r="L1861" s="33">
        <f t="shared" si="645"/>
        <v>0</v>
      </c>
      <c r="M1861" s="33">
        <f t="shared" si="645"/>
        <v>0</v>
      </c>
      <c r="N1861" s="33">
        <f t="shared" si="645"/>
        <v>0</v>
      </c>
      <c r="O1861" s="33">
        <f t="shared" si="645"/>
        <v>0</v>
      </c>
      <c r="P1861" s="33">
        <f t="shared" si="645"/>
        <v>0</v>
      </c>
      <c r="Q1861" s="33">
        <f t="shared" si="645"/>
        <v>0</v>
      </c>
      <c r="R1861" s="33">
        <f t="shared" si="645"/>
        <v>0</v>
      </c>
      <c r="S1861" s="33">
        <f t="shared" si="645"/>
        <v>0</v>
      </c>
      <c r="T1861" s="33">
        <f t="shared" si="645"/>
        <v>0</v>
      </c>
      <c r="U1861" s="33">
        <f t="shared" si="645"/>
        <v>0</v>
      </c>
      <c r="V1861" s="33">
        <f t="shared" si="645"/>
        <v>0</v>
      </c>
      <c r="W1861" s="33">
        <f t="shared" si="645"/>
        <v>0</v>
      </c>
      <c r="X1861" s="33">
        <f t="shared" si="645"/>
        <v>0</v>
      </c>
      <c r="Y1861" s="33">
        <f t="shared" si="645"/>
        <v>0</v>
      </c>
      <c r="Z1861" s="33">
        <f t="shared" si="645"/>
        <v>0</v>
      </c>
      <c r="AA1861" s="33">
        <f t="shared" si="645"/>
        <v>0</v>
      </c>
      <c r="AB1861" s="33">
        <f t="shared" si="645"/>
        <v>0</v>
      </c>
      <c r="AC1861" s="33">
        <f t="shared" si="645"/>
        <v>0</v>
      </c>
      <c r="AD1861" s="33">
        <f t="shared" si="645"/>
        <v>0</v>
      </c>
      <c r="AE1861" s="33">
        <f t="shared" si="645"/>
        <v>0</v>
      </c>
      <c r="AF1861" s="33">
        <f t="shared" si="645"/>
        <v>0</v>
      </c>
      <c r="AG1861" s="33">
        <f t="shared" si="645"/>
        <v>0</v>
      </c>
      <c r="AH1861" s="33">
        <f t="shared" si="645"/>
        <v>0</v>
      </c>
      <c r="AI1861" s="33">
        <f t="shared" si="645"/>
        <v>0</v>
      </c>
      <c r="AJ1861" s="33">
        <f t="shared" si="645"/>
        <v>0</v>
      </c>
      <c r="AK1861" s="33">
        <f t="shared" si="645"/>
        <v>0</v>
      </c>
      <c r="AL1861" s="33">
        <f t="shared" si="645"/>
        <v>0</v>
      </c>
      <c r="AM1861" s="33">
        <f t="shared" si="645"/>
        <v>0</v>
      </c>
      <c r="AN1861" s="33">
        <f t="shared" si="645"/>
        <v>0</v>
      </c>
      <c r="AO1861" s="33">
        <f t="shared" si="645"/>
        <v>0</v>
      </c>
      <c r="AP1861" s="33">
        <f t="shared" si="645"/>
        <v>0</v>
      </c>
      <c r="AQ1861" s="33">
        <f t="shared" si="645"/>
        <v>0</v>
      </c>
      <c r="AR1861" s="33">
        <f t="shared" si="645"/>
        <v>0</v>
      </c>
      <c r="AS1861" s="33">
        <f t="shared" si="645"/>
        <v>0</v>
      </c>
      <c r="AT1861" s="33">
        <f t="shared" si="645"/>
        <v>0</v>
      </c>
      <c r="AU1861" s="33">
        <f t="shared" si="645"/>
        <v>0</v>
      </c>
      <c r="AV1861" s="33">
        <f t="shared" si="645"/>
        <v>0</v>
      </c>
    </row>
    <row r="1862" spans="1:48" ht="47.25" x14ac:dyDescent="0.25">
      <c r="A1862" s="30">
        <v>4</v>
      </c>
      <c r="B1862" s="18" t="s">
        <v>3632</v>
      </c>
      <c r="C1862" s="19" t="s">
        <v>3633</v>
      </c>
      <c r="D1862" s="20"/>
      <c r="E1862" s="20"/>
      <c r="F1862" s="20"/>
      <c r="G1862" s="20"/>
      <c r="H1862" s="20"/>
      <c r="I1862" s="20"/>
      <c r="J1862" s="20"/>
      <c r="K1862" s="20"/>
      <c r="L1862" s="20"/>
      <c r="M1862" s="20"/>
      <c r="N1862" s="20"/>
      <c r="O1862" s="20"/>
      <c r="P1862" s="20"/>
      <c r="Q1862" s="20"/>
      <c r="R1862" s="20"/>
      <c r="S1862" s="20"/>
      <c r="T1862" s="20"/>
      <c r="U1862" s="20"/>
      <c r="V1862" s="20"/>
      <c r="W1862" s="20"/>
      <c r="X1862" s="20"/>
      <c r="Y1862" s="20"/>
      <c r="Z1862" s="20"/>
      <c r="AA1862" s="20"/>
      <c r="AB1862" s="20"/>
      <c r="AC1862" s="20"/>
      <c r="AD1862" s="20"/>
      <c r="AE1862" s="20"/>
      <c r="AF1862" s="20"/>
      <c r="AG1862" s="20"/>
      <c r="AH1862" s="20"/>
      <c r="AI1862" s="20"/>
      <c r="AJ1862" s="20"/>
      <c r="AK1862" s="20"/>
      <c r="AL1862" s="20"/>
      <c r="AM1862" s="20"/>
      <c r="AN1862" s="20"/>
      <c r="AO1862" s="20"/>
      <c r="AP1862" s="20"/>
      <c r="AQ1862" s="20"/>
      <c r="AR1862" s="20"/>
      <c r="AS1862" s="47">
        <f>SUM(D1862:AR1862)</f>
        <v>0</v>
      </c>
      <c r="AT1862" s="20"/>
      <c r="AU1862" s="20"/>
      <c r="AV1862" s="47">
        <f>AS1862+AT1862+AU1862</f>
        <v>0</v>
      </c>
    </row>
    <row r="1863" spans="1:48" ht="18.75" x14ac:dyDescent="0.25">
      <c r="A1863" s="30">
        <v>4</v>
      </c>
      <c r="B1863" s="31" t="s">
        <v>3634</v>
      </c>
      <c r="C1863" s="32" t="s">
        <v>3635</v>
      </c>
      <c r="D1863" s="33">
        <f>SUM(D1864:D1868)</f>
        <v>0</v>
      </c>
      <c r="E1863" s="33">
        <f t="shared" ref="E1863:AV1863" si="646">SUM(E1864:E1868)</f>
        <v>0</v>
      </c>
      <c r="F1863" s="33">
        <f t="shared" si="646"/>
        <v>0</v>
      </c>
      <c r="G1863" s="33">
        <f t="shared" si="646"/>
        <v>0</v>
      </c>
      <c r="H1863" s="33">
        <f t="shared" si="646"/>
        <v>0</v>
      </c>
      <c r="I1863" s="33">
        <f t="shared" si="646"/>
        <v>0</v>
      </c>
      <c r="J1863" s="33">
        <f t="shared" si="646"/>
        <v>0</v>
      </c>
      <c r="K1863" s="33">
        <f t="shared" si="646"/>
        <v>0</v>
      </c>
      <c r="L1863" s="33">
        <f t="shared" si="646"/>
        <v>0</v>
      </c>
      <c r="M1863" s="33">
        <f t="shared" si="646"/>
        <v>0</v>
      </c>
      <c r="N1863" s="33">
        <f t="shared" si="646"/>
        <v>0</v>
      </c>
      <c r="O1863" s="33">
        <f t="shared" si="646"/>
        <v>0</v>
      </c>
      <c r="P1863" s="33">
        <f t="shared" si="646"/>
        <v>0</v>
      </c>
      <c r="Q1863" s="33">
        <f t="shared" si="646"/>
        <v>0</v>
      </c>
      <c r="R1863" s="33">
        <f t="shared" si="646"/>
        <v>0</v>
      </c>
      <c r="S1863" s="33">
        <f t="shared" si="646"/>
        <v>0</v>
      </c>
      <c r="T1863" s="33">
        <f t="shared" si="646"/>
        <v>0</v>
      </c>
      <c r="U1863" s="33">
        <f t="shared" si="646"/>
        <v>0</v>
      </c>
      <c r="V1863" s="33">
        <f t="shared" si="646"/>
        <v>0</v>
      </c>
      <c r="W1863" s="33">
        <f t="shared" si="646"/>
        <v>0</v>
      </c>
      <c r="X1863" s="33">
        <f t="shared" si="646"/>
        <v>0</v>
      </c>
      <c r="Y1863" s="33">
        <f t="shared" si="646"/>
        <v>0</v>
      </c>
      <c r="Z1863" s="33">
        <f t="shared" si="646"/>
        <v>0</v>
      </c>
      <c r="AA1863" s="33">
        <f t="shared" si="646"/>
        <v>0</v>
      </c>
      <c r="AB1863" s="33">
        <f t="shared" si="646"/>
        <v>0</v>
      </c>
      <c r="AC1863" s="33">
        <f t="shared" si="646"/>
        <v>0</v>
      </c>
      <c r="AD1863" s="33">
        <f t="shared" si="646"/>
        <v>0</v>
      </c>
      <c r="AE1863" s="33">
        <f t="shared" si="646"/>
        <v>0</v>
      </c>
      <c r="AF1863" s="33">
        <f t="shared" si="646"/>
        <v>0</v>
      </c>
      <c r="AG1863" s="33">
        <f t="shared" si="646"/>
        <v>0</v>
      </c>
      <c r="AH1863" s="33">
        <f t="shared" si="646"/>
        <v>0</v>
      </c>
      <c r="AI1863" s="33">
        <f t="shared" si="646"/>
        <v>0</v>
      </c>
      <c r="AJ1863" s="33">
        <f t="shared" si="646"/>
        <v>0</v>
      </c>
      <c r="AK1863" s="33">
        <f t="shared" si="646"/>
        <v>0</v>
      </c>
      <c r="AL1863" s="33">
        <f t="shared" si="646"/>
        <v>0</v>
      </c>
      <c r="AM1863" s="33">
        <f t="shared" si="646"/>
        <v>0</v>
      </c>
      <c r="AN1863" s="33">
        <f t="shared" si="646"/>
        <v>0</v>
      </c>
      <c r="AO1863" s="33">
        <f t="shared" si="646"/>
        <v>0</v>
      </c>
      <c r="AP1863" s="33">
        <f t="shared" si="646"/>
        <v>0</v>
      </c>
      <c r="AQ1863" s="33">
        <f t="shared" si="646"/>
        <v>0</v>
      </c>
      <c r="AR1863" s="33">
        <f t="shared" si="646"/>
        <v>0</v>
      </c>
      <c r="AS1863" s="33">
        <f t="shared" si="646"/>
        <v>0</v>
      </c>
      <c r="AT1863" s="33">
        <f t="shared" si="646"/>
        <v>0</v>
      </c>
      <c r="AU1863" s="33">
        <f t="shared" si="646"/>
        <v>0</v>
      </c>
      <c r="AV1863" s="33">
        <f t="shared" si="646"/>
        <v>0</v>
      </c>
    </row>
    <row r="1864" spans="1:48" ht="31.5" x14ac:dyDescent="0.25">
      <c r="A1864" s="30">
        <v>4</v>
      </c>
      <c r="B1864" s="18" t="s">
        <v>3636</v>
      </c>
      <c r="C1864" s="19" t="s">
        <v>3637</v>
      </c>
      <c r="D1864" s="20"/>
      <c r="E1864" s="20"/>
      <c r="F1864" s="20"/>
      <c r="G1864" s="20"/>
      <c r="H1864" s="20"/>
      <c r="I1864" s="20"/>
      <c r="J1864" s="20"/>
      <c r="K1864" s="20"/>
      <c r="L1864" s="20"/>
      <c r="M1864" s="20"/>
      <c r="N1864" s="20"/>
      <c r="O1864" s="20"/>
      <c r="P1864" s="20"/>
      <c r="Q1864" s="20"/>
      <c r="R1864" s="20"/>
      <c r="S1864" s="20"/>
      <c r="T1864" s="20"/>
      <c r="U1864" s="20"/>
      <c r="V1864" s="20"/>
      <c r="W1864" s="20"/>
      <c r="X1864" s="20"/>
      <c r="Y1864" s="20"/>
      <c r="Z1864" s="20"/>
      <c r="AA1864" s="20"/>
      <c r="AB1864" s="20"/>
      <c r="AC1864" s="20"/>
      <c r="AD1864" s="20"/>
      <c r="AE1864" s="20"/>
      <c r="AF1864" s="20"/>
      <c r="AG1864" s="20"/>
      <c r="AH1864" s="20"/>
      <c r="AI1864" s="20"/>
      <c r="AJ1864" s="20"/>
      <c r="AK1864" s="20"/>
      <c r="AL1864" s="20"/>
      <c r="AM1864" s="20"/>
      <c r="AN1864" s="20"/>
      <c r="AO1864" s="20"/>
      <c r="AP1864" s="20"/>
      <c r="AQ1864" s="20"/>
      <c r="AR1864" s="20"/>
      <c r="AS1864" s="47">
        <f>SUM(D1864:AR1864)</f>
        <v>0</v>
      </c>
      <c r="AT1864" s="20"/>
      <c r="AU1864" s="20"/>
      <c r="AV1864" s="47">
        <f t="shared" ref="AV1864:AV1868" si="647">AS1864+AT1864+AU1864</f>
        <v>0</v>
      </c>
    </row>
    <row r="1865" spans="1:48" ht="15.75" x14ac:dyDescent="0.25">
      <c r="A1865" s="30">
        <v>4</v>
      </c>
      <c r="B1865" s="18" t="s">
        <v>3638</v>
      </c>
      <c r="C1865" s="19" t="s">
        <v>3639</v>
      </c>
      <c r="D1865" s="20"/>
      <c r="E1865" s="20"/>
      <c r="F1865" s="20"/>
      <c r="G1865" s="20"/>
      <c r="H1865" s="20"/>
      <c r="I1865" s="20"/>
      <c r="J1865" s="20"/>
      <c r="K1865" s="20"/>
      <c r="L1865" s="20"/>
      <c r="M1865" s="20"/>
      <c r="N1865" s="20"/>
      <c r="O1865" s="20"/>
      <c r="P1865" s="20"/>
      <c r="Q1865" s="20"/>
      <c r="R1865" s="20"/>
      <c r="S1865" s="20"/>
      <c r="T1865" s="20"/>
      <c r="U1865" s="20"/>
      <c r="V1865" s="20"/>
      <c r="W1865" s="20"/>
      <c r="X1865" s="20"/>
      <c r="Y1865" s="20"/>
      <c r="Z1865" s="20"/>
      <c r="AA1865" s="20"/>
      <c r="AB1865" s="20"/>
      <c r="AC1865" s="20"/>
      <c r="AD1865" s="20"/>
      <c r="AE1865" s="20"/>
      <c r="AF1865" s="20"/>
      <c r="AG1865" s="20"/>
      <c r="AH1865" s="20"/>
      <c r="AI1865" s="20"/>
      <c r="AJ1865" s="20"/>
      <c r="AK1865" s="20"/>
      <c r="AL1865" s="20"/>
      <c r="AM1865" s="20"/>
      <c r="AN1865" s="20"/>
      <c r="AO1865" s="20"/>
      <c r="AP1865" s="20"/>
      <c r="AQ1865" s="20"/>
      <c r="AR1865" s="20"/>
      <c r="AS1865" s="47">
        <f>SUM(D1865:AR1865)</f>
        <v>0</v>
      </c>
      <c r="AT1865" s="20"/>
      <c r="AU1865" s="20"/>
      <c r="AV1865" s="47">
        <f t="shared" si="647"/>
        <v>0</v>
      </c>
    </row>
    <row r="1866" spans="1:48" ht="15.75" x14ac:dyDescent="0.25">
      <c r="A1866" s="30">
        <v>4</v>
      </c>
      <c r="B1866" s="18" t="s">
        <v>3640</v>
      </c>
      <c r="C1866" s="19" t="s">
        <v>3641</v>
      </c>
      <c r="D1866" s="20"/>
      <c r="E1866" s="20"/>
      <c r="F1866" s="20"/>
      <c r="G1866" s="20"/>
      <c r="H1866" s="20"/>
      <c r="I1866" s="20"/>
      <c r="J1866" s="20"/>
      <c r="K1866" s="20"/>
      <c r="L1866" s="20"/>
      <c r="M1866" s="20"/>
      <c r="N1866" s="20"/>
      <c r="O1866" s="20"/>
      <c r="P1866" s="20"/>
      <c r="Q1866" s="20"/>
      <c r="R1866" s="20"/>
      <c r="S1866" s="20"/>
      <c r="T1866" s="20"/>
      <c r="U1866" s="20"/>
      <c r="V1866" s="20"/>
      <c r="W1866" s="20"/>
      <c r="X1866" s="20"/>
      <c r="Y1866" s="20"/>
      <c r="Z1866" s="20"/>
      <c r="AA1866" s="20"/>
      <c r="AB1866" s="20"/>
      <c r="AC1866" s="20"/>
      <c r="AD1866" s="20"/>
      <c r="AE1866" s="20"/>
      <c r="AF1866" s="20"/>
      <c r="AG1866" s="20"/>
      <c r="AH1866" s="20"/>
      <c r="AI1866" s="20"/>
      <c r="AJ1866" s="20"/>
      <c r="AK1866" s="20"/>
      <c r="AL1866" s="20"/>
      <c r="AM1866" s="20"/>
      <c r="AN1866" s="20"/>
      <c r="AO1866" s="20"/>
      <c r="AP1866" s="20"/>
      <c r="AQ1866" s="20"/>
      <c r="AR1866" s="20"/>
      <c r="AS1866" s="47">
        <f>SUM(D1866:AR1866)</f>
        <v>0</v>
      </c>
      <c r="AT1866" s="20"/>
      <c r="AU1866" s="20"/>
      <c r="AV1866" s="47">
        <f t="shared" si="647"/>
        <v>0</v>
      </c>
    </row>
    <row r="1867" spans="1:48" ht="31.5" x14ac:dyDescent="0.25">
      <c r="A1867" s="30">
        <v>4</v>
      </c>
      <c r="B1867" s="18" t="s">
        <v>3642</v>
      </c>
      <c r="C1867" s="19" t="s">
        <v>3643</v>
      </c>
      <c r="D1867" s="20"/>
      <c r="E1867" s="20"/>
      <c r="F1867" s="20"/>
      <c r="G1867" s="20"/>
      <c r="H1867" s="20"/>
      <c r="I1867" s="20"/>
      <c r="J1867" s="20"/>
      <c r="K1867" s="20"/>
      <c r="L1867" s="20"/>
      <c r="M1867" s="20"/>
      <c r="N1867" s="20"/>
      <c r="O1867" s="20"/>
      <c r="P1867" s="20"/>
      <c r="Q1867" s="20"/>
      <c r="R1867" s="20"/>
      <c r="S1867" s="20"/>
      <c r="T1867" s="20"/>
      <c r="U1867" s="20"/>
      <c r="V1867" s="20"/>
      <c r="W1867" s="20"/>
      <c r="X1867" s="20"/>
      <c r="Y1867" s="20"/>
      <c r="Z1867" s="20"/>
      <c r="AA1867" s="20"/>
      <c r="AB1867" s="20"/>
      <c r="AC1867" s="20"/>
      <c r="AD1867" s="20"/>
      <c r="AE1867" s="20"/>
      <c r="AF1867" s="20"/>
      <c r="AG1867" s="20"/>
      <c r="AH1867" s="20"/>
      <c r="AI1867" s="20"/>
      <c r="AJ1867" s="20"/>
      <c r="AK1867" s="20"/>
      <c r="AL1867" s="20"/>
      <c r="AM1867" s="20"/>
      <c r="AN1867" s="20"/>
      <c r="AO1867" s="20"/>
      <c r="AP1867" s="20"/>
      <c r="AQ1867" s="20"/>
      <c r="AR1867" s="20"/>
      <c r="AS1867" s="47">
        <f>SUM(D1867:AR1867)</f>
        <v>0</v>
      </c>
      <c r="AT1867" s="20"/>
      <c r="AU1867" s="20"/>
      <c r="AV1867" s="47">
        <f t="shared" si="647"/>
        <v>0</v>
      </c>
    </row>
    <row r="1868" spans="1:48" ht="47.25" x14ac:dyDescent="0.25">
      <c r="A1868" s="30">
        <v>4</v>
      </c>
      <c r="B1868" s="18" t="s">
        <v>3644</v>
      </c>
      <c r="C1868" s="19" t="s">
        <v>3645</v>
      </c>
      <c r="D1868" s="20"/>
      <c r="E1868" s="20"/>
      <c r="F1868" s="20"/>
      <c r="G1868" s="20"/>
      <c r="H1868" s="20"/>
      <c r="I1868" s="20"/>
      <c r="J1868" s="20"/>
      <c r="K1868" s="20"/>
      <c r="L1868" s="20"/>
      <c r="M1868" s="20"/>
      <c r="N1868" s="20"/>
      <c r="O1868" s="20"/>
      <c r="P1868" s="20"/>
      <c r="Q1868" s="20"/>
      <c r="R1868" s="20"/>
      <c r="S1868" s="20"/>
      <c r="T1868" s="20"/>
      <c r="U1868" s="20"/>
      <c r="V1868" s="20"/>
      <c r="W1868" s="20"/>
      <c r="X1868" s="20"/>
      <c r="Y1868" s="20"/>
      <c r="Z1868" s="20"/>
      <c r="AA1868" s="20"/>
      <c r="AB1868" s="20"/>
      <c r="AC1868" s="20"/>
      <c r="AD1868" s="20"/>
      <c r="AE1868" s="20"/>
      <c r="AF1868" s="20"/>
      <c r="AG1868" s="20"/>
      <c r="AH1868" s="20"/>
      <c r="AI1868" s="20"/>
      <c r="AJ1868" s="20"/>
      <c r="AK1868" s="20"/>
      <c r="AL1868" s="20"/>
      <c r="AM1868" s="20"/>
      <c r="AN1868" s="20"/>
      <c r="AO1868" s="20"/>
      <c r="AP1868" s="20"/>
      <c r="AQ1868" s="20"/>
      <c r="AR1868" s="20"/>
      <c r="AS1868" s="47">
        <f>SUM(D1868:AR1868)</f>
        <v>0</v>
      </c>
      <c r="AT1868" s="20"/>
      <c r="AU1868" s="20"/>
      <c r="AV1868" s="47">
        <f t="shared" si="647"/>
        <v>0</v>
      </c>
    </row>
    <row r="1869" spans="1:48" ht="18.75" x14ac:dyDescent="0.25">
      <c r="A1869" s="30">
        <v>4</v>
      </c>
      <c r="B1869" s="31" t="s">
        <v>3646</v>
      </c>
      <c r="C1869" s="32" t="s">
        <v>3647</v>
      </c>
      <c r="D1869" s="33">
        <f>SUM(D1870:D1903)</f>
        <v>0</v>
      </c>
      <c r="E1869" s="33">
        <f t="shared" ref="E1869:AV1869" si="648">SUM(E1870:E1903)</f>
        <v>0</v>
      </c>
      <c r="F1869" s="33">
        <f t="shared" si="648"/>
        <v>0</v>
      </c>
      <c r="G1869" s="33">
        <f t="shared" si="648"/>
        <v>0</v>
      </c>
      <c r="H1869" s="33">
        <f t="shared" si="648"/>
        <v>0</v>
      </c>
      <c r="I1869" s="33">
        <f t="shared" si="648"/>
        <v>0</v>
      </c>
      <c r="J1869" s="33">
        <f t="shared" si="648"/>
        <v>0</v>
      </c>
      <c r="K1869" s="33">
        <f t="shared" si="648"/>
        <v>0</v>
      </c>
      <c r="L1869" s="33">
        <f t="shared" si="648"/>
        <v>0</v>
      </c>
      <c r="M1869" s="33">
        <f t="shared" si="648"/>
        <v>0</v>
      </c>
      <c r="N1869" s="33">
        <f t="shared" si="648"/>
        <v>0</v>
      </c>
      <c r="O1869" s="33">
        <f t="shared" si="648"/>
        <v>0</v>
      </c>
      <c r="P1869" s="33">
        <f t="shared" si="648"/>
        <v>0</v>
      </c>
      <c r="Q1869" s="33">
        <f t="shared" si="648"/>
        <v>0</v>
      </c>
      <c r="R1869" s="33">
        <f t="shared" si="648"/>
        <v>0</v>
      </c>
      <c r="S1869" s="33">
        <f t="shared" si="648"/>
        <v>0</v>
      </c>
      <c r="T1869" s="33">
        <f t="shared" si="648"/>
        <v>0</v>
      </c>
      <c r="U1869" s="33">
        <f t="shared" si="648"/>
        <v>0</v>
      </c>
      <c r="V1869" s="33">
        <f t="shared" si="648"/>
        <v>0</v>
      </c>
      <c r="W1869" s="33">
        <f t="shared" si="648"/>
        <v>0</v>
      </c>
      <c r="X1869" s="33">
        <f t="shared" si="648"/>
        <v>0</v>
      </c>
      <c r="Y1869" s="33">
        <f t="shared" si="648"/>
        <v>0</v>
      </c>
      <c r="Z1869" s="33">
        <f t="shared" si="648"/>
        <v>0</v>
      </c>
      <c r="AA1869" s="33">
        <f t="shared" si="648"/>
        <v>0</v>
      </c>
      <c r="AB1869" s="33">
        <f t="shared" si="648"/>
        <v>0</v>
      </c>
      <c r="AC1869" s="33">
        <f t="shared" si="648"/>
        <v>0</v>
      </c>
      <c r="AD1869" s="33">
        <f t="shared" si="648"/>
        <v>0</v>
      </c>
      <c r="AE1869" s="33">
        <f t="shared" si="648"/>
        <v>0</v>
      </c>
      <c r="AF1869" s="33">
        <f t="shared" si="648"/>
        <v>0</v>
      </c>
      <c r="AG1869" s="33">
        <f t="shared" si="648"/>
        <v>0</v>
      </c>
      <c r="AH1869" s="33">
        <f t="shared" si="648"/>
        <v>0</v>
      </c>
      <c r="AI1869" s="33">
        <f t="shared" si="648"/>
        <v>0</v>
      </c>
      <c r="AJ1869" s="33">
        <f t="shared" si="648"/>
        <v>0</v>
      </c>
      <c r="AK1869" s="33">
        <f t="shared" si="648"/>
        <v>0</v>
      </c>
      <c r="AL1869" s="33">
        <f t="shared" si="648"/>
        <v>0</v>
      </c>
      <c r="AM1869" s="33">
        <f t="shared" si="648"/>
        <v>0</v>
      </c>
      <c r="AN1869" s="33">
        <f t="shared" si="648"/>
        <v>0</v>
      </c>
      <c r="AO1869" s="33">
        <f t="shared" si="648"/>
        <v>0</v>
      </c>
      <c r="AP1869" s="33">
        <f t="shared" si="648"/>
        <v>0</v>
      </c>
      <c r="AQ1869" s="33">
        <f t="shared" si="648"/>
        <v>0</v>
      </c>
      <c r="AR1869" s="33">
        <f t="shared" si="648"/>
        <v>0</v>
      </c>
      <c r="AS1869" s="33">
        <f t="shared" si="648"/>
        <v>0</v>
      </c>
      <c r="AT1869" s="33">
        <f t="shared" si="648"/>
        <v>0</v>
      </c>
      <c r="AU1869" s="33">
        <f t="shared" si="648"/>
        <v>0</v>
      </c>
      <c r="AV1869" s="33">
        <f t="shared" si="648"/>
        <v>0</v>
      </c>
    </row>
    <row r="1870" spans="1:48" ht="31.5" x14ac:dyDescent="0.25">
      <c r="A1870" s="30">
        <v>4</v>
      </c>
      <c r="B1870" s="18" t="s">
        <v>3648</v>
      </c>
      <c r="C1870" s="19" t="s">
        <v>3649</v>
      </c>
      <c r="D1870" s="20"/>
      <c r="E1870" s="20"/>
      <c r="F1870" s="20"/>
      <c r="G1870" s="20"/>
      <c r="H1870" s="20"/>
      <c r="I1870" s="20"/>
      <c r="J1870" s="20"/>
      <c r="K1870" s="20"/>
      <c r="L1870" s="20"/>
      <c r="M1870" s="20"/>
      <c r="N1870" s="20"/>
      <c r="O1870" s="20"/>
      <c r="P1870" s="20"/>
      <c r="Q1870" s="20"/>
      <c r="R1870" s="20"/>
      <c r="S1870" s="20"/>
      <c r="T1870" s="20"/>
      <c r="U1870" s="20"/>
      <c r="V1870" s="20"/>
      <c r="W1870" s="20"/>
      <c r="X1870" s="20"/>
      <c r="Y1870" s="20"/>
      <c r="Z1870" s="20"/>
      <c r="AA1870" s="20"/>
      <c r="AB1870" s="20"/>
      <c r="AC1870" s="20"/>
      <c r="AD1870" s="20"/>
      <c r="AE1870" s="20"/>
      <c r="AF1870" s="20"/>
      <c r="AG1870" s="20"/>
      <c r="AH1870" s="20"/>
      <c r="AI1870" s="20"/>
      <c r="AJ1870" s="20"/>
      <c r="AK1870" s="20"/>
      <c r="AL1870" s="20"/>
      <c r="AM1870" s="20"/>
      <c r="AN1870" s="20"/>
      <c r="AO1870" s="20"/>
      <c r="AP1870" s="20"/>
      <c r="AQ1870" s="20"/>
      <c r="AR1870" s="20"/>
      <c r="AS1870" s="47">
        <f t="shared" ref="AS1870:AS1903" si="649">SUM(D1870:AR1870)</f>
        <v>0</v>
      </c>
      <c r="AT1870" s="20"/>
      <c r="AU1870" s="20"/>
      <c r="AV1870" s="47">
        <f t="shared" ref="AV1870:AV1903" si="650">AS1870+AT1870+AU1870</f>
        <v>0</v>
      </c>
    </row>
    <row r="1871" spans="1:48" ht="31.5" x14ac:dyDescent="0.25">
      <c r="A1871" s="30">
        <v>4</v>
      </c>
      <c r="B1871" s="18" t="s">
        <v>3650</v>
      </c>
      <c r="C1871" s="19" t="s">
        <v>3651</v>
      </c>
      <c r="D1871" s="20"/>
      <c r="E1871" s="20"/>
      <c r="F1871" s="20"/>
      <c r="G1871" s="20"/>
      <c r="H1871" s="20"/>
      <c r="I1871" s="20"/>
      <c r="J1871" s="20"/>
      <c r="K1871" s="20"/>
      <c r="L1871" s="20"/>
      <c r="M1871" s="20"/>
      <c r="N1871" s="20"/>
      <c r="O1871" s="20"/>
      <c r="P1871" s="20"/>
      <c r="Q1871" s="20"/>
      <c r="R1871" s="20"/>
      <c r="S1871" s="20"/>
      <c r="T1871" s="20"/>
      <c r="U1871" s="20"/>
      <c r="V1871" s="20"/>
      <c r="W1871" s="20"/>
      <c r="X1871" s="20"/>
      <c r="Y1871" s="20"/>
      <c r="Z1871" s="20"/>
      <c r="AA1871" s="20"/>
      <c r="AB1871" s="20"/>
      <c r="AC1871" s="20"/>
      <c r="AD1871" s="20"/>
      <c r="AE1871" s="20"/>
      <c r="AF1871" s="20"/>
      <c r="AG1871" s="20"/>
      <c r="AH1871" s="20"/>
      <c r="AI1871" s="20"/>
      <c r="AJ1871" s="20"/>
      <c r="AK1871" s="20"/>
      <c r="AL1871" s="20"/>
      <c r="AM1871" s="20"/>
      <c r="AN1871" s="20"/>
      <c r="AO1871" s="20"/>
      <c r="AP1871" s="20"/>
      <c r="AQ1871" s="20"/>
      <c r="AR1871" s="20"/>
      <c r="AS1871" s="47">
        <f t="shared" si="649"/>
        <v>0</v>
      </c>
      <c r="AT1871" s="20"/>
      <c r="AU1871" s="20"/>
      <c r="AV1871" s="47">
        <f t="shared" si="650"/>
        <v>0</v>
      </c>
    </row>
    <row r="1872" spans="1:48" ht="47.25" x14ac:dyDescent="0.25">
      <c r="A1872" s="30">
        <v>4</v>
      </c>
      <c r="B1872" s="18" t="s">
        <v>3652</v>
      </c>
      <c r="C1872" s="19" t="s">
        <v>3653</v>
      </c>
      <c r="D1872" s="20"/>
      <c r="E1872" s="20"/>
      <c r="F1872" s="20"/>
      <c r="G1872" s="20"/>
      <c r="H1872" s="20"/>
      <c r="I1872" s="20"/>
      <c r="J1872" s="20"/>
      <c r="K1872" s="20"/>
      <c r="L1872" s="20"/>
      <c r="M1872" s="20"/>
      <c r="N1872" s="20"/>
      <c r="O1872" s="20"/>
      <c r="P1872" s="20"/>
      <c r="Q1872" s="20"/>
      <c r="R1872" s="20"/>
      <c r="S1872" s="20"/>
      <c r="T1872" s="20"/>
      <c r="U1872" s="20"/>
      <c r="V1872" s="20"/>
      <c r="W1872" s="20"/>
      <c r="X1872" s="20"/>
      <c r="Y1872" s="20"/>
      <c r="Z1872" s="20"/>
      <c r="AA1872" s="20"/>
      <c r="AB1872" s="20"/>
      <c r="AC1872" s="20"/>
      <c r="AD1872" s="20"/>
      <c r="AE1872" s="20"/>
      <c r="AF1872" s="20"/>
      <c r="AG1872" s="20"/>
      <c r="AH1872" s="20"/>
      <c r="AI1872" s="20"/>
      <c r="AJ1872" s="20"/>
      <c r="AK1872" s="20"/>
      <c r="AL1872" s="20"/>
      <c r="AM1872" s="20"/>
      <c r="AN1872" s="20"/>
      <c r="AO1872" s="20"/>
      <c r="AP1872" s="20"/>
      <c r="AQ1872" s="20"/>
      <c r="AR1872" s="20"/>
      <c r="AS1872" s="47">
        <f t="shared" si="649"/>
        <v>0</v>
      </c>
      <c r="AT1872" s="20"/>
      <c r="AU1872" s="20"/>
      <c r="AV1872" s="47">
        <f t="shared" si="650"/>
        <v>0</v>
      </c>
    </row>
    <row r="1873" spans="1:48" ht="31.5" x14ac:dyDescent="0.25">
      <c r="A1873" s="30">
        <v>4</v>
      </c>
      <c r="B1873" s="18" t="s">
        <v>3654</v>
      </c>
      <c r="C1873" s="19" t="s">
        <v>3655</v>
      </c>
      <c r="D1873" s="20"/>
      <c r="E1873" s="20"/>
      <c r="F1873" s="20"/>
      <c r="G1873" s="20"/>
      <c r="H1873" s="20"/>
      <c r="I1873" s="20"/>
      <c r="J1873" s="20"/>
      <c r="K1873" s="20"/>
      <c r="L1873" s="20"/>
      <c r="M1873" s="20"/>
      <c r="N1873" s="20"/>
      <c r="O1873" s="20"/>
      <c r="P1873" s="20"/>
      <c r="Q1873" s="20"/>
      <c r="R1873" s="20"/>
      <c r="S1873" s="20"/>
      <c r="T1873" s="20"/>
      <c r="U1873" s="20"/>
      <c r="V1873" s="20"/>
      <c r="W1873" s="20"/>
      <c r="X1873" s="20"/>
      <c r="Y1873" s="20"/>
      <c r="Z1873" s="20"/>
      <c r="AA1873" s="20"/>
      <c r="AB1873" s="20"/>
      <c r="AC1873" s="20"/>
      <c r="AD1873" s="20"/>
      <c r="AE1873" s="20"/>
      <c r="AF1873" s="20"/>
      <c r="AG1873" s="20"/>
      <c r="AH1873" s="20"/>
      <c r="AI1873" s="20"/>
      <c r="AJ1873" s="20"/>
      <c r="AK1873" s="20"/>
      <c r="AL1873" s="20"/>
      <c r="AM1873" s="20"/>
      <c r="AN1873" s="20"/>
      <c r="AO1873" s="20"/>
      <c r="AP1873" s="20"/>
      <c r="AQ1873" s="20"/>
      <c r="AR1873" s="20"/>
      <c r="AS1873" s="47">
        <f t="shared" si="649"/>
        <v>0</v>
      </c>
      <c r="AT1873" s="20"/>
      <c r="AU1873" s="20"/>
      <c r="AV1873" s="47">
        <f t="shared" si="650"/>
        <v>0</v>
      </c>
    </row>
    <row r="1874" spans="1:48" ht="15.75" x14ac:dyDescent="0.25">
      <c r="A1874" s="30">
        <v>4</v>
      </c>
      <c r="B1874" s="18" t="s">
        <v>3656</v>
      </c>
      <c r="C1874" s="19" t="s">
        <v>3657</v>
      </c>
      <c r="D1874" s="20"/>
      <c r="E1874" s="20"/>
      <c r="F1874" s="20"/>
      <c r="G1874" s="20"/>
      <c r="H1874" s="20"/>
      <c r="I1874" s="20"/>
      <c r="J1874" s="20"/>
      <c r="K1874" s="20"/>
      <c r="L1874" s="20"/>
      <c r="M1874" s="20"/>
      <c r="N1874" s="20"/>
      <c r="O1874" s="20"/>
      <c r="P1874" s="20"/>
      <c r="Q1874" s="20"/>
      <c r="R1874" s="20"/>
      <c r="S1874" s="20"/>
      <c r="T1874" s="20"/>
      <c r="U1874" s="20"/>
      <c r="V1874" s="20"/>
      <c r="W1874" s="20"/>
      <c r="X1874" s="20"/>
      <c r="Y1874" s="20"/>
      <c r="Z1874" s="20"/>
      <c r="AA1874" s="20"/>
      <c r="AB1874" s="20"/>
      <c r="AC1874" s="20"/>
      <c r="AD1874" s="20"/>
      <c r="AE1874" s="20"/>
      <c r="AF1874" s="20"/>
      <c r="AG1874" s="20"/>
      <c r="AH1874" s="20"/>
      <c r="AI1874" s="20"/>
      <c r="AJ1874" s="20"/>
      <c r="AK1874" s="20"/>
      <c r="AL1874" s="20"/>
      <c r="AM1874" s="20"/>
      <c r="AN1874" s="20"/>
      <c r="AO1874" s="20"/>
      <c r="AP1874" s="20"/>
      <c r="AQ1874" s="20"/>
      <c r="AR1874" s="20"/>
      <c r="AS1874" s="47">
        <f t="shared" si="649"/>
        <v>0</v>
      </c>
      <c r="AT1874" s="20"/>
      <c r="AU1874" s="20"/>
      <c r="AV1874" s="47">
        <f t="shared" si="650"/>
        <v>0</v>
      </c>
    </row>
    <row r="1875" spans="1:48" ht="15.75" x14ac:dyDescent="0.25">
      <c r="A1875" s="30">
        <v>4</v>
      </c>
      <c r="B1875" s="18" t="s">
        <v>3658</v>
      </c>
      <c r="C1875" s="19" t="s">
        <v>3659</v>
      </c>
      <c r="D1875" s="20"/>
      <c r="E1875" s="20"/>
      <c r="F1875" s="20"/>
      <c r="G1875" s="20"/>
      <c r="H1875" s="20"/>
      <c r="I1875" s="20"/>
      <c r="J1875" s="20"/>
      <c r="K1875" s="20"/>
      <c r="L1875" s="20"/>
      <c r="M1875" s="20"/>
      <c r="N1875" s="20"/>
      <c r="O1875" s="20"/>
      <c r="P1875" s="20"/>
      <c r="Q1875" s="20"/>
      <c r="R1875" s="20"/>
      <c r="S1875" s="20"/>
      <c r="T1875" s="20"/>
      <c r="U1875" s="20"/>
      <c r="V1875" s="20"/>
      <c r="W1875" s="20"/>
      <c r="X1875" s="20"/>
      <c r="Y1875" s="20"/>
      <c r="Z1875" s="20"/>
      <c r="AA1875" s="20"/>
      <c r="AB1875" s="20"/>
      <c r="AC1875" s="20"/>
      <c r="AD1875" s="20"/>
      <c r="AE1875" s="20"/>
      <c r="AF1875" s="20"/>
      <c r="AG1875" s="20"/>
      <c r="AH1875" s="20"/>
      <c r="AI1875" s="20"/>
      <c r="AJ1875" s="20"/>
      <c r="AK1875" s="20"/>
      <c r="AL1875" s="20"/>
      <c r="AM1875" s="20"/>
      <c r="AN1875" s="20"/>
      <c r="AO1875" s="20"/>
      <c r="AP1875" s="20"/>
      <c r="AQ1875" s="20"/>
      <c r="AR1875" s="20"/>
      <c r="AS1875" s="47">
        <f t="shared" si="649"/>
        <v>0</v>
      </c>
      <c r="AT1875" s="20"/>
      <c r="AU1875" s="20"/>
      <c r="AV1875" s="47">
        <f t="shared" si="650"/>
        <v>0</v>
      </c>
    </row>
    <row r="1876" spans="1:48" ht="15.75" x14ac:dyDescent="0.25">
      <c r="A1876" s="30">
        <v>4</v>
      </c>
      <c r="B1876" s="18" t="s">
        <v>3660</v>
      </c>
      <c r="C1876" s="19" t="s">
        <v>3661</v>
      </c>
      <c r="D1876" s="20"/>
      <c r="E1876" s="20"/>
      <c r="F1876" s="20"/>
      <c r="G1876" s="20"/>
      <c r="H1876" s="20"/>
      <c r="I1876" s="20"/>
      <c r="J1876" s="20"/>
      <c r="K1876" s="20"/>
      <c r="L1876" s="20"/>
      <c r="M1876" s="20"/>
      <c r="N1876" s="20"/>
      <c r="O1876" s="20"/>
      <c r="P1876" s="20"/>
      <c r="Q1876" s="20"/>
      <c r="R1876" s="20"/>
      <c r="S1876" s="20"/>
      <c r="T1876" s="20"/>
      <c r="U1876" s="20"/>
      <c r="V1876" s="20"/>
      <c r="W1876" s="20"/>
      <c r="X1876" s="20"/>
      <c r="Y1876" s="20"/>
      <c r="Z1876" s="20"/>
      <c r="AA1876" s="20"/>
      <c r="AB1876" s="20"/>
      <c r="AC1876" s="20"/>
      <c r="AD1876" s="20"/>
      <c r="AE1876" s="20"/>
      <c r="AF1876" s="20"/>
      <c r="AG1876" s="20"/>
      <c r="AH1876" s="20"/>
      <c r="AI1876" s="20"/>
      <c r="AJ1876" s="20"/>
      <c r="AK1876" s="20"/>
      <c r="AL1876" s="20"/>
      <c r="AM1876" s="20"/>
      <c r="AN1876" s="20"/>
      <c r="AO1876" s="20"/>
      <c r="AP1876" s="20"/>
      <c r="AQ1876" s="20"/>
      <c r="AR1876" s="20"/>
      <c r="AS1876" s="47">
        <f t="shared" si="649"/>
        <v>0</v>
      </c>
      <c r="AT1876" s="20"/>
      <c r="AU1876" s="20"/>
      <c r="AV1876" s="47">
        <f t="shared" si="650"/>
        <v>0</v>
      </c>
    </row>
    <row r="1877" spans="1:48" ht="31.5" x14ac:dyDescent="0.25">
      <c r="A1877" s="30">
        <v>4</v>
      </c>
      <c r="B1877" s="18" t="s">
        <v>3662</v>
      </c>
      <c r="C1877" s="19" t="s">
        <v>3663</v>
      </c>
      <c r="D1877" s="20"/>
      <c r="E1877" s="20"/>
      <c r="F1877" s="20"/>
      <c r="G1877" s="20"/>
      <c r="H1877" s="20"/>
      <c r="I1877" s="20"/>
      <c r="J1877" s="20"/>
      <c r="K1877" s="20"/>
      <c r="L1877" s="20"/>
      <c r="M1877" s="20"/>
      <c r="N1877" s="20"/>
      <c r="O1877" s="20"/>
      <c r="P1877" s="20"/>
      <c r="Q1877" s="20"/>
      <c r="R1877" s="20"/>
      <c r="S1877" s="20"/>
      <c r="T1877" s="20"/>
      <c r="U1877" s="20"/>
      <c r="V1877" s="20"/>
      <c r="W1877" s="20"/>
      <c r="X1877" s="20"/>
      <c r="Y1877" s="20"/>
      <c r="Z1877" s="20"/>
      <c r="AA1877" s="20"/>
      <c r="AB1877" s="20"/>
      <c r="AC1877" s="20"/>
      <c r="AD1877" s="20"/>
      <c r="AE1877" s="20"/>
      <c r="AF1877" s="20"/>
      <c r="AG1877" s="20"/>
      <c r="AH1877" s="20"/>
      <c r="AI1877" s="20"/>
      <c r="AJ1877" s="20"/>
      <c r="AK1877" s="20"/>
      <c r="AL1877" s="20"/>
      <c r="AM1877" s="20"/>
      <c r="AN1877" s="20"/>
      <c r="AO1877" s="20"/>
      <c r="AP1877" s="20"/>
      <c r="AQ1877" s="20"/>
      <c r="AR1877" s="20"/>
      <c r="AS1877" s="47">
        <f t="shared" si="649"/>
        <v>0</v>
      </c>
      <c r="AT1877" s="20"/>
      <c r="AU1877" s="20"/>
      <c r="AV1877" s="47">
        <f t="shared" si="650"/>
        <v>0</v>
      </c>
    </row>
    <row r="1878" spans="1:48" ht="15.75" x14ac:dyDescent="0.25">
      <c r="A1878" s="30">
        <v>4</v>
      </c>
      <c r="B1878" s="18" t="s">
        <v>3664</v>
      </c>
      <c r="C1878" s="19" t="s">
        <v>3665</v>
      </c>
      <c r="D1878" s="20"/>
      <c r="E1878" s="20"/>
      <c r="F1878" s="20"/>
      <c r="G1878" s="20"/>
      <c r="H1878" s="20"/>
      <c r="I1878" s="20"/>
      <c r="J1878" s="20"/>
      <c r="K1878" s="20"/>
      <c r="L1878" s="20"/>
      <c r="M1878" s="20"/>
      <c r="N1878" s="20"/>
      <c r="O1878" s="20"/>
      <c r="P1878" s="20"/>
      <c r="Q1878" s="20"/>
      <c r="R1878" s="20"/>
      <c r="S1878" s="20"/>
      <c r="T1878" s="20"/>
      <c r="U1878" s="20"/>
      <c r="V1878" s="20"/>
      <c r="W1878" s="20"/>
      <c r="X1878" s="20"/>
      <c r="Y1878" s="20"/>
      <c r="Z1878" s="20"/>
      <c r="AA1878" s="20"/>
      <c r="AB1878" s="20"/>
      <c r="AC1878" s="20"/>
      <c r="AD1878" s="20"/>
      <c r="AE1878" s="20"/>
      <c r="AF1878" s="20"/>
      <c r="AG1878" s="20"/>
      <c r="AH1878" s="20"/>
      <c r="AI1878" s="20"/>
      <c r="AJ1878" s="20"/>
      <c r="AK1878" s="20"/>
      <c r="AL1878" s="20"/>
      <c r="AM1878" s="20"/>
      <c r="AN1878" s="20"/>
      <c r="AO1878" s="20"/>
      <c r="AP1878" s="20"/>
      <c r="AQ1878" s="20"/>
      <c r="AR1878" s="20"/>
      <c r="AS1878" s="47">
        <f t="shared" si="649"/>
        <v>0</v>
      </c>
      <c r="AT1878" s="20"/>
      <c r="AU1878" s="20"/>
      <c r="AV1878" s="47">
        <f t="shared" si="650"/>
        <v>0</v>
      </c>
    </row>
    <row r="1879" spans="1:48" ht="15.75" x14ac:dyDescent="0.25">
      <c r="A1879" s="30">
        <v>4</v>
      </c>
      <c r="B1879" s="18" t="s">
        <v>3666</v>
      </c>
      <c r="C1879" s="19" t="s">
        <v>3667</v>
      </c>
      <c r="D1879" s="20"/>
      <c r="E1879" s="20"/>
      <c r="F1879" s="20"/>
      <c r="G1879" s="20"/>
      <c r="H1879" s="20"/>
      <c r="I1879" s="20"/>
      <c r="J1879" s="20"/>
      <c r="K1879" s="20"/>
      <c r="L1879" s="20"/>
      <c r="M1879" s="20"/>
      <c r="N1879" s="20"/>
      <c r="O1879" s="20"/>
      <c r="P1879" s="20"/>
      <c r="Q1879" s="20"/>
      <c r="R1879" s="20"/>
      <c r="S1879" s="20"/>
      <c r="T1879" s="20"/>
      <c r="U1879" s="20"/>
      <c r="V1879" s="20"/>
      <c r="W1879" s="20"/>
      <c r="X1879" s="20"/>
      <c r="Y1879" s="20"/>
      <c r="Z1879" s="20"/>
      <c r="AA1879" s="20"/>
      <c r="AB1879" s="20"/>
      <c r="AC1879" s="20"/>
      <c r="AD1879" s="20"/>
      <c r="AE1879" s="20"/>
      <c r="AF1879" s="20"/>
      <c r="AG1879" s="20"/>
      <c r="AH1879" s="20"/>
      <c r="AI1879" s="20"/>
      <c r="AJ1879" s="20"/>
      <c r="AK1879" s="20"/>
      <c r="AL1879" s="20"/>
      <c r="AM1879" s="20"/>
      <c r="AN1879" s="20"/>
      <c r="AO1879" s="20"/>
      <c r="AP1879" s="20"/>
      <c r="AQ1879" s="20"/>
      <c r="AR1879" s="20"/>
      <c r="AS1879" s="47">
        <f t="shared" si="649"/>
        <v>0</v>
      </c>
      <c r="AT1879" s="20"/>
      <c r="AU1879" s="20"/>
      <c r="AV1879" s="47">
        <f t="shared" si="650"/>
        <v>0</v>
      </c>
    </row>
    <row r="1880" spans="1:48" ht="15.75" x14ac:dyDescent="0.25">
      <c r="A1880" s="30">
        <v>4</v>
      </c>
      <c r="B1880" s="18" t="s">
        <v>3668</v>
      </c>
      <c r="C1880" s="19" t="s">
        <v>3669</v>
      </c>
      <c r="D1880" s="20"/>
      <c r="E1880" s="20"/>
      <c r="F1880" s="20"/>
      <c r="G1880" s="20"/>
      <c r="H1880" s="20"/>
      <c r="I1880" s="20"/>
      <c r="J1880" s="20"/>
      <c r="K1880" s="20"/>
      <c r="L1880" s="20"/>
      <c r="M1880" s="20"/>
      <c r="N1880" s="20"/>
      <c r="O1880" s="20"/>
      <c r="P1880" s="20"/>
      <c r="Q1880" s="20"/>
      <c r="R1880" s="20"/>
      <c r="S1880" s="20"/>
      <c r="T1880" s="20"/>
      <c r="U1880" s="20"/>
      <c r="V1880" s="20"/>
      <c r="W1880" s="20"/>
      <c r="X1880" s="20"/>
      <c r="Y1880" s="20"/>
      <c r="Z1880" s="20"/>
      <c r="AA1880" s="20"/>
      <c r="AB1880" s="20"/>
      <c r="AC1880" s="20"/>
      <c r="AD1880" s="20"/>
      <c r="AE1880" s="20"/>
      <c r="AF1880" s="20"/>
      <c r="AG1880" s="20"/>
      <c r="AH1880" s="20"/>
      <c r="AI1880" s="20"/>
      <c r="AJ1880" s="20"/>
      <c r="AK1880" s="20"/>
      <c r="AL1880" s="20"/>
      <c r="AM1880" s="20"/>
      <c r="AN1880" s="20"/>
      <c r="AO1880" s="20"/>
      <c r="AP1880" s="20"/>
      <c r="AQ1880" s="20"/>
      <c r="AR1880" s="20"/>
      <c r="AS1880" s="47">
        <f t="shared" si="649"/>
        <v>0</v>
      </c>
      <c r="AT1880" s="20"/>
      <c r="AU1880" s="20"/>
      <c r="AV1880" s="47">
        <f t="shared" si="650"/>
        <v>0</v>
      </c>
    </row>
    <row r="1881" spans="1:48" ht="15.75" x14ac:dyDescent="0.25">
      <c r="A1881" s="30">
        <v>4</v>
      </c>
      <c r="B1881" s="18" t="s">
        <v>3670</v>
      </c>
      <c r="C1881" s="19" t="s">
        <v>3671</v>
      </c>
      <c r="D1881" s="20"/>
      <c r="E1881" s="20"/>
      <c r="F1881" s="20"/>
      <c r="G1881" s="20"/>
      <c r="H1881" s="20"/>
      <c r="I1881" s="20"/>
      <c r="J1881" s="20"/>
      <c r="K1881" s="20"/>
      <c r="L1881" s="20"/>
      <c r="M1881" s="20"/>
      <c r="N1881" s="20"/>
      <c r="O1881" s="20"/>
      <c r="P1881" s="20"/>
      <c r="Q1881" s="20"/>
      <c r="R1881" s="20"/>
      <c r="S1881" s="20"/>
      <c r="T1881" s="20"/>
      <c r="U1881" s="20"/>
      <c r="V1881" s="20"/>
      <c r="W1881" s="20"/>
      <c r="X1881" s="20"/>
      <c r="Y1881" s="20"/>
      <c r="Z1881" s="20"/>
      <c r="AA1881" s="20"/>
      <c r="AB1881" s="20"/>
      <c r="AC1881" s="20"/>
      <c r="AD1881" s="20"/>
      <c r="AE1881" s="20"/>
      <c r="AF1881" s="20"/>
      <c r="AG1881" s="20"/>
      <c r="AH1881" s="20"/>
      <c r="AI1881" s="20"/>
      <c r="AJ1881" s="20"/>
      <c r="AK1881" s="20"/>
      <c r="AL1881" s="20"/>
      <c r="AM1881" s="20"/>
      <c r="AN1881" s="20"/>
      <c r="AO1881" s="20"/>
      <c r="AP1881" s="20"/>
      <c r="AQ1881" s="20"/>
      <c r="AR1881" s="20"/>
      <c r="AS1881" s="47">
        <f t="shared" si="649"/>
        <v>0</v>
      </c>
      <c r="AT1881" s="20"/>
      <c r="AU1881" s="20"/>
      <c r="AV1881" s="47">
        <f t="shared" si="650"/>
        <v>0</v>
      </c>
    </row>
    <row r="1882" spans="1:48" ht="31.5" x14ac:dyDescent="0.25">
      <c r="A1882" s="30">
        <v>4</v>
      </c>
      <c r="B1882" s="18" t="s">
        <v>3672</v>
      </c>
      <c r="C1882" s="19" t="s">
        <v>3673</v>
      </c>
      <c r="D1882" s="20"/>
      <c r="E1882" s="20"/>
      <c r="F1882" s="20"/>
      <c r="G1882" s="20"/>
      <c r="H1882" s="20"/>
      <c r="I1882" s="20"/>
      <c r="J1882" s="20"/>
      <c r="K1882" s="20"/>
      <c r="L1882" s="20"/>
      <c r="M1882" s="20"/>
      <c r="N1882" s="20"/>
      <c r="O1882" s="20"/>
      <c r="P1882" s="20"/>
      <c r="Q1882" s="20"/>
      <c r="R1882" s="20"/>
      <c r="S1882" s="20"/>
      <c r="T1882" s="20"/>
      <c r="U1882" s="20"/>
      <c r="V1882" s="20"/>
      <c r="W1882" s="20"/>
      <c r="X1882" s="20"/>
      <c r="Y1882" s="20"/>
      <c r="Z1882" s="20"/>
      <c r="AA1882" s="20"/>
      <c r="AB1882" s="20"/>
      <c r="AC1882" s="20"/>
      <c r="AD1882" s="20"/>
      <c r="AE1882" s="20"/>
      <c r="AF1882" s="20"/>
      <c r="AG1882" s="20"/>
      <c r="AH1882" s="20"/>
      <c r="AI1882" s="20"/>
      <c r="AJ1882" s="20"/>
      <c r="AK1882" s="20"/>
      <c r="AL1882" s="20"/>
      <c r="AM1882" s="20"/>
      <c r="AN1882" s="20"/>
      <c r="AO1882" s="20"/>
      <c r="AP1882" s="20"/>
      <c r="AQ1882" s="20"/>
      <c r="AR1882" s="20"/>
      <c r="AS1882" s="47">
        <f t="shared" si="649"/>
        <v>0</v>
      </c>
      <c r="AT1882" s="20"/>
      <c r="AU1882" s="20"/>
      <c r="AV1882" s="47">
        <f t="shared" si="650"/>
        <v>0</v>
      </c>
    </row>
    <row r="1883" spans="1:48" ht="31.5" x14ac:dyDescent="0.25">
      <c r="A1883" s="30">
        <v>4</v>
      </c>
      <c r="B1883" s="18" t="s">
        <v>3674</v>
      </c>
      <c r="C1883" s="19" t="s">
        <v>3675</v>
      </c>
      <c r="D1883" s="20"/>
      <c r="E1883" s="20"/>
      <c r="F1883" s="20"/>
      <c r="G1883" s="20"/>
      <c r="H1883" s="20"/>
      <c r="I1883" s="20"/>
      <c r="J1883" s="20"/>
      <c r="K1883" s="20"/>
      <c r="L1883" s="20"/>
      <c r="M1883" s="20"/>
      <c r="N1883" s="20"/>
      <c r="O1883" s="20"/>
      <c r="P1883" s="20"/>
      <c r="Q1883" s="20"/>
      <c r="R1883" s="20"/>
      <c r="S1883" s="20"/>
      <c r="T1883" s="20"/>
      <c r="U1883" s="20"/>
      <c r="V1883" s="20"/>
      <c r="W1883" s="20"/>
      <c r="X1883" s="20"/>
      <c r="Y1883" s="20"/>
      <c r="Z1883" s="20"/>
      <c r="AA1883" s="20"/>
      <c r="AB1883" s="20"/>
      <c r="AC1883" s="20"/>
      <c r="AD1883" s="20"/>
      <c r="AE1883" s="20"/>
      <c r="AF1883" s="20"/>
      <c r="AG1883" s="20"/>
      <c r="AH1883" s="20"/>
      <c r="AI1883" s="20"/>
      <c r="AJ1883" s="20"/>
      <c r="AK1883" s="20"/>
      <c r="AL1883" s="20"/>
      <c r="AM1883" s="20"/>
      <c r="AN1883" s="20"/>
      <c r="AO1883" s="20"/>
      <c r="AP1883" s="20"/>
      <c r="AQ1883" s="20"/>
      <c r="AR1883" s="20"/>
      <c r="AS1883" s="47">
        <f t="shared" si="649"/>
        <v>0</v>
      </c>
      <c r="AT1883" s="20"/>
      <c r="AU1883" s="20"/>
      <c r="AV1883" s="47">
        <f t="shared" si="650"/>
        <v>0</v>
      </c>
    </row>
    <row r="1884" spans="1:48" ht="15.75" x14ac:dyDescent="0.25">
      <c r="A1884" s="30">
        <v>4</v>
      </c>
      <c r="B1884" s="18" t="s">
        <v>3676</v>
      </c>
      <c r="C1884" s="19" t="s">
        <v>3677</v>
      </c>
      <c r="D1884" s="20"/>
      <c r="E1884" s="20"/>
      <c r="F1884" s="20"/>
      <c r="G1884" s="20"/>
      <c r="H1884" s="20"/>
      <c r="I1884" s="20"/>
      <c r="J1884" s="20"/>
      <c r="K1884" s="20"/>
      <c r="L1884" s="20"/>
      <c r="M1884" s="20"/>
      <c r="N1884" s="20"/>
      <c r="O1884" s="20"/>
      <c r="P1884" s="20"/>
      <c r="Q1884" s="20"/>
      <c r="R1884" s="20"/>
      <c r="S1884" s="20"/>
      <c r="T1884" s="20"/>
      <c r="U1884" s="20"/>
      <c r="V1884" s="20"/>
      <c r="W1884" s="20"/>
      <c r="X1884" s="20"/>
      <c r="Y1884" s="20"/>
      <c r="Z1884" s="20"/>
      <c r="AA1884" s="20"/>
      <c r="AB1884" s="20"/>
      <c r="AC1884" s="20"/>
      <c r="AD1884" s="20"/>
      <c r="AE1884" s="20"/>
      <c r="AF1884" s="20"/>
      <c r="AG1884" s="20"/>
      <c r="AH1884" s="20"/>
      <c r="AI1884" s="20"/>
      <c r="AJ1884" s="20"/>
      <c r="AK1884" s="20"/>
      <c r="AL1884" s="20"/>
      <c r="AM1884" s="20"/>
      <c r="AN1884" s="20"/>
      <c r="AO1884" s="20"/>
      <c r="AP1884" s="20"/>
      <c r="AQ1884" s="20"/>
      <c r="AR1884" s="20"/>
      <c r="AS1884" s="47">
        <f t="shared" si="649"/>
        <v>0</v>
      </c>
      <c r="AT1884" s="20"/>
      <c r="AU1884" s="20"/>
      <c r="AV1884" s="47">
        <f t="shared" si="650"/>
        <v>0</v>
      </c>
    </row>
    <row r="1885" spans="1:48" ht="47.25" x14ac:dyDescent="0.25">
      <c r="A1885" s="30">
        <v>4</v>
      </c>
      <c r="B1885" s="18" t="s">
        <v>3678</v>
      </c>
      <c r="C1885" s="19" t="s">
        <v>3679</v>
      </c>
      <c r="D1885" s="20"/>
      <c r="E1885" s="20"/>
      <c r="F1885" s="20"/>
      <c r="G1885" s="20"/>
      <c r="H1885" s="20"/>
      <c r="I1885" s="20"/>
      <c r="J1885" s="20"/>
      <c r="K1885" s="20"/>
      <c r="L1885" s="20"/>
      <c r="M1885" s="20"/>
      <c r="N1885" s="20"/>
      <c r="O1885" s="20"/>
      <c r="P1885" s="20"/>
      <c r="Q1885" s="20"/>
      <c r="R1885" s="20"/>
      <c r="S1885" s="20"/>
      <c r="T1885" s="20"/>
      <c r="U1885" s="20"/>
      <c r="V1885" s="20"/>
      <c r="W1885" s="20"/>
      <c r="X1885" s="20"/>
      <c r="Y1885" s="20"/>
      <c r="Z1885" s="20"/>
      <c r="AA1885" s="20"/>
      <c r="AB1885" s="20"/>
      <c r="AC1885" s="20"/>
      <c r="AD1885" s="20"/>
      <c r="AE1885" s="20"/>
      <c r="AF1885" s="20"/>
      <c r="AG1885" s="20"/>
      <c r="AH1885" s="20"/>
      <c r="AI1885" s="20"/>
      <c r="AJ1885" s="20"/>
      <c r="AK1885" s="20"/>
      <c r="AL1885" s="20"/>
      <c r="AM1885" s="20"/>
      <c r="AN1885" s="20"/>
      <c r="AO1885" s="20"/>
      <c r="AP1885" s="20"/>
      <c r="AQ1885" s="20"/>
      <c r="AR1885" s="20"/>
      <c r="AS1885" s="47">
        <f t="shared" si="649"/>
        <v>0</v>
      </c>
      <c r="AT1885" s="20"/>
      <c r="AU1885" s="20"/>
      <c r="AV1885" s="47">
        <f t="shared" si="650"/>
        <v>0</v>
      </c>
    </row>
    <row r="1886" spans="1:48" ht="15.75" x14ac:dyDescent="0.25">
      <c r="A1886" s="30">
        <v>4</v>
      </c>
      <c r="B1886" s="18" t="s">
        <v>3680</v>
      </c>
      <c r="C1886" s="19" t="s">
        <v>3681</v>
      </c>
      <c r="D1886" s="20"/>
      <c r="E1886" s="20"/>
      <c r="F1886" s="20"/>
      <c r="G1886" s="20"/>
      <c r="H1886" s="20"/>
      <c r="I1886" s="20"/>
      <c r="J1886" s="20"/>
      <c r="K1886" s="20"/>
      <c r="L1886" s="20"/>
      <c r="M1886" s="20"/>
      <c r="N1886" s="20"/>
      <c r="O1886" s="20"/>
      <c r="P1886" s="20"/>
      <c r="Q1886" s="20"/>
      <c r="R1886" s="20"/>
      <c r="S1886" s="20"/>
      <c r="T1886" s="20"/>
      <c r="U1886" s="20"/>
      <c r="V1886" s="20"/>
      <c r="W1886" s="20"/>
      <c r="X1886" s="20"/>
      <c r="Y1886" s="20"/>
      <c r="Z1886" s="20"/>
      <c r="AA1886" s="20"/>
      <c r="AB1886" s="20"/>
      <c r="AC1886" s="20"/>
      <c r="AD1886" s="20"/>
      <c r="AE1886" s="20"/>
      <c r="AF1886" s="20"/>
      <c r="AG1886" s="20"/>
      <c r="AH1886" s="20"/>
      <c r="AI1886" s="20"/>
      <c r="AJ1886" s="20"/>
      <c r="AK1886" s="20"/>
      <c r="AL1886" s="20"/>
      <c r="AM1886" s="20"/>
      <c r="AN1886" s="20"/>
      <c r="AO1886" s="20"/>
      <c r="AP1886" s="20"/>
      <c r="AQ1886" s="20"/>
      <c r="AR1886" s="20"/>
      <c r="AS1886" s="47">
        <f t="shared" si="649"/>
        <v>0</v>
      </c>
      <c r="AT1886" s="20"/>
      <c r="AU1886" s="20"/>
      <c r="AV1886" s="47">
        <f t="shared" si="650"/>
        <v>0</v>
      </c>
    </row>
    <row r="1887" spans="1:48" ht="15.75" x14ac:dyDescent="0.25">
      <c r="A1887" s="30">
        <v>4</v>
      </c>
      <c r="B1887" s="18" t="s">
        <v>3682</v>
      </c>
      <c r="C1887" s="19" t="s">
        <v>3683</v>
      </c>
      <c r="D1887" s="20"/>
      <c r="E1887" s="20"/>
      <c r="F1887" s="20"/>
      <c r="G1887" s="20"/>
      <c r="H1887" s="20"/>
      <c r="I1887" s="20"/>
      <c r="J1887" s="20"/>
      <c r="K1887" s="20"/>
      <c r="L1887" s="20"/>
      <c r="M1887" s="20"/>
      <c r="N1887" s="20"/>
      <c r="O1887" s="20"/>
      <c r="P1887" s="20"/>
      <c r="Q1887" s="20"/>
      <c r="R1887" s="20"/>
      <c r="S1887" s="20"/>
      <c r="T1887" s="20"/>
      <c r="U1887" s="20"/>
      <c r="V1887" s="20"/>
      <c r="W1887" s="20"/>
      <c r="X1887" s="20"/>
      <c r="Y1887" s="20"/>
      <c r="Z1887" s="20"/>
      <c r="AA1887" s="20"/>
      <c r="AB1887" s="20"/>
      <c r="AC1887" s="20"/>
      <c r="AD1887" s="20"/>
      <c r="AE1887" s="20"/>
      <c r="AF1887" s="20"/>
      <c r="AG1887" s="20"/>
      <c r="AH1887" s="20"/>
      <c r="AI1887" s="20"/>
      <c r="AJ1887" s="20"/>
      <c r="AK1887" s="20"/>
      <c r="AL1887" s="20"/>
      <c r="AM1887" s="20"/>
      <c r="AN1887" s="20"/>
      <c r="AO1887" s="20"/>
      <c r="AP1887" s="20"/>
      <c r="AQ1887" s="20"/>
      <c r="AR1887" s="20"/>
      <c r="AS1887" s="47">
        <f t="shared" si="649"/>
        <v>0</v>
      </c>
      <c r="AT1887" s="20"/>
      <c r="AU1887" s="20"/>
      <c r="AV1887" s="47">
        <f t="shared" si="650"/>
        <v>0</v>
      </c>
    </row>
    <row r="1888" spans="1:48" ht="15.75" x14ac:dyDescent="0.25">
      <c r="A1888" s="30">
        <v>4</v>
      </c>
      <c r="B1888" s="18" t="s">
        <v>3684</v>
      </c>
      <c r="C1888" s="19" t="s">
        <v>3685</v>
      </c>
      <c r="D1888" s="20"/>
      <c r="E1888" s="20"/>
      <c r="F1888" s="20"/>
      <c r="G1888" s="20"/>
      <c r="H1888" s="20"/>
      <c r="I1888" s="20"/>
      <c r="J1888" s="20"/>
      <c r="K1888" s="20"/>
      <c r="L1888" s="20"/>
      <c r="M1888" s="20"/>
      <c r="N1888" s="20"/>
      <c r="O1888" s="20"/>
      <c r="P1888" s="20"/>
      <c r="Q1888" s="20"/>
      <c r="R1888" s="20"/>
      <c r="S1888" s="20"/>
      <c r="T1888" s="20"/>
      <c r="U1888" s="20"/>
      <c r="V1888" s="20"/>
      <c r="W1888" s="20"/>
      <c r="X1888" s="20"/>
      <c r="Y1888" s="20"/>
      <c r="Z1888" s="20"/>
      <c r="AA1888" s="20"/>
      <c r="AB1888" s="20"/>
      <c r="AC1888" s="20"/>
      <c r="AD1888" s="20"/>
      <c r="AE1888" s="20"/>
      <c r="AF1888" s="20"/>
      <c r="AG1888" s="20"/>
      <c r="AH1888" s="20"/>
      <c r="AI1888" s="20"/>
      <c r="AJ1888" s="20"/>
      <c r="AK1888" s="20"/>
      <c r="AL1888" s="20"/>
      <c r="AM1888" s="20"/>
      <c r="AN1888" s="20"/>
      <c r="AO1888" s="20"/>
      <c r="AP1888" s="20"/>
      <c r="AQ1888" s="20"/>
      <c r="AR1888" s="20"/>
      <c r="AS1888" s="47">
        <f t="shared" si="649"/>
        <v>0</v>
      </c>
      <c r="AT1888" s="20"/>
      <c r="AU1888" s="20"/>
      <c r="AV1888" s="47">
        <f t="shared" si="650"/>
        <v>0</v>
      </c>
    </row>
    <row r="1889" spans="1:48" ht="31.5" x14ac:dyDescent="0.25">
      <c r="A1889" s="30">
        <v>4</v>
      </c>
      <c r="B1889" s="18" t="s">
        <v>3686</v>
      </c>
      <c r="C1889" s="19" t="s">
        <v>3687</v>
      </c>
      <c r="D1889" s="20"/>
      <c r="E1889" s="20"/>
      <c r="F1889" s="20"/>
      <c r="G1889" s="20"/>
      <c r="H1889" s="20"/>
      <c r="I1889" s="20"/>
      <c r="J1889" s="20"/>
      <c r="K1889" s="20"/>
      <c r="L1889" s="20"/>
      <c r="M1889" s="20"/>
      <c r="N1889" s="20"/>
      <c r="O1889" s="20"/>
      <c r="P1889" s="20"/>
      <c r="Q1889" s="20"/>
      <c r="R1889" s="20"/>
      <c r="S1889" s="20"/>
      <c r="T1889" s="20"/>
      <c r="U1889" s="20"/>
      <c r="V1889" s="20"/>
      <c r="W1889" s="20"/>
      <c r="X1889" s="20"/>
      <c r="Y1889" s="20"/>
      <c r="Z1889" s="20"/>
      <c r="AA1889" s="20"/>
      <c r="AB1889" s="20"/>
      <c r="AC1889" s="20"/>
      <c r="AD1889" s="20"/>
      <c r="AE1889" s="20"/>
      <c r="AF1889" s="20"/>
      <c r="AG1889" s="20"/>
      <c r="AH1889" s="20"/>
      <c r="AI1889" s="20"/>
      <c r="AJ1889" s="20"/>
      <c r="AK1889" s="20"/>
      <c r="AL1889" s="20"/>
      <c r="AM1889" s="20"/>
      <c r="AN1889" s="20"/>
      <c r="AO1889" s="20"/>
      <c r="AP1889" s="20"/>
      <c r="AQ1889" s="20"/>
      <c r="AR1889" s="20"/>
      <c r="AS1889" s="47">
        <f t="shared" si="649"/>
        <v>0</v>
      </c>
      <c r="AT1889" s="20"/>
      <c r="AU1889" s="20"/>
      <c r="AV1889" s="47">
        <f t="shared" si="650"/>
        <v>0</v>
      </c>
    </row>
    <row r="1890" spans="1:48" ht="15.75" x14ac:dyDescent="0.25">
      <c r="A1890" s="30">
        <v>4</v>
      </c>
      <c r="B1890" s="18" t="s">
        <v>3688</v>
      </c>
      <c r="C1890" s="19" t="s">
        <v>3689</v>
      </c>
      <c r="D1890" s="20"/>
      <c r="E1890" s="20"/>
      <c r="F1890" s="20"/>
      <c r="G1890" s="20"/>
      <c r="H1890" s="20"/>
      <c r="I1890" s="20"/>
      <c r="J1890" s="20"/>
      <c r="K1890" s="20"/>
      <c r="L1890" s="20"/>
      <c r="M1890" s="20"/>
      <c r="N1890" s="20"/>
      <c r="O1890" s="20"/>
      <c r="P1890" s="20"/>
      <c r="Q1890" s="20"/>
      <c r="R1890" s="20"/>
      <c r="S1890" s="20"/>
      <c r="T1890" s="20"/>
      <c r="U1890" s="20"/>
      <c r="V1890" s="20"/>
      <c r="W1890" s="20"/>
      <c r="X1890" s="20"/>
      <c r="Y1890" s="20"/>
      <c r="Z1890" s="20"/>
      <c r="AA1890" s="20"/>
      <c r="AB1890" s="20"/>
      <c r="AC1890" s="20"/>
      <c r="AD1890" s="20"/>
      <c r="AE1890" s="20"/>
      <c r="AF1890" s="20"/>
      <c r="AG1890" s="20"/>
      <c r="AH1890" s="20"/>
      <c r="AI1890" s="20"/>
      <c r="AJ1890" s="20"/>
      <c r="AK1890" s="20"/>
      <c r="AL1890" s="20"/>
      <c r="AM1890" s="20"/>
      <c r="AN1890" s="20"/>
      <c r="AO1890" s="20"/>
      <c r="AP1890" s="20"/>
      <c r="AQ1890" s="20"/>
      <c r="AR1890" s="20"/>
      <c r="AS1890" s="47">
        <f t="shared" si="649"/>
        <v>0</v>
      </c>
      <c r="AT1890" s="20"/>
      <c r="AU1890" s="20"/>
      <c r="AV1890" s="47">
        <f t="shared" si="650"/>
        <v>0</v>
      </c>
    </row>
    <row r="1891" spans="1:48" ht="31.5" x14ac:dyDescent="0.25">
      <c r="A1891" s="30">
        <v>4</v>
      </c>
      <c r="B1891" s="18" t="s">
        <v>3690</v>
      </c>
      <c r="C1891" s="19" t="s">
        <v>3691</v>
      </c>
      <c r="D1891" s="20"/>
      <c r="E1891" s="20"/>
      <c r="F1891" s="20"/>
      <c r="G1891" s="20"/>
      <c r="H1891" s="20"/>
      <c r="I1891" s="20"/>
      <c r="J1891" s="20"/>
      <c r="K1891" s="20"/>
      <c r="L1891" s="20"/>
      <c r="M1891" s="20"/>
      <c r="N1891" s="20"/>
      <c r="O1891" s="20"/>
      <c r="P1891" s="20"/>
      <c r="Q1891" s="20"/>
      <c r="R1891" s="20"/>
      <c r="S1891" s="20"/>
      <c r="T1891" s="20"/>
      <c r="U1891" s="20"/>
      <c r="V1891" s="20"/>
      <c r="W1891" s="20"/>
      <c r="X1891" s="20"/>
      <c r="Y1891" s="20"/>
      <c r="Z1891" s="20"/>
      <c r="AA1891" s="20"/>
      <c r="AB1891" s="20"/>
      <c r="AC1891" s="20"/>
      <c r="AD1891" s="20"/>
      <c r="AE1891" s="20"/>
      <c r="AF1891" s="20"/>
      <c r="AG1891" s="20"/>
      <c r="AH1891" s="20"/>
      <c r="AI1891" s="20"/>
      <c r="AJ1891" s="20"/>
      <c r="AK1891" s="20"/>
      <c r="AL1891" s="20"/>
      <c r="AM1891" s="20"/>
      <c r="AN1891" s="20"/>
      <c r="AO1891" s="20"/>
      <c r="AP1891" s="20"/>
      <c r="AQ1891" s="20"/>
      <c r="AR1891" s="20"/>
      <c r="AS1891" s="47">
        <f t="shared" si="649"/>
        <v>0</v>
      </c>
      <c r="AT1891" s="20"/>
      <c r="AU1891" s="20"/>
      <c r="AV1891" s="47">
        <f t="shared" si="650"/>
        <v>0</v>
      </c>
    </row>
    <row r="1892" spans="1:48" ht="31.5" x14ac:dyDescent="0.25">
      <c r="A1892" s="30">
        <v>4</v>
      </c>
      <c r="B1892" s="18" t="s">
        <v>3692</v>
      </c>
      <c r="C1892" s="19" t="s">
        <v>3693</v>
      </c>
      <c r="D1892" s="20"/>
      <c r="E1892" s="20"/>
      <c r="F1892" s="20"/>
      <c r="G1892" s="20"/>
      <c r="H1892" s="20"/>
      <c r="I1892" s="20"/>
      <c r="J1892" s="20"/>
      <c r="K1892" s="20"/>
      <c r="L1892" s="20"/>
      <c r="M1892" s="20"/>
      <c r="N1892" s="20"/>
      <c r="O1892" s="20"/>
      <c r="P1892" s="20"/>
      <c r="Q1892" s="20"/>
      <c r="R1892" s="20"/>
      <c r="S1892" s="20"/>
      <c r="T1892" s="20"/>
      <c r="U1892" s="20"/>
      <c r="V1892" s="20"/>
      <c r="W1892" s="20"/>
      <c r="X1892" s="20"/>
      <c r="Y1892" s="20"/>
      <c r="Z1892" s="20"/>
      <c r="AA1892" s="20"/>
      <c r="AB1892" s="20"/>
      <c r="AC1892" s="20"/>
      <c r="AD1892" s="20"/>
      <c r="AE1892" s="20"/>
      <c r="AF1892" s="20"/>
      <c r="AG1892" s="20"/>
      <c r="AH1892" s="20"/>
      <c r="AI1892" s="20"/>
      <c r="AJ1892" s="20"/>
      <c r="AK1892" s="20"/>
      <c r="AL1892" s="20"/>
      <c r="AM1892" s="20"/>
      <c r="AN1892" s="20"/>
      <c r="AO1892" s="20"/>
      <c r="AP1892" s="20"/>
      <c r="AQ1892" s="20"/>
      <c r="AR1892" s="20"/>
      <c r="AS1892" s="47">
        <f t="shared" si="649"/>
        <v>0</v>
      </c>
      <c r="AT1892" s="20"/>
      <c r="AU1892" s="20"/>
      <c r="AV1892" s="47">
        <f t="shared" si="650"/>
        <v>0</v>
      </c>
    </row>
    <row r="1893" spans="1:48" ht="31.5" x14ac:dyDescent="0.25">
      <c r="A1893" s="30">
        <v>4</v>
      </c>
      <c r="B1893" s="18" t="s">
        <v>3694</v>
      </c>
      <c r="C1893" s="19" t="s">
        <v>3695</v>
      </c>
      <c r="D1893" s="20"/>
      <c r="E1893" s="20"/>
      <c r="F1893" s="20"/>
      <c r="G1893" s="20"/>
      <c r="H1893" s="20"/>
      <c r="I1893" s="20"/>
      <c r="J1893" s="20"/>
      <c r="K1893" s="20"/>
      <c r="L1893" s="20"/>
      <c r="M1893" s="20"/>
      <c r="N1893" s="20"/>
      <c r="O1893" s="20"/>
      <c r="P1893" s="20"/>
      <c r="Q1893" s="20"/>
      <c r="R1893" s="20"/>
      <c r="S1893" s="20"/>
      <c r="T1893" s="20"/>
      <c r="U1893" s="20"/>
      <c r="V1893" s="20"/>
      <c r="W1893" s="20"/>
      <c r="X1893" s="20"/>
      <c r="Y1893" s="20"/>
      <c r="Z1893" s="20"/>
      <c r="AA1893" s="20"/>
      <c r="AB1893" s="20"/>
      <c r="AC1893" s="20"/>
      <c r="AD1893" s="20"/>
      <c r="AE1893" s="20"/>
      <c r="AF1893" s="20"/>
      <c r="AG1893" s="20"/>
      <c r="AH1893" s="20"/>
      <c r="AI1893" s="20"/>
      <c r="AJ1893" s="20"/>
      <c r="AK1893" s="20"/>
      <c r="AL1893" s="20"/>
      <c r="AM1893" s="20"/>
      <c r="AN1893" s="20"/>
      <c r="AO1893" s="20"/>
      <c r="AP1893" s="20"/>
      <c r="AQ1893" s="20"/>
      <c r="AR1893" s="20"/>
      <c r="AS1893" s="47">
        <f t="shared" si="649"/>
        <v>0</v>
      </c>
      <c r="AT1893" s="20"/>
      <c r="AU1893" s="20"/>
      <c r="AV1893" s="47">
        <f t="shared" si="650"/>
        <v>0</v>
      </c>
    </row>
    <row r="1894" spans="1:48" ht="31.5" x14ac:dyDescent="0.25">
      <c r="A1894" s="30">
        <v>4</v>
      </c>
      <c r="B1894" s="18" t="s">
        <v>3696</v>
      </c>
      <c r="C1894" s="19" t="s">
        <v>3697</v>
      </c>
      <c r="D1894" s="20"/>
      <c r="E1894" s="20"/>
      <c r="F1894" s="20"/>
      <c r="G1894" s="20"/>
      <c r="H1894" s="20"/>
      <c r="I1894" s="20"/>
      <c r="J1894" s="20"/>
      <c r="K1894" s="20"/>
      <c r="L1894" s="20"/>
      <c r="M1894" s="20"/>
      <c r="N1894" s="20"/>
      <c r="O1894" s="20"/>
      <c r="P1894" s="20"/>
      <c r="Q1894" s="20"/>
      <c r="R1894" s="20"/>
      <c r="S1894" s="20"/>
      <c r="T1894" s="20"/>
      <c r="U1894" s="20"/>
      <c r="V1894" s="20"/>
      <c r="W1894" s="20"/>
      <c r="X1894" s="20"/>
      <c r="Y1894" s="20"/>
      <c r="Z1894" s="20"/>
      <c r="AA1894" s="20"/>
      <c r="AB1894" s="20"/>
      <c r="AC1894" s="20"/>
      <c r="AD1894" s="20"/>
      <c r="AE1894" s="20"/>
      <c r="AF1894" s="20"/>
      <c r="AG1894" s="20"/>
      <c r="AH1894" s="20"/>
      <c r="AI1894" s="20"/>
      <c r="AJ1894" s="20"/>
      <c r="AK1894" s="20"/>
      <c r="AL1894" s="20"/>
      <c r="AM1894" s="20"/>
      <c r="AN1894" s="20"/>
      <c r="AO1894" s="20"/>
      <c r="AP1894" s="20"/>
      <c r="AQ1894" s="20"/>
      <c r="AR1894" s="20"/>
      <c r="AS1894" s="47">
        <f t="shared" si="649"/>
        <v>0</v>
      </c>
      <c r="AT1894" s="20"/>
      <c r="AU1894" s="20"/>
      <c r="AV1894" s="47">
        <f t="shared" si="650"/>
        <v>0</v>
      </c>
    </row>
    <row r="1895" spans="1:48" ht="15.75" x14ac:dyDescent="0.25">
      <c r="A1895" s="30">
        <v>4</v>
      </c>
      <c r="B1895" s="18" t="s">
        <v>3698</v>
      </c>
      <c r="C1895" s="19" t="s">
        <v>3699</v>
      </c>
      <c r="D1895" s="20"/>
      <c r="E1895" s="20"/>
      <c r="F1895" s="20"/>
      <c r="G1895" s="20"/>
      <c r="H1895" s="20"/>
      <c r="I1895" s="20"/>
      <c r="J1895" s="20"/>
      <c r="K1895" s="20"/>
      <c r="L1895" s="20"/>
      <c r="M1895" s="20"/>
      <c r="N1895" s="20"/>
      <c r="O1895" s="20"/>
      <c r="P1895" s="20"/>
      <c r="Q1895" s="20"/>
      <c r="R1895" s="20"/>
      <c r="S1895" s="20"/>
      <c r="T1895" s="20"/>
      <c r="U1895" s="20"/>
      <c r="V1895" s="20"/>
      <c r="W1895" s="20"/>
      <c r="X1895" s="20"/>
      <c r="Y1895" s="20"/>
      <c r="Z1895" s="20"/>
      <c r="AA1895" s="20"/>
      <c r="AB1895" s="20"/>
      <c r="AC1895" s="20"/>
      <c r="AD1895" s="20"/>
      <c r="AE1895" s="20"/>
      <c r="AF1895" s="20"/>
      <c r="AG1895" s="20"/>
      <c r="AH1895" s="20"/>
      <c r="AI1895" s="20"/>
      <c r="AJ1895" s="20"/>
      <c r="AK1895" s="20"/>
      <c r="AL1895" s="20"/>
      <c r="AM1895" s="20"/>
      <c r="AN1895" s="20"/>
      <c r="AO1895" s="20"/>
      <c r="AP1895" s="20"/>
      <c r="AQ1895" s="20"/>
      <c r="AR1895" s="20"/>
      <c r="AS1895" s="47">
        <f t="shared" si="649"/>
        <v>0</v>
      </c>
      <c r="AT1895" s="20"/>
      <c r="AU1895" s="20"/>
      <c r="AV1895" s="47">
        <f t="shared" si="650"/>
        <v>0</v>
      </c>
    </row>
    <row r="1896" spans="1:48" ht="15.75" x14ac:dyDescent="0.25">
      <c r="A1896" s="30">
        <v>4</v>
      </c>
      <c r="B1896" s="18" t="s">
        <v>3700</v>
      </c>
      <c r="C1896" s="19" t="s">
        <v>3701</v>
      </c>
      <c r="D1896" s="20"/>
      <c r="E1896" s="20"/>
      <c r="F1896" s="20"/>
      <c r="G1896" s="20"/>
      <c r="H1896" s="20"/>
      <c r="I1896" s="20"/>
      <c r="J1896" s="20"/>
      <c r="K1896" s="20"/>
      <c r="L1896" s="20"/>
      <c r="M1896" s="20"/>
      <c r="N1896" s="20"/>
      <c r="O1896" s="20"/>
      <c r="P1896" s="20"/>
      <c r="Q1896" s="20"/>
      <c r="R1896" s="20"/>
      <c r="S1896" s="20"/>
      <c r="T1896" s="20"/>
      <c r="U1896" s="20"/>
      <c r="V1896" s="20"/>
      <c r="W1896" s="20"/>
      <c r="X1896" s="20"/>
      <c r="Y1896" s="20"/>
      <c r="Z1896" s="20"/>
      <c r="AA1896" s="20"/>
      <c r="AB1896" s="20"/>
      <c r="AC1896" s="20"/>
      <c r="AD1896" s="20"/>
      <c r="AE1896" s="20"/>
      <c r="AF1896" s="20"/>
      <c r="AG1896" s="20"/>
      <c r="AH1896" s="20"/>
      <c r="AI1896" s="20"/>
      <c r="AJ1896" s="20"/>
      <c r="AK1896" s="20"/>
      <c r="AL1896" s="20"/>
      <c r="AM1896" s="20"/>
      <c r="AN1896" s="20"/>
      <c r="AO1896" s="20"/>
      <c r="AP1896" s="20"/>
      <c r="AQ1896" s="20"/>
      <c r="AR1896" s="20"/>
      <c r="AS1896" s="47">
        <f t="shared" si="649"/>
        <v>0</v>
      </c>
      <c r="AT1896" s="20"/>
      <c r="AU1896" s="20"/>
      <c r="AV1896" s="47">
        <f t="shared" si="650"/>
        <v>0</v>
      </c>
    </row>
    <row r="1897" spans="1:48" ht="31.5" x14ac:dyDescent="0.25">
      <c r="A1897" s="30">
        <v>4</v>
      </c>
      <c r="B1897" s="18" t="s">
        <v>3702</v>
      </c>
      <c r="C1897" s="19" t="s">
        <v>3703</v>
      </c>
      <c r="D1897" s="20"/>
      <c r="E1897" s="20"/>
      <c r="F1897" s="20"/>
      <c r="G1897" s="20"/>
      <c r="H1897" s="20"/>
      <c r="I1897" s="20"/>
      <c r="J1897" s="20"/>
      <c r="K1897" s="20"/>
      <c r="L1897" s="20"/>
      <c r="M1897" s="20"/>
      <c r="N1897" s="20"/>
      <c r="O1897" s="20"/>
      <c r="P1897" s="20"/>
      <c r="Q1897" s="20"/>
      <c r="R1897" s="20"/>
      <c r="S1897" s="20"/>
      <c r="T1897" s="20"/>
      <c r="U1897" s="20"/>
      <c r="V1897" s="20"/>
      <c r="W1897" s="20"/>
      <c r="X1897" s="20"/>
      <c r="Y1897" s="20"/>
      <c r="Z1897" s="20"/>
      <c r="AA1897" s="20"/>
      <c r="AB1897" s="20"/>
      <c r="AC1897" s="20"/>
      <c r="AD1897" s="20"/>
      <c r="AE1897" s="20"/>
      <c r="AF1897" s="20"/>
      <c r="AG1897" s="20"/>
      <c r="AH1897" s="20"/>
      <c r="AI1897" s="20"/>
      <c r="AJ1897" s="20"/>
      <c r="AK1897" s="20"/>
      <c r="AL1897" s="20"/>
      <c r="AM1897" s="20"/>
      <c r="AN1897" s="20"/>
      <c r="AO1897" s="20"/>
      <c r="AP1897" s="20"/>
      <c r="AQ1897" s="20"/>
      <c r="AR1897" s="20"/>
      <c r="AS1897" s="47">
        <f t="shared" si="649"/>
        <v>0</v>
      </c>
      <c r="AT1897" s="20"/>
      <c r="AU1897" s="20"/>
      <c r="AV1897" s="47">
        <f t="shared" si="650"/>
        <v>0</v>
      </c>
    </row>
    <row r="1898" spans="1:48" ht="15.75" x14ac:dyDescent="0.25">
      <c r="A1898" s="30">
        <v>4</v>
      </c>
      <c r="B1898" s="18" t="s">
        <v>3704</v>
      </c>
      <c r="C1898" s="19" t="s">
        <v>3705</v>
      </c>
      <c r="D1898" s="20"/>
      <c r="E1898" s="20"/>
      <c r="F1898" s="20"/>
      <c r="G1898" s="20"/>
      <c r="H1898" s="20"/>
      <c r="I1898" s="20"/>
      <c r="J1898" s="20"/>
      <c r="K1898" s="20"/>
      <c r="L1898" s="20"/>
      <c r="M1898" s="20"/>
      <c r="N1898" s="20"/>
      <c r="O1898" s="20"/>
      <c r="P1898" s="20"/>
      <c r="Q1898" s="20"/>
      <c r="R1898" s="20"/>
      <c r="S1898" s="20"/>
      <c r="T1898" s="20"/>
      <c r="U1898" s="20"/>
      <c r="V1898" s="20"/>
      <c r="W1898" s="20"/>
      <c r="X1898" s="20"/>
      <c r="Y1898" s="20"/>
      <c r="Z1898" s="20"/>
      <c r="AA1898" s="20"/>
      <c r="AB1898" s="20"/>
      <c r="AC1898" s="20"/>
      <c r="AD1898" s="20"/>
      <c r="AE1898" s="20"/>
      <c r="AF1898" s="20"/>
      <c r="AG1898" s="20"/>
      <c r="AH1898" s="20"/>
      <c r="AI1898" s="20"/>
      <c r="AJ1898" s="20"/>
      <c r="AK1898" s="20"/>
      <c r="AL1898" s="20"/>
      <c r="AM1898" s="20"/>
      <c r="AN1898" s="20"/>
      <c r="AO1898" s="20"/>
      <c r="AP1898" s="20"/>
      <c r="AQ1898" s="20"/>
      <c r="AR1898" s="20"/>
      <c r="AS1898" s="47">
        <f t="shared" si="649"/>
        <v>0</v>
      </c>
      <c r="AT1898" s="20"/>
      <c r="AU1898" s="20"/>
      <c r="AV1898" s="47">
        <f t="shared" si="650"/>
        <v>0</v>
      </c>
    </row>
    <row r="1899" spans="1:48" ht="15.75" x14ac:dyDescent="0.25">
      <c r="A1899" s="30">
        <v>4</v>
      </c>
      <c r="B1899" s="18" t="s">
        <v>3706</v>
      </c>
      <c r="C1899" s="19" t="s">
        <v>3707</v>
      </c>
      <c r="D1899" s="20"/>
      <c r="E1899" s="20"/>
      <c r="F1899" s="20"/>
      <c r="G1899" s="20"/>
      <c r="H1899" s="20"/>
      <c r="I1899" s="20"/>
      <c r="J1899" s="20"/>
      <c r="K1899" s="20"/>
      <c r="L1899" s="20"/>
      <c r="M1899" s="20"/>
      <c r="N1899" s="20"/>
      <c r="O1899" s="20"/>
      <c r="P1899" s="20"/>
      <c r="Q1899" s="20"/>
      <c r="R1899" s="20"/>
      <c r="S1899" s="20"/>
      <c r="T1899" s="20"/>
      <c r="U1899" s="20"/>
      <c r="V1899" s="20"/>
      <c r="W1899" s="20"/>
      <c r="X1899" s="20"/>
      <c r="Y1899" s="20"/>
      <c r="Z1899" s="20"/>
      <c r="AA1899" s="20"/>
      <c r="AB1899" s="20"/>
      <c r="AC1899" s="20"/>
      <c r="AD1899" s="20"/>
      <c r="AE1899" s="20"/>
      <c r="AF1899" s="20"/>
      <c r="AG1899" s="20"/>
      <c r="AH1899" s="20"/>
      <c r="AI1899" s="20"/>
      <c r="AJ1899" s="20"/>
      <c r="AK1899" s="20"/>
      <c r="AL1899" s="20"/>
      <c r="AM1899" s="20"/>
      <c r="AN1899" s="20"/>
      <c r="AO1899" s="20"/>
      <c r="AP1899" s="20"/>
      <c r="AQ1899" s="20"/>
      <c r="AR1899" s="20"/>
      <c r="AS1899" s="47">
        <f t="shared" si="649"/>
        <v>0</v>
      </c>
      <c r="AT1899" s="20"/>
      <c r="AU1899" s="20"/>
      <c r="AV1899" s="47">
        <f t="shared" si="650"/>
        <v>0</v>
      </c>
    </row>
    <row r="1900" spans="1:48" ht="31.5" x14ac:dyDescent="0.25">
      <c r="A1900" s="30">
        <v>4</v>
      </c>
      <c r="B1900" s="18" t="s">
        <v>3708</v>
      </c>
      <c r="C1900" s="19" t="s">
        <v>3709</v>
      </c>
      <c r="D1900" s="20"/>
      <c r="E1900" s="20"/>
      <c r="F1900" s="20"/>
      <c r="G1900" s="20"/>
      <c r="H1900" s="20"/>
      <c r="I1900" s="20"/>
      <c r="J1900" s="20"/>
      <c r="K1900" s="20"/>
      <c r="L1900" s="20"/>
      <c r="M1900" s="20"/>
      <c r="N1900" s="20"/>
      <c r="O1900" s="20"/>
      <c r="P1900" s="20"/>
      <c r="Q1900" s="20"/>
      <c r="R1900" s="20"/>
      <c r="S1900" s="20"/>
      <c r="T1900" s="20"/>
      <c r="U1900" s="20"/>
      <c r="V1900" s="20"/>
      <c r="W1900" s="20"/>
      <c r="X1900" s="20"/>
      <c r="Y1900" s="20"/>
      <c r="Z1900" s="20"/>
      <c r="AA1900" s="20"/>
      <c r="AB1900" s="20"/>
      <c r="AC1900" s="20"/>
      <c r="AD1900" s="20"/>
      <c r="AE1900" s="20"/>
      <c r="AF1900" s="20"/>
      <c r="AG1900" s="20"/>
      <c r="AH1900" s="20"/>
      <c r="AI1900" s="20"/>
      <c r="AJ1900" s="20"/>
      <c r="AK1900" s="20"/>
      <c r="AL1900" s="20"/>
      <c r="AM1900" s="20"/>
      <c r="AN1900" s="20"/>
      <c r="AO1900" s="20"/>
      <c r="AP1900" s="20"/>
      <c r="AQ1900" s="20"/>
      <c r="AR1900" s="20"/>
      <c r="AS1900" s="47">
        <f t="shared" si="649"/>
        <v>0</v>
      </c>
      <c r="AT1900" s="20"/>
      <c r="AU1900" s="20"/>
      <c r="AV1900" s="47">
        <f t="shared" si="650"/>
        <v>0</v>
      </c>
    </row>
    <row r="1901" spans="1:48" ht="15.75" x14ac:dyDescent="0.25">
      <c r="A1901" s="30">
        <v>4</v>
      </c>
      <c r="B1901" s="18" t="s">
        <v>3710</v>
      </c>
      <c r="C1901" s="19" t="s">
        <v>3711</v>
      </c>
      <c r="D1901" s="20"/>
      <c r="E1901" s="20"/>
      <c r="F1901" s="20"/>
      <c r="G1901" s="20"/>
      <c r="H1901" s="20"/>
      <c r="I1901" s="20"/>
      <c r="J1901" s="20"/>
      <c r="K1901" s="20"/>
      <c r="L1901" s="20"/>
      <c r="M1901" s="20"/>
      <c r="N1901" s="20"/>
      <c r="O1901" s="20"/>
      <c r="P1901" s="20"/>
      <c r="Q1901" s="20"/>
      <c r="R1901" s="20"/>
      <c r="S1901" s="20"/>
      <c r="T1901" s="20"/>
      <c r="U1901" s="20"/>
      <c r="V1901" s="20"/>
      <c r="W1901" s="20"/>
      <c r="X1901" s="20"/>
      <c r="Y1901" s="20"/>
      <c r="Z1901" s="20"/>
      <c r="AA1901" s="20"/>
      <c r="AB1901" s="20"/>
      <c r="AC1901" s="20"/>
      <c r="AD1901" s="20"/>
      <c r="AE1901" s="20"/>
      <c r="AF1901" s="20"/>
      <c r="AG1901" s="20"/>
      <c r="AH1901" s="20"/>
      <c r="AI1901" s="20"/>
      <c r="AJ1901" s="20"/>
      <c r="AK1901" s="20"/>
      <c r="AL1901" s="20"/>
      <c r="AM1901" s="20"/>
      <c r="AN1901" s="20"/>
      <c r="AO1901" s="20"/>
      <c r="AP1901" s="20"/>
      <c r="AQ1901" s="20"/>
      <c r="AR1901" s="20"/>
      <c r="AS1901" s="47">
        <f t="shared" si="649"/>
        <v>0</v>
      </c>
      <c r="AT1901" s="20"/>
      <c r="AU1901" s="20"/>
      <c r="AV1901" s="47">
        <f t="shared" si="650"/>
        <v>0</v>
      </c>
    </row>
    <row r="1902" spans="1:48" ht="31.5" x14ac:dyDescent="0.25">
      <c r="A1902" s="30">
        <v>4</v>
      </c>
      <c r="B1902" s="18" t="s">
        <v>3712</v>
      </c>
      <c r="C1902" s="36" t="s">
        <v>3713</v>
      </c>
      <c r="D1902" s="20"/>
      <c r="E1902" s="20"/>
      <c r="F1902" s="20"/>
      <c r="G1902" s="20"/>
      <c r="H1902" s="20"/>
      <c r="I1902" s="20"/>
      <c r="J1902" s="20"/>
      <c r="K1902" s="20"/>
      <c r="L1902" s="20"/>
      <c r="M1902" s="20"/>
      <c r="N1902" s="20"/>
      <c r="O1902" s="20"/>
      <c r="P1902" s="20"/>
      <c r="Q1902" s="20"/>
      <c r="R1902" s="20"/>
      <c r="S1902" s="20"/>
      <c r="T1902" s="20"/>
      <c r="U1902" s="20"/>
      <c r="V1902" s="20"/>
      <c r="W1902" s="20"/>
      <c r="X1902" s="20"/>
      <c r="Y1902" s="20"/>
      <c r="Z1902" s="20"/>
      <c r="AA1902" s="20"/>
      <c r="AB1902" s="20"/>
      <c r="AC1902" s="20"/>
      <c r="AD1902" s="20"/>
      <c r="AE1902" s="20"/>
      <c r="AF1902" s="20"/>
      <c r="AG1902" s="20"/>
      <c r="AH1902" s="20"/>
      <c r="AI1902" s="20"/>
      <c r="AJ1902" s="20"/>
      <c r="AK1902" s="20"/>
      <c r="AL1902" s="20"/>
      <c r="AM1902" s="20"/>
      <c r="AN1902" s="20"/>
      <c r="AO1902" s="20"/>
      <c r="AP1902" s="20"/>
      <c r="AQ1902" s="20"/>
      <c r="AR1902" s="20"/>
      <c r="AS1902" s="47">
        <f t="shared" si="649"/>
        <v>0</v>
      </c>
      <c r="AT1902" s="20"/>
      <c r="AU1902" s="20"/>
      <c r="AV1902" s="47">
        <f t="shared" si="650"/>
        <v>0</v>
      </c>
    </row>
    <row r="1903" spans="1:48" ht="47.25" x14ac:dyDescent="0.25">
      <c r="A1903" s="30">
        <v>4</v>
      </c>
      <c r="B1903" s="18" t="s">
        <v>3714</v>
      </c>
      <c r="C1903" s="36" t="s">
        <v>3715</v>
      </c>
      <c r="D1903" s="20"/>
      <c r="E1903" s="20"/>
      <c r="F1903" s="20"/>
      <c r="G1903" s="20"/>
      <c r="H1903" s="20"/>
      <c r="I1903" s="20"/>
      <c r="J1903" s="20"/>
      <c r="K1903" s="20"/>
      <c r="L1903" s="20"/>
      <c r="M1903" s="20"/>
      <c r="N1903" s="20"/>
      <c r="O1903" s="20"/>
      <c r="P1903" s="20"/>
      <c r="Q1903" s="20"/>
      <c r="R1903" s="20"/>
      <c r="S1903" s="20"/>
      <c r="T1903" s="20"/>
      <c r="U1903" s="20"/>
      <c r="V1903" s="20"/>
      <c r="W1903" s="20"/>
      <c r="X1903" s="20"/>
      <c r="Y1903" s="20"/>
      <c r="Z1903" s="20"/>
      <c r="AA1903" s="20"/>
      <c r="AB1903" s="20"/>
      <c r="AC1903" s="20"/>
      <c r="AD1903" s="20"/>
      <c r="AE1903" s="20"/>
      <c r="AF1903" s="20"/>
      <c r="AG1903" s="20"/>
      <c r="AH1903" s="20"/>
      <c r="AI1903" s="20"/>
      <c r="AJ1903" s="20"/>
      <c r="AK1903" s="20"/>
      <c r="AL1903" s="20"/>
      <c r="AM1903" s="20"/>
      <c r="AN1903" s="20"/>
      <c r="AO1903" s="20"/>
      <c r="AP1903" s="20"/>
      <c r="AQ1903" s="20"/>
      <c r="AR1903" s="20"/>
      <c r="AS1903" s="47">
        <f t="shared" si="649"/>
        <v>0</v>
      </c>
      <c r="AT1903" s="20"/>
      <c r="AU1903" s="20"/>
      <c r="AV1903" s="47">
        <f t="shared" si="650"/>
        <v>0</v>
      </c>
    </row>
    <row r="1904" spans="1:48" ht="18.75" x14ac:dyDescent="0.25">
      <c r="A1904" s="30">
        <v>4</v>
      </c>
      <c r="B1904" s="31" t="s">
        <v>3716</v>
      </c>
      <c r="C1904" s="37" t="s">
        <v>3717</v>
      </c>
      <c r="D1904" s="33">
        <f>SUM(D1905:D1910)</f>
        <v>0</v>
      </c>
      <c r="E1904" s="33">
        <f t="shared" ref="E1904:AV1904" si="651">SUM(E1905:E1910)</f>
        <v>0</v>
      </c>
      <c r="F1904" s="33">
        <f t="shared" si="651"/>
        <v>0</v>
      </c>
      <c r="G1904" s="33">
        <f t="shared" si="651"/>
        <v>0</v>
      </c>
      <c r="H1904" s="33">
        <f t="shared" si="651"/>
        <v>0</v>
      </c>
      <c r="I1904" s="33">
        <f t="shared" si="651"/>
        <v>0</v>
      </c>
      <c r="J1904" s="33">
        <f t="shared" si="651"/>
        <v>0</v>
      </c>
      <c r="K1904" s="33">
        <f t="shared" si="651"/>
        <v>0</v>
      </c>
      <c r="L1904" s="33">
        <f t="shared" si="651"/>
        <v>0</v>
      </c>
      <c r="M1904" s="33">
        <f t="shared" si="651"/>
        <v>0</v>
      </c>
      <c r="N1904" s="33">
        <f t="shared" si="651"/>
        <v>0</v>
      </c>
      <c r="O1904" s="33">
        <f t="shared" si="651"/>
        <v>0</v>
      </c>
      <c r="P1904" s="33">
        <f t="shared" si="651"/>
        <v>0</v>
      </c>
      <c r="Q1904" s="33">
        <f t="shared" si="651"/>
        <v>0</v>
      </c>
      <c r="R1904" s="33">
        <f t="shared" si="651"/>
        <v>0</v>
      </c>
      <c r="S1904" s="33">
        <f t="shared" si="651"/>
        <v>0</v>
      </c>
      <c r="T1904" s="33">
        <f t="shared" si="651"/>
        <v>0</v>
      </c>
      <c r="U1904" s="33">
        <f t="shared" si="651"/>
        <v>0</v>
      </c>
      <c r="V1904" s="33">
        <f t="shared" si="651"/>
        <v>0</v>
      </c>
      <c r="W1904" s="33">
        <f t="shared" si="651"/>
        <v>0</v>
      </c>
      <c r="X1904" s="33">
        <f t="shared" si="651"/>
        <v>0</v>
      </c>
      <c r="Y1904" s="33">
        <f t="shared" si="651"/>
        <v>0</v>
      </c>
      <c r="Z1904" s="33">
        <f t="shared" si="651"/>
        <v>0</v>
      </c>
      <c r="AA1904" s="33">
        <f t="shared" si="651"/>
        <v>0</v>
      </c>
      <c r="AB1904" s="33">
        <f t="shared" si="651"/>
        <v>0</v>
      </c>
      <c r="AC1904" s="33">
        <f t="shared" si="651"/>
        <v>0</v>
      </c>
      <c r="AD1904" s="33">
        <f t="shared" si="651"/>
        <v>0</v>
      </c>
      <c r="AE1904" s="33">
        <f t="shared" si="651"/>
        <v>0</v>
      </c>
      <c r="AF1904" s="33">
        <f t="shared" si="651"/>
        <v>0</v>
      </c>
      <c r="AG1904" s="33">
        <f t="shared" si="651"/>
        <v>0</v>
      </c>
      <c r="AH1904" s="33">
        <f t="shared" si="651"/>
        <v>0</v>
      </c>
      <c r="AI1904" s="33">
        <f t="shared" si="651"/>
        <v>0</v>
      </c>
      <c r="AJ1904" s="33">
        <f t="shared" si="651"/>
        <v>0</v>
      </c>
      <c r="AK1904" s="33">
        <f t="shared" si="651"/>
        <v>0</v>
      </c>
      <c r="AL1904" s="33">
        <f t="shared" si="651"/>
        <v>0</v>
      </c>
      <c r="AM1904" s="33">
        <f t="shared" si="651"/>
        <v>0</v>
      </c>
      <c r="AN1904" s="33">
        <f t="shared" si="651"/>
        <v>0</v>
      </c>
      <c r="AO1904" s="33">
        <f t="shared" si="651"/>
        <v>0</v>
      </c>
      <c r="AP1904" s="33">
        <f t="shared" si="651"/>
        <v>0</v>
      </c>
      <c r="AQ1904" s="33">
        <f t="shared" si="651"/>
        <v>0</v>
      </c>
      <c r="AR1904" s="33">
        <f t="shared" si="651"/>
        <v>0</v>
      </c>
      <c r="AS1904" s="33">
        <f t="shared" si="651"/>
        <v>0</v>
      </c>
      <c r="AT1904" s="33">
        <f t="shared" si="651"/>
        <v>0</v>
      </c>
      <c r="AU1904" s="33">
        <f t="shared" si="651"/>
        <v>0</v>
      </c>
      <c r="AV1904" s="33">
        <f t="shared" si="651"/>
        <v>0</v>
      </c>
    </row>
    <row r="1905" spans="1:48" ht="15.75" x14ac:dyDescent="0.25">
      <c r="A1905" s="30">
        <v>4</v>
      </c>
      <c r="B1905" s="18" t="s">
        <v>3718</v>
      </c>
      <c r="C1905" s="19" t="s">
        <v>3719</v>
      </c>
      <c r="D1905" s="20"/>
      <c r="E1905" s="20"/>
      <c r="F1905" s="20"/>
      <c r="G1905" s="20"/>
      <c r="H1905" s="20"/>
      <c r="I1905" s="20"/>
      <c r="J1905" s="20"/>
      <c r="K1905" s="20"/>
      <c r="L1905" s="20"/>
      <c r="M1905" s="20"/>
      <c r="N1905" s="20"/>
      <c r="O1905" s="20"/>
      <c r="P1905" s="20"/>
      <c r="Q1905" s="20"/>
      <c r="R1905" s="20"/>
      <c r="S1905" s="20"/>
      <c r="T1905" s="20"/>
      <c r="U1905" s="20"/>
      <c r="V1905" s="20"/>
      <c r="W1905" s="20"/>
      <c r="X1905" s="20"/>
      <c r="Y1905" s="20"/>
      <c r="Z1905" s="20"/>
      <c r="AA1905" s="20"/>
      <c r="AB1905" s="20"/>
      <c r="AC1905" s="20"/>
      <c r="AD1905" s="20"/>
      <c r="AE1905" s="20"/>
      <c r="AF1905" s="20"/>
      <c r="AG1905" s="20"/>
      <c r="AH1905" s="20"/>
      <c r="AI1905" s="20"/>
      <c r="AJ1905" s="20"/>
      <c r="AK1905" s="20"/>
      <c r="AL1905" s="20"/>
      <c r="AM1905" s="20"/>
      <c r="AN1905" s="20"/>
      <c r="AO1905" s="20"/>
      <c r="AP1905" s="20"/>
      <c r="AQ1905" s="20"/>
      <c r="AR1905" s="20"/>
      <c r="AS1905" s="47">
        <f t="shared" ref="AS1905:AS1910" si="652">SUM(D1905:AR1905)</f>
        <v>0</v>
      </c>
      <c r="AT1905" s="20"/>
      <c r="AU1905" s="20"/>
      <c r="AV1905" s="47">
        <f t="shared" ref="AV1905:AV1910" si="653">AS1905+AT1905+AU1905</f>
        <v>0</v>
      </c>
    </row>
    <row r="1906" spans="1:48" ht="15.75" x14ac:dyDescent="0.25">
      <c r="A1906" s="30">
        <v>4</v>
      </c>
      <c r="B1906" s="18" t="s">
        <v>3720</v>
      </c>
      <c r="C1906" s="19" t="s">
        <v>3721</v>
      </c>
      <c r="D1906" s="20"/>
      <c r="E1906" s="20"/>
      <c r="F1906" s="20"/>
      <c r="G1906" s="20"/>
      <c r="H1906" s="20"/>
      <c r="I1906" s="20"/>
      <c r="J1906" s="20"/>
      <c r="K1906" s="20"/>
      <c r="L1906" s="20"/>
      <c r="M1906" s="20"/>
      <c r="N1906" s="20"/>
      <c r="O1906" s="20"/>
      <c r="P1906" s="20"/>
      <c r="Q1906" s="20"/>
      <c r="R1906" s="20"/>
      <c r="S1906" s="20"/>
      <c r="T1906" s="20"/>
      <c r="U1906" s="20"/>
      <c r="V1906" s="20"/>
      <c r="W1906" s="20"/>
      <c r="X1906" s="20"/>
      <c r="Y1906" s="20"/>
      <c r="Z1906" s="20"/>
      <c r="AA1906" s="20"/>
      <c r="AB1906" s="20"/>
      <c r="AC1906" s="20"/>
      <c r="AD1906" s="20"/>
      <c r="AE1906" s="20"/>
      <c r="AF1906" s="20"/>
      <c r="AG1906" s="20"/>
      <c r="AH1906" s="20"/>
      <c r="AI1906" s="20"/>
      <c r="AJ1906" s="20"/>
      <c r="AK1906" s="20"/>
      <c r="AL1906" s="20"/>
      <c r="AM1906" s="20"/>
      <c r="AN1906" s="20"/>
      <c r="AO1906" s="20"/>
      <c r="AP1906" s="20"/>
      <c r="AQ1906" s="20"/>
      <c r="AR1906" s="20"/>
      <c r="AS1906" s="47">
        <f t="shared" si="652"/>
        <v>0</v>
      </c>
      <c r="AT1906" s="20"/>
      <c r="AU1906" s="20"/>
      <c r="AV1906" s="47">
        <f t="shared" si="653"/>
        <v>0</v>
      </c>
    </row>
    <row r="1907" spans="1:48" ht="31.5" x14ac:dyDescent="0.25">
      <c r="A1907" s="30">
        <v>4</v>
      </c>
      <c r="B1907" s="18" t="s">
        <v>3722</v>
      </c>
      <c r="C1907" s="19" t="s">
        <v>3723</v>
      </c>
      <c r="D1907" s="20"/>
      <c r="E1907" s="20"/>
      <c r="F1907" s="20"/>
      <c r="G1907" s="20"/>
      <c r="H1907" s="20"/>
      <c r="I1907" s="20"/>
      <c r="J1907" s="20"/>
      <c r="K1907" s="20"/>
      <c r="L1907" s="20"/>
      <c r="M1907" s="20"/>
      <c r="N1907" s="20"/>
      <c r="O1907" s="20"/>
      <c r="P1907" s="20"/>
      <c r="Q1907" s="20"/>
      <c r="R1907" s="20"/>
      <c r="S1907" s="20"/>
      <c r="T1907" s="20"/>
      <c r="U1907" s="20"/>
      <c r="V1907" s="20"/>
      <c r="W1907" s="20"/>
      <c r="X1907" s="20"/>
      <c r="Y1907" s="20"/>
      <c r="Z1907" s="20"/>
      <c r="AA1907" s="20"/>
      <c r="AB1907" s="20"/>
      <c r="AC1907" s="20"/>
      <c r="AD1907" s="20"/>
      <c r="AE1907" s="20"/>
      <c r="AF1907" s="20"/>
      <c r="AG1907" s="20"/>
      <c r="AH1907" s="20"/>
      <c r="AI1907" s="20"/>
      <c r="AJ1907" s="20"/>
      <c r="AK1907" s="20"/>
      <c r="AL1907" s="20"/>
      <c r="AM1907" s="20"/>
      <c r="AN1907" s="20"/>
      <c r="AO1907" s="20"/>
      <c r="AP1907" s="20"/>
      <c r="AQ1907" s="20"/>
      <c r="AR1907" s="20"/>
      <c r="AS1907" s="47">
        <f t="shared" si="652"/>
        <v>0</v>
      </c>
      <c r="AT1907" s="20"/>
      <c r="AU1907" s="20"/>
      <c r="AV1907" s="47">
        <f t="shared" si="653"/>
        <v>0</v>
      </c>
    </row>
    <row r="1908" spans="1:48" ht="15.75" x14ac:dyDescent="0.25">
      <c r="A1908" s="30">
        <v>4</v>
      </c>
      <c r="B1908" s="18" t="s">
        <v>3724</v>
      </c>
      <c r="C1908" s="19" t="s">
        <v>3725</v>
      </c>
      <c r="D1908" s="20"/>
      <c r="E1908" s="20"/>
      <c r="F1908" s="20"/>
      <c r="G1908" s="20"/>
      <c r="H1908" s="20"/>
      <c r="I1908" s="20"/>
      <c r="J1908" s="20"/>
      <c r="K1908" s="20"/>
      <c r="L1908" s="20"/>
      <c r="M1908" s="20"/>
      <c r="N1908" s="20"/>
      <c r="O1908" s="20"/>
      <c r="P1908" s="20"/>
      <c r="Q1908" s="20"/>
      <c r="R1908" s="20"/>
      <c r="S1908" s="20"/>
      <c r="T1908" s="20"/>
      <c r="U1908" s="20"/>
      <c r="V1908" s="20"/>
      <c r="W1908" s="20"/>
      <c r="X1908" s="20"/>
      <c r="Y1908" s="20"/>
      <c r="Z1908" s="20"/>
      <c r="AA1908" s="20"/>
      <c r="AB1908" s="20"/>
      <c r="AC1908" s="20"/>
      <c r="AD1908" s="20"/>
      <c r="AE1908" s="20"/>
      <c r="AF1908" s="20"/>
      <c r="AG1908" s="20"/>
      <c r="AH1908" s="20"/>
      <c r="AI1908" s="20"/>
      <c r="AJ1908" s="20"/>
      <c r="AK1908" s="20"/>
      <c r="AL1908" s="20"/>
      <c r="AM1908" s="20"/>
      <c r="AN1908" s="20"/>
      <c r="AO1908" s="20"/>
      <c r="AP1908" s="20"/>
      <c r="AQ1908" s="20"/>
      <c r="AR1908" s="20"/>
      <c r="AS1908" s="47">
        <f t="shared" si="652"/>
        <v>0</v>
      </c>
      <c r="AT1908" s="20"/>
      <c r="AU1908" s="20"/>
      <c r="AV1908" s="47">
        <f t="shared" si="653"/>
        <v>0</v>
      </c>
    </row>
    <row r="1909" spans="1:48" ht="15.75" x14ac:dyDescent="0.25">
      <c r="A1909" s="30">
        <v>4</v>
      </c>
      <c r="B1909" s="18" t="s">
        <v>3726</v>
      </c>
      <c r="C1909" s="19" t="s">
        <v>3727</v>
      </c>
      <c r="D1909" s="20"/>
      <c r="E1909" s="20"/>
      <c r="F1909" s="20"/>
      <c r="G1909" s="20"/>
      <c r="H1909" s="20"/>
      <c r="I1909" s="20"/>
      <c r="J1909" s="20"/>
      <c r="K1909" s="20"/>
      <c r="L1909" s="20"/>
      <c r="M1909" s="20"/>
      <c r="N1909" s="20"/>
      <c r="O1909" s="20"/>
      <c r="P1909" s="20"/>
      <c r="Q1909" s="20"/>
      <c r="R1909" s="20"/>
      <c r="S1909" s="20"/>
      <c r="T1909" s="20"/>
      <c r="U1909" s="20"/>
      <c r="V1909" s="20"/>
      <c r="W1909" s="20"/>
      <c r="X1909" s="20"/>
      <c r="Y1909" s="20"/>
      <c r="Z1909" s="20"/>
      <c r="AA1909" s="20"/>
      <c r="AB1909" s="20"/>
      <c r="AC1909" s="20"/>
      <c r="AD1909" s="20"/>
      <c r="AE1909" s="20"/>
      <c r="AF1909" s="20"/>
      <c r="AG1909" s="20"/>
      <c r="AH1909" s="20"/>
      <c r="AI1909" s="20"/>
      <c r="AJ1909" s="20"/>
      <c r="AK1909" s="20"/>
      <c r="AL1909" s="20"/>
      <c r="AM1909" s="20"/>
      <c r="AN1909" s="20"/>
      <c r="AO1909" s="20"/>
      <c r="AP1909" s="20"/>
      <c r="AQ1909" s="20"/>
      <c r="AR1909" s="20"/>
      <c r="AS1909" s="47">
        <f t="shared" si="652"/>
        <v>0</v>
      </c>
      <c r="AT1909" s="20"/>
      <c r="AU1909" s="20"/>
      <c r="AV1909" s="47">
        <f t="shared" si="653"/>
        <v>0</v>
      </c>
    </row>
    <row r="1910" spans="1:48" ht="15.75" x14ac:dyDescent="0.25">
      <c r="A1910" s="30">
        <v>4</v>
      </c>
      <c r="B1910" s="18" t="s">
        <v>3728</v>
      </c>
      <c r="C1910" s="19" t="s">
        <v>3729</v>
      </c>
      <c r="D1910" s="20"/>
      <c r="E1910" s="20"/>
      <c r="F1910" s="20"/>
      <c r="G1910" s="20"/>
      <c r="H1910" s="20"/>
      <c r="I1910" s="20"/>
      <c r="J1910" s="20"/>
      <c r="K1910" s="20"/>
      <c r="L1910" s="20"/>
      <c r="M1910" s="20"/>
      <c r="N1910" s="20"/>
      <c r="O1910" s="20"/>
      <c r="P1910" s="20"/>
      <c r="Q1910" s="20"/>
      <c r="R1910" s="20"/>
      <c r="S1910" s="20"/>
      <c r="T1910" s="20"/>
      <c r="U1910" s="20"/>
      <c r="V1910" s="20"/>
      <c r="W1910" s="20"/>
      <c r="X1910" s="20"/>
      <c r="Y1910" s="20"/>
      <c r="Z1910" s="20"/>
      <c r="AA1910" s="20"/>
      <c r="AB1910" s="20"/>
      <c r="AC1910" s="20"/>
      <c r="AD1910" s="20"/>
      <c r="AE1910" s="20"/>
      <c r="AF1910" s="20"/>
      <c r="AG1910" s="20"/>
      <c r="AH1910" s="20"/>
      <c r="AI1910" s="20"/>
      <c r="AJ1910" s="20"/>
      <c r="AK1910" s="20"/>
      <c r="AL1910" s="20"/>
      <c r="AM1910" s="20"/>
      <c r="AN1910" s="20"/>
      <c r="AO1910" s="20"/>
      <c r="AP1910" s="20"/>
      <c r="AQ1910" s="20"/>
      <c r="AR1910" s="20"/>
      <c r="AS1910" s="47">
        <f t="shared" si="652"/>
        <v>0</v>
      </c>
      <c r="AT1910" s="20"/>
      <c r="AU1910" s="20"/>
      <c r="AV1910" s="47">
        <f t="shared" si="653"/>
        <v>0</v>
      </c>
    </row>
    <row r="1911" spans="1:48" ht="18.75" x14ac:dyDescent="0.25">
      <c r="A1911" s="30">
        <v>4</v>
      </c>
      <c r="B1911" s="31" t="s">
        <v>3730</v>
      </c>
      <c r="C1911" s="32" t="s">
        <v>3731</v>
      </c>
      <c r="D1911" s="33">
        <f>SUM(D1912:D1914)</f>
        <v>0</v>
      </c>
      <c r="E1911" s="33">
        <f t="shared" ref="E1911:AV1911" si="654">SUM(E1912:E1914)</f>
        <v>0</v>
      </c>
      <c r="F1911" s="33">
        <f t="shared" si="654"/>
        <v>0</v>
      </c>
      <c r="G1911" s="33">
        <f t="shared" si="654"/>
        <v>0</v>
      </c>
      <c r="H1911" s="33">
        <f t="shared" si="654"/>
        <v>0</v>
      </c>
      <c r="I1911" s="33">
        <f t="shared" si="654"/>
        <v>0</v>
      </c>
      <c r="J1911" s="33">
        <f t="shared" si="654"/>
        <v>0</v>
      </c>
      <c r="K1911" s="33">
        <f t="shared" si="654"/>
        <v>0</v>
      </c>
      <c r="L1911" s="33">
        <f t="shared" si="654"/>
        <v>0</v>
      </c>
      <c r="M1911" s="33">
        <f t="shared" si="654"/>
        <v>0</v>
      </c>
      <c r="N1911" s="33">
        <f t="shared" si="654"/>
        <v>0</v>
      </c>
      <c r="O1911" s="33">
        <f t="shared" si="654"/>
        <v>0</v>
      </c>
      <c r="P1911" s="33">
        <f t="shared" si="654"/>
        <v>0</v>
      </c>
      <c r="Q1911" s="33">
        <f t="shared" si="654"/>
        <v>0</v>
      </c>
      <c r="R1911" s="33">
        <f t="shared" si="654"/>
        <v>0</v>
      </c>
      <c r="S1911" s="33">
        <f t="shared" si="654"/>
        <v>0</v>
      </c>
      <c r="T1911" s="33">
        <f t="shared" si="654"/>
        <v>0</v>
      </c>
      <c r="U1911" s="33">
        <f t="shared" si="654"/>
        <v>0</v>
      </c>
      <c r="V1911" s="33">
        <f t="shared" si="654"/>
        <v>0</v>
      </c>
      <c r="W1911" s="33">
        <f t="shared" si="654"/>
        <v>0</v>
      </c>
      <c r="X1911" s="33">
        <f t="shared" si="654"/>
        <v>0</v>
      </c>
      <c r="Y1911" s="33">
        <f t="shared" si="654"/>
        <v>0</v>
      </c>
      <c r="Z1911" s="33">
        <f t="shared" si="654"/>
        <v>0</v>
      </c>
      <c r="AA1911" s="33">
        <f t="shared" si="654"/>
        <v>0</v>
      </c>
      <c r="AB1911" s="33">
        <f t="shared" si="654"/>
        <v>0</v>
      </c>
      <c r="AC1911" s="33">
        <f t="shared" si="654"/>
        <v>0</v>
      </c>
      <c r="AD1911" s="33">
        <f t="shared" si="654"/>
        <v>0</v>
      </c>
      <c r="AE1911" s="33">
        <f t="shared" si="654"/>
        <v>0</v>
      </c>
      <c r="AF1911" s="33">
        <f t="shared" si="654"/>
        <v>0</v>
      </c>
      <c r="AG1911" s="33">
        <f t="shared" si="654"/>
        <v>0</v>
      </c>
      <c r="AH1911" s="33">
        <f t="shared" si="654"/>
        <v>0</v>
      </c>
      <c r="AI1911" s="33">
        <f t="shared" si="654"/>
        <v>0</v>
      </c>
      <c r="AJ1911" s="33">
        <f t="shared" si="654"/>
        <v>0</v>
      </c>
      <c r="AK1911" s="33">
        <f t="shared" si="654"/>
        <v>0</v>
      </c>
      <c r="AL1911" s="33">
        <f t="shared" si="654"/>
        <v>0</v>
      </c>
      <c r="AM1911" s="33">
        <f t="shared" si="654"/>
        <v>0</v>
      </c>
      <c r="AN1911" s="33">
        <f t="shared" si="654"/>
        <v>0</v>
      </c>
      <c r="AO1911" s="33">
        <f t="shared" si="654"/>
        <v>0</v>
      </c>
      <c r="AP1911" s="33">
        <f t="shared" si="654"/>
        <v>0</v>
      </c>
      <c r="AQ1911" s="33">
        <f t="shared" si="654"/>
        <v>0</v>
      </c>
      <c r="AR1911" s="33">
        <f t="shared" si="654"/>
        <v>0</v>
      </c>
      <c r="AS1911" s="33">
        <f t="shared" si="654"/>
        <v>0</v>
      </c>
      <c r="AT1911" s="33">
        <f t="shared" si="654"/>
        <v>0</v>
      </c>
      <c r="AU1911" s="33">
        <f t="shared" si="654"/>
        <v>0</v>
      </c>
      <c r="AV1911" s="33">
        <f t="shared" si="654"/>
        <v>0</v>
      </c>
    </row>
    <row r="1912" spans="1:48" ht="15.75" x14ac:dyDescent="0.25">
      <c r="A1912" s="30">
        <v>4</v>
      </c>
      <c r="B1912" s="18" t="s">
        <v>3732</v>
      </c>
      <c r="C1912" s="19" t="s">
        <v>3733</v>
      </c>
      <c r="D1912" s="20"/>
      <c r="E1912" s="20"/>
      <c r="F1912" s="20"/>
      <c r="G1912" s="20"/>
      <c r="H1912" s="20"/>
      <c r="I1912" s="20"/>
      <c r="J1912" s="20"/>
      <c r="K1912" s="20"/>
      <c r="L1912" s="20"/>
      <c r="M1912" s="20"/>
      <c r="N1912" s="20"/>
      <c r="O1912" s="20"/>
      <c r="P1912" s="20"/>
      <c r="Q1912" s="20"/>
      <c r="R1912" s="20"/>
      <c r="S1912" s="20"/>
      <c r="T1912" s="20"/>
      <c r="U1912" s="20"/>
      <c r="V1912" s="20"/>
      <c r="W1912" s="20"/>
      <c r="X1912" s="20"/>
      <c r="Y1912" s="20"/>
      <c r="Z1912" s="20"/>
      <c r="AA1912" s="20"/>
      <c r="AB1912" s="20"/>
      <c r="AC1912" s="20"/>
      <c r="AD1912" s="20"/>
      <c r="AE1912" s="20"/>
      <c r="AF1912" s="20"/>
      <c r="AG1912" s="20"/>
      <c r="AH1912" s="20"/>
      <c r="AI1912" s="20"/>
      <c r="AJ1912" s="20"/>
      <c r="AK1912" s="20"/>
      <c r="AL1912" s="20"/>
      <c r="AM1912" s="20"/>
      <c r="AN1912" s="20"/>
      <c r="AO1912" s="20"/>
      <c r="AP1912" s="20"/>
      <c r="AQ1912" s="20"/>
      <c r="AR1912" s="20"/>
      <c r="AS1912" s="47">
        <f>SUM(D1912:AR1912)</f>
        <v>0</v>
      </c>
      <c r="AT1912" s="20"/>
      <c r="AU1912" s="20"/>
      <c r="AV1912" s="47">
        <f t="shared" ref="AV1912:AV1914" si="655">AS1912+AT1912+AU1912</f>
        <v>0</v>
      </c>
    </row>
    <row r="1913" spans="1:48" ht="15.75" x14ac:dyDescent="0.25">
      <c r="A1913" s="30">
        <v>4</v>
      </c>
      <c r="B1913" s="18" t="s">
        <v>3734</v>
      </c>
      <c r="C1913" s="19" t="s">
        <v>3735</v>
      </c>
      <c r="D1913" s="20"/>
      <c r="E1913" s="20"/>
      <c r="F1913" s="20"/>
      <c r="G1913" s="20"/>
      <c r="H1913" s="20"/>
      <c r="I1913" s="20"/>
      <c r="J1913" s="20"/>
      <c r="K1913" s="20"/>
      <c r="L1913" s="20"/>
      <c r="M1913" s="20"/>
      <c r="N1913" s="20"/>
      <c r="O1913" s="20"/>
      <c r="P1913" s="20"/>
      <c r="Q1913" s="20"/>
      <c r="R1913" s="20"/>
      <c r="S1913" s="20"/>
      <c r="T1913" s="20"/>
      <c r="U1913" s="20"/>
      <c r="V1913" s="20"/>
      <c r="W1913" s="20"/>
      <c r="X1913" s="20"/>
      <c r="Y1913" s="20"/>
      <c r="Z1913" s="20"/>
      <c r="AA1913" s="20"/>
      <c r="AB1913" s="20"/>
      <c r="AC1913" s="20"/>
      <c r="AD1913" s="20"/>
      <c r="AE1913" s="20"/>
      <c r="AF1913" s="20"/>
      <c r="AG1913" s="20"/>
      <c r="AH1913" s="20"/>
      <c r="AI1913" s="20"/>
      <c r="AJ1913" s="20"/>
      <c r="AK1913" s="20"/>
      <c r="AL1913" s="20"/>
      <c r="AM1913" s="20"/>
      <c r="AN1913" s="20"/>
      <c r="AO1913" s="20"/>
      <c r="AP1913" s="20"/>
      <c r="AQ1913" s="20"/>
      <c r="AR1913" s="20"/>
      <c r="AS1913" s="47">
        <f>SUM(D1913:AR1913)</f>
        <v>0</v>
      </c>
      <c r="AT1913" s="20"/>
      <c r="AU1913" s="20"/>
      <c r="AV1913" s="47">
        <f t="shared" si="655"/>
        <v>0</v>
      </c>
    </row>
    <row r="1914" spans="1:48" ht="15.75" x14ac:dyDescent="0.25">
      <c r="A1914" s="30">
        <v>4</v>
      </c>
      <c r="B1914" s="18" t="s">
        <v>3736</v>
      </c>
      <c r="C1914" s="19" t="s">
        <v>3737</v>
      </c>
      <c r="D1914" s="20"/>
      <c r="E1914" s="20"/>
      <c r="F1914" s="20"/>
      <c r="G1914" s="20"/>
      <c r="H1914" s="20"/>
      <c r="I1914" s="20"/>
      <c r="J1914" s="20"/>
      <c r="K1914" s="20"/>
      <c r="L1914" s="20"/>
      <c r="M1914" s="20"/>
      <c r="N1914" s="20"/>
      <c r="O1914" s="20"/>
      <c r="P1914" s="20"/>
      <c r="Q1914" s="20"/>
      <c r="R1914" s="20"/>
      <c r="S1914" s="20"/>
      <c r="T1914" s="20"/>
      <c r="U1914" s="20"/>
      <c r="V1914" s="20"/>
      <c r="W1914" s="20"/>
      <c r="X1914" s="20"/>
      <c r="Y1914" s="20"/>
      <c r="Z1914" s="20"/>
      <c r="AA1914" s="20"/>
      <c r="AB1914" s="20"/>
      <c r="AC1914" s="20"/>
      <c r="AD1914" s="20"/>
      <c r="AE1914" s="20"/>
      <c r="AF1914" s="20"/>
      <c r="AG1914" s="20"/>
      <c r="AH1914" s="20"/>
      <c r="AI1914" s="20"/>
      <c r="AJ1914" s="20"/>
      <c r="AK1914" s="20"/>
      <c r="AL1914" s="20"/>
      <c r="AM1914" s="20"/>
      <c r="AN1914" s="20"/>
      <c r="AO1914" s="20"/>
      <c r="AP1914" s="20"/>
      <c r="AQ1914" s="20"/>
      <c r="AR1914" s="20"/>
      <c r="AS1914" s="47">
        <f>SUM(D1914:AR1914)</f>
        <v>0</v>
      </c>
      <c r="AT1914" s="20"/>
      <c r="AU1914" s="20"/>
      <c r="AV1914" s="47">
        <f t="shared" si="655"/>
        <v>0</v>
      </c>
    </row>
    <row r="1915" spans="1:48" ht="37.5" x14ac:dyDescent="0.25">
      <c r="A1915" s="30">
        <v>4</v>
      </c>
      <c r="B1915" s="31" t="s">
        <v>3738</v>
      </c>
      <c r="C1915" s="32" t="s">
        <v>3739</v>
      </c>
      <c r="D1915" s="33">
        <f>D1916</f>
        <v>0</v>
      </c>
      <c r="E1915" s="33">
        <f t="shared" ref="E1915:AV1915" si="656">E1916</f>
        <v>0</v>
      </c>
      <c r="F1915" s="33">
        <f t="shared" si="656"/>
        <v>0</v>
      </c>
      <c r="G1915" s="33">
        <f t="shared" si="656"/>
        <v>0</v>
      </c>
      <c r="H1915" s="33">
        <f t="shared" si="656"/>
        <v>0</v>
      </c>
      <c r="I1915" s="33">
        <f t="shared" si="656"/>
        <v>0</v>
      </c>
      <c r="J1915" s="33">
        <f t="shared" si="656"/>
        <v>0</v>
      </c>
      <c r="K1915" s="33">
        <f t="shared" si="656"/>
        <v>0</v>
      </c>
      <c r="L1915" s="33">
        <f t="shared" si="656"/>
        <v>0</v>
      </c>
      <c r="M1915" s="33">
        <f t="shared" si="656"/>
        <v>0</v>
      </c>
      <c r="N1915" s="33">
        <f t="shared" si="656"/>
        <v>0</v>
      </c>
      <c r="O1915" s="33">
        <f t="shared" si="656"/>
        <v>0</v>
      </c>
      <c r="P1915" s="33">
        <f t="shared" si="656"/>
        <v>0</v>
      </c>
      <c r="Q1915" s="33">
        <f t="shared" si="656"/>
        <v>0</v>
      </c>
      <c r="R1915" s="33">
        <f t="shared" si="656"/>
        <v>0</v>
      </c>
      <c r="S1915" s="33">
        <f t="shared" si="656"/>
        <v>0</v>
      </c>
      <c r="T1915" s="33">
        <f t="shared" si="656"/>
        <v>0</v>
      </c>
      <c r="U1915" s="33">
        <f t="shared" si="656"/>
        <v>0</v>
      </c>
      <c r="V1915" s="33">
        <f t="shared" si="656"/>
        <v>0</v>
      </c>
      <c r="W1915" s="33">
        <f t="shared" si="656"/>
        <v>0</v>
      </c>
      <c r="X1915" s="33">
        <f t="shared" si="656"/>
        <v>0</v>
      </c>
      <c r="Y1915" s="33">
        <f t="shared" si="656"/>
        <v>0</v>
      </c>
      <c r="Z1915" s="33">
        <f t="shared" si="656"/>
        <v>0</v>
      </c>
      <c r="AA1915" s="33">
        <f t="shared" si="656"/>
        <v>0</v>
      </c>
      <c r="AB1915" s="33">
        <f t="shared" si="656"/>
        <v>0</v>
      </c>
      <c r="AC1915" s="33">
        <f t="shared" si="656"/>
        <v>0</v>
      </c>
      <c r="AD1915" s="33">
        <f t="shared" si="656"/>
        <v>0</v>
      </c>
      <c r="AE1915" s="33">
        <f t="shared" si="656"/>
        <v>0</v>
      </c>
      <c r="AF1915" s="33">
        <f t="shared" si="656"/>
        <v>0</v>
      </c>
      <c r="AG1915" s="33">
        <f t="shared" si="656"/>
        <v>0</v>
      </c>
      <c r="AH1915" s="33">
        <f t="shared" si="656"/>
        <v>0</v>
      </c>
      <c r="AI1915" s="33">
        <f t="shared" si="656"/>
        <v>0</v>
      </c>
      <c r="AJ1915" s="33">
        <f t="shared" si="656"/>
        <v>0</v>
      </c>
      <c r="AK1915" s="33">
        <f t="shared" si="656"/>
        <v>0</v>
      </c>
      <c r="AL1915" s="33">
        <f t="shared" si="656"/>
        <v>0</v>
      </c>
      <c r="AM1915" s="33">
        <f t="shared" si="656"/>
        <v>0</v>
      </c>
      <c r="AN1915" s="33">
        <f t="shared" si="656"/>
        <v>0</v>
      </c>
      <c r="AO1915" s="33">
        <f t="shared" si="656"/>
        <v>0</v>
      </c>
      <c r="AP1915" s="33">
        <f t="shared" si="656"/>
        <v>0</v>
      </c>
      <c r="AQ1915" s="33">
        <f t="shared" si="656"/>
        <v>0</v>
      </c>
      <c r="AR1915" s="33">
        <f t="shared" si="656"/>
        <v>0</v>
      </c>
      <c r="AS1915" s="33">
        <f t="shared" si="656"/>
        <v>0</v>
      </c>
      <c r="AT1915" s="33">
        <f t="shared" si="656"/>
        <v>0</v>
      </c>
      <c r="AU1915" s="33">
        <f t="shared" si="656"/>
        <v>0</v>
      </c>
      <c r="AV1915" s="33">
        <f t="shared" si="656"/>
        <v>0</v>
      </c>
    </row>
    <row r="1916" spans="1:48" ht="31.5" x14ac:dyDescent="0.25">
      <c r="A1916" s="30">
        <v>4</v>
      </c>
      <c r="B1916" s="18" t="s">
        <v>3740</v>
      </c>
      <c r="C1916" s="19" t="s">
        <v>3741</v>
      </c>
      <c r="D1916" s="20"/>
      <c r="E1916" s="20"/>
      <c r="F1916" s="20"/>
      <c r="G1916" s="20"/>
      <c r="H1916" s="20"/>
      <c r="I1916" s="20"/>
      <c r="J1916" s="20"/>
      <c r="K1916" s="20"/>
      <c r="L1916" s="20"/>
      <c r="M1916" s="20"/>
      <c r="N1916" s="20"/>
      <c r="O1916" s="20"/>
      <c r="P1916" s="20"/>
      <c r="Q1916" s="20"/>
      <c r="R1916" s="20"/>
      <c r="S1916" s="20"/>
      <c r="T1916" s="20"/>
      <c r="U1916" s="20"/>
      <c r="V1916" s="20"/>
      <c r="W1916" s="20"/>
      <c r="X1916" s="20"/>
      <c r="Y1916" s="20"/>
      <c r="Z1916" s="20"/>
      <c r="AA1916" s="20"/>
      <c r="AB1916" s="20"/>
      <c r="AC1916" s="20"/>
      <c r="AD1916" s="20"/>
      <c r="AE1916" s="20"/>
      <c r="AF1916" s="20"/>
      <c r="AG1916" s="20"/>
      <c r="AH1916" s="20"/>
      <c r="AI1916" s="20"/>
      <c r="AJ1916" s="20"/>
      <c r="AK1916" s="20"/>
      <c r="AL1916" s="20"/>
      <c r="AM1916" s="20"/>
      <c r="AN1916" s="20"/>
      <c r="AO1916" s="20"/>
      <c r="AP1916" s="20"/>
      <c r="AQ1916" s="20"/>
      <c r="AR1916" s="20"/>
      <c r="AS1916" s="47">
        <f>SUM(D1916:AR1916)</f>
        <v>0</v>
      </c>
      <c r="AT1916" s="20"/>
      <c r="AU1916" s="20"/>
      <c r="AV1916" s="47">
        <f>AS1916+AT1916+AU1916</f>
        <v>0</v>
      </c>
    </row>
    <row r="1917" spans="1:48" ht="93.75" x14ac:dyDescent="0.25">
      <c r="A1917" s="30">
        <v>4</v>
      </c>
      <c r="B1917" s="31" t="s">
        <v>3742</v>
      </c>
      <c r="C1917" s="32" t="s">
        <v>3743</v>
      </c>
      <c r="D1917" s="33">
        <f>D1918</f>
        <v>0</v>
      </c>
      <c r="E1917" s="33">
        <f t="shared" ref="E1917:AV1917" si="657">E1918</f>
        <v>0</v>
      </c>
      <c r="F1917" s="33">
        <f t="shared" si="657"/>
        <v>0</v>
      </c>
      <c r="G1917" s="33">
        <f t="shared" si="657"/>
        <v>0</v>
      </c>
      <c r="H1917" s="33">
        <f t="shared" si="657"/>
        <v>0</v>
      </c>
      <c r="I1917" s="33">
        <f t="shared" si="657"/>
        <v>0</v>
      </c>
      <c r="J1917" s="33">
        <f t="shared" si="657"/>
        <v>0</v>
      </c>
      <c r="K1917" s="33">
        <f t="shared" si="657"/>
        <v>0</v>
      </c>
      <c r="L1917" s="33">
        <f t="shared" si="657"/>
        <v>0</v>
      </c>
      <c r="M1917" s="33">
        <f t="shared" si="657"/>
        <v>0</v>
      </c>
      <c r="N1917" s="33">
        <f t="shared" si="657"/>
        <v>0</v>
      </c>
      <c r="O1917" s="33">
        <f t="shared" si="657"/>
        <v>0</v>
      </c>
      <c r="P1917" s="33">
        <f t="shared" si="657"/>
        <v>0</v>
      </c>
      <c r="Q1917" s="33">
        <f t="shared" si="657"/>
        <v>0</v>
      </c>
      <c r="R1917" s="33">
        <f t="shared" si="657"/>
        <v>0</v>
      </c>
      <c r="S1917" s="33">
        <f t="shared" si="657"/>
        <v>0</v>
      </c>
      <c r="T1917" s="33">
        <f t="shared" si="657"/>
        <v>0</v>
      </c>
      <c r="U1917" s="33">
        <f t="shared" si="657"/>
        <v>0</v>
      </c>
      <c r="V1917" s="33">
        <f t="shared" si="657"/>
        <v>0</v>
      </c>
      <c r="W1917" s="33">
        <f t="shared" si="657"/>
        <v>0</v>
      </c>
      <c r="X1917" s="33">
        <f t="shared" si="657"/>
        <v>0</v>
      </c>
      <c r="Y1917" s="33">
        <f t="shared" si="657"/>
        <v>0</v>
      </c>
      <c r="Z1917" s="33">
        <f t="shared" si="657"/>
        <v>0</v>
      </c>
      <c r="AA1917" s="33">
        <f t="shared" si="657"/>
        <v>0</v>
      </c>
      <c r="AB1917" s="33">
        <f t="shared" si="657"/>
        <v>0</v>
      </c>
      <c r="AC1917" s="33">
        <f t="shared" si="657"/>
        <v>0</v>
      </c>
      <c r="AD1917" s="33">
        <f t="shared" si="657"/>
        <v>0</v>
      </c>
      <c r="AE1917" s="33">
        <f t="shared" si="657"/>
        <v>0</v>
      </c>
      <c r="AF1917" s="33">
        <f t="shared" si="657"/>
        <v>0</v>
      </c>
      <c r="AG1917" s="33">
        <f t="shared" si="657"/>
        <v>0</v>
      </c>
      <c r="AH1917" s="33">
        <f t="shared" si="657"/>
        <v>0</v>
      </c>
      <c r="AI1917" s="33">
        <f t="shared" si="657"/>
        <v>0</v>
      </c>
      <c r="AJ1917" s="33">
        <f t="shared" si="657"/>
        <v>0</v>
      </c>
      <c r="AK1917" s="33">
        <f t="shared" si="657"/>
        <v>0</v>
      </c>
      <c r="AL1917" s="33">
        <f t="shared" si="657"/>
        <v>0</v>
      </c>
      <c r="AM1917" s="33">
        <f t="shared" si="657"/>
        <v>0</v>
      </c>
      <c r="AN1917" s="33">
        <f t="shared" si="657"/>
        <v>0</v>
      </c>
      <c r="AO1917" s="33">
        <f t="shared" si="657"/>
        <v>0</v>
      </c>
      <c r="AP1917" s="33">
        <f t="shared" si="657"/>
        <v>0</v>
      </c>
      <c r="AQ1917" s="33">
        <f t="shared" si="657"/>
        <v>0</v>
      </c>
      <c r="AR1917" s="33">
        <f t="shared" si="657"/>
        <v>0</v>
      </c>
      <c r="AS1917" s="33">
        <f t="shared" si="657"/>
        <v>0</v>
      </c>
      <c r="AT1917" s="33">
        <f t="shared" si="657"/>
        <v>0</v>
      </c>
      <c r="AU1917" s="33">
        <f t="shared" si="657"/>
        <v>0</v>
      </c>
      <c r="AV1917" s="33">
        <f t="shared" si="657"/>
        <v>0</v>
      </c>
    </row>
    <row r="1918" spans="1:48" ht="63" x14ac:dyDescent="0.25">
      <c r="A1918" s="30">
        <v>4</v>
      </c>
      <c r="B1918" s="18" t="s">
        <v>3744</v>
      </c>
      <c r="C1918" s="19" t="s">
        <v>3745</v>
      </c>
      <c r="D1918" s="20"/>
      <c r="E1918" s="20"/>
      <c r="F1918" s="20"/>
      <c r="G1918" s="20"/>
      <c r="H1918" s="20"/>
      <c r="I1918" s="20"/>
      <c r="J1918" s="20"/>
      <c r="K1918" s="20"/>
      <c r="L1918" s="20"/>
      <c r="M1918" s="20"/>
      <c r="N1918" s="20"/>
      <c r="O1918" s="20"/>
      <c r="P1918" s="20"/>
      <c r="Q1918" s="20"/>
      <c r="R1918" s="20"/>
      <c r="S1918" s="20"/>
      <c r="T1918" s="20"/>
      <c r="U1918" s="20"/>
      <c r="V1918" s="20"/>
      <c r="W1918" s="20"/>
      <c r="X1918" s="20"/>
      <c r="Y1918" s="20"/>
      <c r="Z1918" s="20"/>
      <c r="AA1918" s="20"/>
      <c r="AB1918" s="20"/>
      <c r="AC1918" s="20"/>
      <c r="AD1918" s="20"/>
      <c r="AE1918" s="20"/>
      <c r="AF1918" s="20"/>
      <c r="AG1918" s="20"/>
      <c r="AH1918" s="20"/>
      <c r="AI1918" s="20"/>
      <c r="AJ1918" s="20"/>
      <c r="AK1918" s="20"/>
      <c r="AL1918" s="20"/>
      <c r="AM1918" s="20"/>
      <c r="AN1918" s="20"/>
      <c r="AO1918" s="20"/>
      <c r="AP1918" s="20"/>
      <c r="AQ1918" s="20"/>
      <c r="AR1918" s="20"/>
      <c r="AS1918" s="47">
        <f>SUM(D1918:AR1918)</f>
        <v>0</v>
      </c>
      <c r="AT1918" s="20"/>
      <c r="AU1918" s="20"/>
      <c r="AV1918" s="47">
        <f>AS1918+AT1918+AU1918</f>
        <v>0</v>
      </c>
    </row>
    <row r="1919" spans="1:48" ht="18.75" x14ac:dyDescent="0.25">
      <c r="A1919" s="30">
        <v>4</v>
      </c>
      <c r="B1919" s="12" t="s">
        <v>3746</v>
      </c>
      <c r="C1919" s="13" t="s">
        <v>3747</v>
      </c>
      <c r="D1919" s="14">
        <f>D1920+D1922+D1925</f>
        <v>0</v>
      </c>
      <c r="E1919" s="14">
        <f t="shared" ref="E1919:AV1919" si="658">E1920+E1922+E1925</f>
        <v>0</v>
      </c>
      <c r="F1919" s="14">
        <f t="shared" si="658"/>
        <v>0</v>
      </c>
      <c r="G1919" s="14">
        <f t="shared" si="658"/>
        <v>0</v>
      </c>
      <c r="H1919" s="14">
        <f t="shared" si="658"/>
        <v>0</v>
      </c>
      <c r="I1919" s="14">
        <f t="shared" si="658"/>
        <v>0</v>
      </c>
      <c r="J1919" s="14">
        <f t="shared" si="658"/>
        <v>0</v>
      </c>
      <c r="K1919" s="14">
        <f t="shared" si="658"/>
        <v>0</v>
      </c>
      <c r="L1919" s="14">
        <f t="shared" si="658"/>
        <v>0</v>
      </c>
      <c r="M1919" s="14">
        <f t="shared" si="658"/>
        <v>0</v>
      </c>
      <c r="N1919" s="14">
        <f t="shared" si="658"/>
        <v>0</v>
      </c>
      <c r="O1919" s="14">
        <f t="shared" si="658"/>
        <v>0</v>
      </c>
      <c r="P1919" s="14">
        <f t="shared" si="658"/>
        <v>0</v>
      </c>
      <c r="Q1919" s="14">
        <f t="shared" si="658"/>
        <v>0</v>
      </c>
      <c r="R1919" s="14">
        <f t="shared" si="658"/>
        <v>0</v>
      </c>
      <c r="S1919" s="14">
        <f t="shared" si="658"/>
        <v>0</v>
      </c>
      <c r="T1919" s="14">
        <f t="shared" si="658"/>
        <v>0</v>
      </c>
      <c r="U1919" s="14">
        <f t="shared" si="658"/>
        <v>0</v>
      </c>
      <c r="V1919" s="14">
        <f t="shared" si="658"/>
        <v>0</v>
      </c>
      <c r="W1919" s="14">
        <f t="shared" si="658"/>
        <v>0</v>
      </c>
      <c r="X1919" s="14">
        <f t="shared" si="658"/>
        <v>0</v>
      </c>
      <c r="Y1919" s="14">
        <f t="shared" si="658"/>
        <v>0</v>
      </c>
      <c r="Z1919" s="14">
        <f t="shared" si="658"/>
        <v>0</v>
      </c>
      <c r="AA1919" s="14">
        <f t="shared" si="658"/>
        <v>0</v>
      </c>
      <c r="AB1919" s="14">
        <f t="shared" si="658"/>
        <v>0</v>
      </c>
      <c r="AC1919" s="14">
        <f t="shared" si="658"/>
        <v>0</v>
      </c>
      <c r="AD1919" s="14">
        <f t="shared" si="658"/>
        <v>0</v>
      </c>
      <c r="AE1919" s="14">
        <f t="shared" si="658"/>
        <v>0</v>
      </c>
      <c r="AF1919" s="14">
        <f t="shared" si="658"/>
        <v>0</v>
      </c>
      <c r="AG1919" s="14">
        <f t="shared" si="658"/>
        <v>0</v>
      </c>
      <c r="AH1919" s="14">
        <f t="shared" si="658"/>
        <v>0</v>
      </c>
      <c r="AI1919" s="14">
        <f t="shared" si="658"/>
        <v>0</v>
      </c>
      <c r="AJ1919" s="14">
        <f t="shared" si="658"/>
        <v>0</v>
      </c>
      <c r="AK1919" s="14">
        <f t="shared" si="658"/>
        <v>0</v>
      </c>
      <c r="AL1919" s="14">
        <f t="shared" si="658"/>
        <v>0</v>
      </c>
      <c r="AM1919" s="14">
        <f t="shared" si="658"/>
        <v>0</v>
      </c>
      <c r="AN1919" s="14">
        <f t="shared" si="658"/>
        <v>0</v>
      </c>
      <c r="AO1919" s="14">
        <f t="shared" si="658"/>
        <v>0</v>
      </c>
      <c r="AP1919" s="14">
        <f t="shared" si="658"/>
        <v>0</v>
      </c>
      <c r="AQ1919" s="14">
        <f t="shared" si="658"/>
        <v>0</v>
      </c>
      <c r="AR1919" s="14">
        <f t="shared" si="658"/>
        <v>0</v>
      </c>
      <c r="AS1919" s="14">
        <f t="shared" si="658"/>
        <v>0</v>
      </c>
      <c r="AT1919" s="14">
        <f t="shared" si="658"/>
        <v>0</v>
      </c>
      <c r="AU1919" s="14">
        <f t="shared" si="658"/>
        <v>0</v>
      </c>
      <c r="AV1919" s="14">
        <f t="shared" si="658"/>
        <v>0</v>
      </c>
    </row>
    <row r="1920" spans="1:48" ht="18.75" x14ac:dyDescent="0.25">
      <c r="A1920" s="30">
        <v>4</v>
      </c>
      <c r="B1920" s="31" t="s">
        <v>3748</v>
      </c>
      <c r="C1920" s="32" t="s">
        <v>3749</v>
      </c>
      <c r="D1920" s="33">
        <f>D1921</f>
        <v>0</v>
      </c>
      <c r="E1920" s="33">
        <f t="shared" ref="E1920:AV1920" si="659">E1921</f>
        <v>0</v>
      </c>
      <c r="F1920" s="33">
        <f t="shared" si="659"/>
        <v>0</v>
      </c>
      <c r="G1920" s="33">
        <f t="shared" si="659"/>
        <v>0</v>
      </c>
      <c r="H1920" s="33">
        <f t="shared" si="659"/>
        <v>0</v>
      </c>
      <c r="I1920" s="33">
        <f t="shared" si="659"/>
        <v>0</v>
      </c>
      <c r="J1920" s="33">
        <f t="shared" si="659"/>
        <v>0</v>
      </c>
      <c r="K1920" s="33">
        <f t="shared" si="659"/>
        <v>0</v>
      </c>
      <c r="L1920" s="33">
        <f t="shared" si="659"/>
        <v>0</v>
      </c>
      <c r="M1920" s="33">
        <f t="shared" si="659"/>
        <v>0</v>
      </c>
      <c r="N1920" s="33">
        <f t="shared" si="659"/>
        <v>0</v>
      </c>
      <c r="O1920" s="33">
        <f t="shared" si="659"/>
        <v>0</v>
      </c>
      <c r="P1920" s="33">
        <f t="shared" si="659"/>
        <v>0</v>
      </c>
      <c r="Q1920" s="33">
        <f t="shared" si="659"/>
        <v>0</v>
      </c>
      <c r="R1920" s="33">
        <f t="shared" si="659"/>
        <v>0</v>
      </c>
      <c r="S1920" s="33">
        <f t="shared" si="659"/>
        <v>0</v>
      </c>
      <c r="T1920" s="33">
        <f t="shared" si="659"/>
        <v>0</v>
      </c>
      <c r="U1920" s="33">
        <f t="shared" si="659"/>
        <v>0</v>
      </c>
      <c r="V1920" s="33">
        <f t="shared" si="659"/>
        <v>0</v>
      </c>
      <c r="W1920" s="33">
        <f t="shared" si="659"/>
        <v>0</v>
      </c>
      <c r="X1920" s="33">
        <f t="shared" si="659"/>
        <v>0</v>
      </c>
      <c r="Y1920" s="33">
        <f t="shared" si="659"/>
        <v>0</v>
      </c>
      <c r="Z1920" s="33">
        <f t="shared" si="659"/>
        <v>0</v>
      </c>
      <c r="AA1920" s="33">
        <f t="shared" si="659"/>
        <v>0</v>
      </c>
      <c r="AB1920" s="33">
        <f t="shared" si="659"/>
        <v>0</v>
      </c>
      <c r="AC1920" s="33">
        <f t="shared" si="659"/>
        <v>0</v>
      </c>
      <c r="AD1920" s="33">
        <f t="shared" si="659"/>
        <v>0</v>
      </c>
      <c r="AE1920" s="33">
        <f t="shared" si="659"/>
        <v>0</v>
      </c>
      <c r="AF1920" s="33">
        <f t="shared" si="659"/>
        <v>0</v>
      </c>
      <c r="AG1920" s="33">
        <f t="shared" si="659"/>
        <v>0</v>
      </c>
      <c r="AH1920" s="33">
        <f t="shared" si="659"/>
        <v>0</v>
      </c>
      <c r="AI1920" s="33">
        <f t="shared" si="659"/>
        <v>0</v>
      </c>
      <c r="AJ1920" s="33">
        <f t="shared" si="659"/>
        <v>0</v>
      </c>
      <c r="AK1920" s="33">
        <f t="shared" si="659"/>
        <v>0</v>
      </c>
      <c r="AL1920" s="33">
        <f t="shared" si="659"/>
        <v>0</v>
      </c>
      <c r="AM1920" s="33">
        <f t="shared" si="659"/>
        <v>0</v>
      </c>
      <c r="AN1920" s="33">
        <f t="shared" si="659"/>
        <v>0</v>
      </c>
      <c r="AO1920" s="33">
        <f t="shared" si="659"/>
        <v>0</v>
      </c>
      <c r="AP1920" s="33">
        <f t="shared" si="659"/>
        <v>0</v>
      </c>
      <c r="AQ1920" s="33">
        <f t="shared" si="659"/>
        <v>0</v>
      </c>
      <c r="AR1920" s="33">
        <f t="shared" si="659"/>
        <v>0</v>
      </c>
      <c r="AS1920" s="33">
        <f t="shared" si="659"/>
        <v>0</v>
      </c>
      <c r="AT1920" s="33">
        <f t="shared" si="659"/>
        <v>0</v>
      </c>
      <c r="AU1920" s="33">
        <f t="shared" si="659"/>
        <v>0</v>
      </c>
      <c r="AV1920" s="33">
        <f t="shared" si="659"/>
        <v>0</v>
      </c>
    </row>
    <row r="1921" spans="1:48" ht="15.75" x14ac:dyDescent="0.25">
      <c r="A1921" s="30">
        <v>4</v>
      </c>
      <c r="B1921" s="18" t="s">
        <v>3750</v>
      </c>
      <c r="C1921" s="19" t="s">
        <v>3749</v>
      </c>
      <c r="D1921" s="20"/>
      <c r="E1921" s="20"/>
      <c r="F1921" s="20"/>
      <c r="G1921" s="20"/>
      <c r="H1921" s="20"/>
      <c r="I1921" s="20"/>
      <c r="J1921" s="20"/>
      <c r="K1921" s="20"/>
      <c r="L1921" s="20"/>
      <c r="M1921" s="20"/>
      <c r="N1921" s="20"/>
      <c r="O1921" s="20"/>
      <c r="P1921" s="20"/>
      <c r="Q1921" s="20"/>
      <c r="R1921" s="20"/>
      <c r="S1921" s="20"/>
      <c r="T1921" s="20"/>
      <c r="U1921" s="20"/>
      <c r="V1921" s="20"/>
      <c r="W1921" s="20"/>
      <c r="X1921" s="20"/>
      <c r="Y1921" s="20"/>
      <c r="Z1921" s="20"/>
      <c r="AA1921" s="20"/>
      <c r="AB1921" s="20"/>
      <c r="AC1921" s="20"/>
      <c r="AD1921" s="20"/>
      <c r="AE1921" s="20"/>
      <c r="AF1921" s="20"/>
      <c r="AG1921" s="20"/>
      <c r="AH1921" s="20"/>
      <c r="AI1921" s="20"/>
      <c r="AJ1921" s="20"/>
      <c r="AK1921" s="20"/>
      <c r="AL1921" s="20"/>
      <c r="AM1921" s="20"/>
      <c r="AN1921" s="20"/>
      <c r="AO1921" s="20"/>
      <c r="AP1921" s="20"/>
      <c r="AQ1921" s="20"/>
      <c r="AR1921" s="20"/>
      <c r="AS1921" s="47">
        <f>SUM(D1921:AR1921)</f>
        <v>0</v>
      </c>
      <c r="AT1921" s="20"/>
      <c r="AU1921" s="20"/>
      <c r="AV1921" s="47">
        <f>AS1921+AT1921+AU1921</f>
        <v>0</v>
      </c>
    </row>
    <row r="1922" spans="1:48" ht="37.5" x14ac:dyDescent="0.25">
      <c r="A1922" s="30">
        <v>4</v>
      </c>
      <c r="B1922" s="31" t="s">
        <v>3751</v>
      </c>
      <c r="C1922" s="32" t="s">
        <v>3752</v>
      </c>
      <c r="D1922" s="33">
        <f>SUM(D1923:D1924)</f>
        <v>0</v>
      </c>
      <c r="E1922" s="33">
        <f t="shared" ref="E1922:AV1922" si="660">SUM(E1923:E1924)</f>
        <v>0</v>
      </c>
      <c r="F1922" s="33">
        <f t="shared" si="660"/>
        <v>0</v>
      </c>
      <c r="G1922" s="33">
        <f t="shared" si="660"/>
        <v>0</v>
      </c>
      <c r="H1922" s="33">
        <f t="shared" si="660"/>
        <v>0</v>
      </c>
      <c r="I1922" s="33">
        <f t="shared" si="660"/>
        <v>0</v>
      </c>
      <c r="J1922" s="33">
        <f t="shared" si="660"/>
        <v>0</v>
      </c>
      <c r="K1922" s="33">
        <f t="shared" si="660"/>
        <v>0</v>
      </c>
      <c r="L1922" s="33">
        <f t="shared" si="660"/>
        <v>0</v>
      </c>
      <c r="M1922" s="33">
        <f t="shared" si="660"/>
        <v>0</v>
      </c>
      <c r="N1922" s="33">
        <f t="shared" si="660"/>
        <v>0</v>
      </c>
      <c r="O1922" s="33">
        <f t="shared" si="660"/>
        <v>0</v>
      </c>
      <c r="P1922" s="33">
        <f t="shared" si="660"/>
        <v>0</v>
      </c>
      <c r="Q1922" s="33">
        <f t="shared" si="660"/>
        <v>0</v>
      </c>
      <c r="R1922" s="33">
        <f t="shared" si="660"/>
        <v>0</v>
      </c>
      <c r="S1922" s="33">
        <f t="shared" si="660"/>
        <v>0</v>
      </c>
      <c r="T1922" s="33">
        <f t="shared" si="660"/>
        <v>0</v>
      </c>
      <c r="U1922" s="33">
        <f t="shared" si="660"/>
        <v>0</v>
      </c>
      <c r="V1922" s="33">
        <f t="shared" si="660"/>
        <v>0</v>
      </c>
      <c r="W1922" s="33">
        <f t="shared" si="660"/>
        <v>0</v>
      </c>
      <c r="X1922" s="33">
        <f t="shared" si="660"/>
        <v>0</v>
      </c>
      <c r="Y1922" s="33">
        <f t="shared" si="660"/>
        <v>0</v>
      </c>
      <c r="Z1922" s="33">
        <f t="shared" si="660"/>
        <v>0</v>
      </c>
      <c r="AA1922" s="33">
        <f t="shared" si="660"/>
        <v>0</v>
      </c>
      <c r="AB1922" s="33">
        <f t="shared" si="660"/>
        <v>0</v>
      </c>
      <c r="AC1922" s="33">
        <f t="shared" si="660"/>
        <v>0</v>
      </c>
      <c r="AD1922" s="33">
        <f t="shared" si="660"/>
        <v>0</v>
      </c>
      <c r="AE1922" s="33">
        <f t="shared" si="660"/>
        <v>0</v>
      </c>
      <c r="AF1922" s="33">
        <f t="shared" si="660"/>
        <v>0</v>
      </c>
      <c r="AG1922" s="33">
        <f t="shared" si="660"/>
        <v>0</v>
      </c>
      <c r="AH1922" s="33">
        <f t="shared" si="660"/>
        <v>0</v>
      </c>
      <c r="AI1922" s="33">
        <f t="shared" si="660"/>
        <v>0</v>
      </c>
      <c r="AJ1922" s="33">
        <f t="shared" si="660"/>
        <v>0</v>
      </c>
      <c r="AK1922" s="33">
        <f t="shared" si="660"/>
        <v>0</v>
      </c>
      <c r="AL1922" s="33">
        <f t="shared" si="660"/>
        <v>0</v>
      </c>
      <c r="AM1922" s="33">
        <f t="shared" si="660"/>
        <v>0</v>
      </c>
      <c r="AN1922" s="33">
        <f t="shared" si="660"/>
        <v>0</v>
      </c>
      <c r="AO1922" s="33">
        <f t="shared" si="660"/>
        <v>0</v>
      </c>
      <c r="AP1922" s="33">
        <f t="shared" si="660"/>
        <v>0</v>
      </c>
      <c r="AQ1922" s="33">
        <f t="shared" si="660"/>
        <v>0</v>
      </c>
      <c r="AR1922" s="33">
        <f t="shared" si="660"/>
        <v>0</v>
      </c>
      <c r="AS1922" s="33">
        <f t="shared" si="660"/>
        <v>0</v>
      </c>
      <c r="AT1922" s="33">
        <f t="shared" si="660"/>
        <v>0</v>
      </c>
      <c r="AU1922" s="33">
        <f t="shared" si="660"/>
        <v>0</v>
      </c>
      <c r="AV1922" s="33">
        <f t="shared" si="660"/>
        <v>0</v>
      </c>
    </row>
    <row r="1923" spans="1:48" ht="31.5" x14ac:dyDescent="0.25">
      <c r="A1923" s="30">
        <v>4</v>
      </c>
      <c r="B1923" s="18" t="s">
        <v>3753</v>
      </c>
      <c r="C1923" s="19" t="s">
        <v>3754</v>
      </c>
      <c r="D1923" s="20"/>
      <c r="E1923" s="20"/>
      <c r="F1923" s="20"/>
      <c r="G1923" s="20"/>
      <c r="H1923" s="20"/>
      <c r="I1923" s="20"/>
      <c r="J1923" s="20"/>
      <c r="K1923" s="20"/>
      <c r="L1923" s="20"/>
      <c r="M1923" s="20"/>
      <c r="N1923" s="20"/>
      <c r="O1923" s="20"/>
      <c r="P1923" s="20"/>
      <c r="Q1923" s="20"/>
      <c r="R1923" s="20"/>
      <c r="S1923" s="20"/>
      <c r="T1923" s="20"/>
      <c r="U1923" s="20"/>
      <c r="V1923" s="20"/>
      <c r="W1923" s="20"/>
      <c r="X1923" s="20"/>
      <c r="Y1923" s="20"/>
      <c r="Z1923" s="20"/>
      <c r="AA1923" s="20"/>
      <c r="AB1923" s="20"/>
      <c r="AC1923" s="20"/>
      <c r="AD1923" s="20"/>
      <c r="AE1923" s="20"/>
      <c r="AF1923" s="20"/>
      <c r="AG1923" s="20"/>
      <c r="AH1923" s="20"/>
      <c r="AI1923" s="20"/>
      <c r="AJ1923" s="20"/>
      <c r="AK1923" s="20"/>
      <c r="AL1923" s="20"/>
      <c r="AM1923" s="20"/>
      <c r="AN1923" s="20"/>
      <c r="AO1923" s="20"/>
      <c r="AP1923" s="20"/>
      <c r="AQ1923" s="20"/>
      <c r="AR1923" s="20"/>
      <c r="AS1923" s="47">
        <f>SUM(D1923:AR1923)</f>
        <v>0</v>
      </c>
      <c r="AT1923" s="20"/>
      <c r="AU1923" s="20"/>
      <c r="AV1923" s="47">
        <f t="shared" ref="AV1923:AV1924" si="661">AS1923+AT1923+AU1923</f>
        <v>0</v>
      </c>
    </row>
    <row r="1924" spans="1:48" ht="31.5" x14ac:dyDescent="0.25">
      <c r="A1924" s="30">
        <v>4</v>
      </c>
      <c r="B1924" s="18" t="s">
        <v>3755</v>
      </c>
      <c r="C1924" s="19" t="s">
        <v>3756</v>
      </c>
      <c r="D1924" s="20"/>
      <c r="E1924" s="20"/>
      <c r="F1924" s="20"/>
      <c r="G1924" s="20"/>
      <c r="H1924" s="20"/>
      <c r="I1924" s="20"/>
      <c r="J1924" s="20"/>
      <c r="K1924" s="20"/>
      <c r="L1924" s="20"/>
      <c r="M1924" s="20"/>
      <c r="N1924" s="20"/>
      <c r="O1924" s="20"/>
      <c r="P1924" s="20"/>
      <c r="Q1924" s="20"/>
      <c r="R1924" s="20"/>
      <c r="S1924" s="20"/>
      <c r="T1924" s="20"/>
      <c r="U1924" s="20"/>
      <c r="V1924" s="20"/>
      <c r="W1924" s="20"/>
      <c r="X1924" s="20"/>
      <c r="Y1924" s="20"/>
      <c r="Z1924" s="20"/>
      <c r="AA1924" s="20"/>
      <c r="AB1924" s="20"/>
      <c r="AC1924" s="20"/>
      <c r="AD1924" s="20"/>
      <c r="AE1924" s="20"/>
      <c r="AF1924" s="20"/>
      <c r="AG1924" s="20"/>
      <c r="AH1924" s="20"/>
      <c r="AI1924" s="20"/>
      <c r="AJ1924" s="20"/>
      <c r="AK1924" s="20"/>
      <c r="AL1924" s="20"/>
      <c r="AM1924" s="20"/>
      <c r="AN1924" s="20"/>
      <c r="AO1924" s="20"/>
      <c r="AP1924" s="20"/>
      <c r="AQ1924" s="20"/>
      <c r="AR1924" s="20"/>
      <c r="AS1924" s="47">
        <f>SUM(D1924:AR1924)</f>
        <v>0</v>
      </c>
      <c r="AT1924" s="20"/>
      <c r="AU1924" s="20"/>
      <c r="AV1924" s="47">
        <f t="shared" si="661"/>
        <v>0</v>
      </c>
    </row>
    <row r="1925" spans="1:48" ht="18.75" x14ac:dyDescent="0.25">
      <c r="A1925" s="30">
        <v>4</v>
      </c>
      <c r="B1925" s="31" t="s">
        <v>3757</v>
      </c>
      <c r="C1925" s="32" t="s">
        <v>3758</v>
      </c>
      <c r="D1925" s="33">
        <f>SUM(D1926:D1931)</f>
        <v>0</v>
      </c>
      <c r="E1925" s="33">
        <f t="shared" ref="E1925:AV1925" si="662">SUM(E1926:E1931)</f>
        <v>0</v>
      </c>
      <c r="F1925" s="33">
        <f t="shared" si="662"/>
        <v>0</v>
      </c>
      <c r="G1925" s="33">
        <f t="shared" si="662"/>
        <v>0</v>
      </c>
      <c r="H1925" s="33">
        <f t="shared" si="662"/>
        <v>0</v>
      </c>
      <c r="I1925" s="33">
        <f t="shared" si="662"/>
        <v>0</v>
      </c>
      <c r="J1925" s="33">
        <f t="shared" si="662"/>
        <v>0</v>
      </c>
      <c r="K1925" s="33">
        <f t="shared" si="662"/>
        <v>0</v>
      </c>
      <c r="L1925" s="33">
        <f t="shared" si="662"/>
        <v>0</v>
      </c>
      <c r="M1925" s="33">
        <f t="shared" si="662"/>
        <v>0</v>
      </c>
      <c r="N1925" s="33">
        <f t="shared" si="662"/>
        <v>0</v>
      </c>
      <c r="O1925" s="33">
        <f t="shared" si="662"/>
        <v>0</v>
      </c>
      <c r="P1925" s="33">
        <f t="shared" si="662"/>
        <v>0</v>
      </c>
      <c r="Q1925" s="33">
        <f t="shared" si="662"/>
        <v>0</v>
      </c>
      <c r="R1925" s="33">
        <f t="shared" si="662"/>
        <v>0</v>
      </c>
      <c r="S1925" s="33">
        <f t="shared" si="662"/>
        <v>0</v>
      </c>
      <c r="T1925" s="33">
        <f t="shared" si="662"/>
        <v>0</v>
      </c>
      <c r="U1925" s="33">
        <f t="shared" si="662"/>
        <v>0</v>
      </c>
      <c r="V1925" s="33">
        <f t="shared" si="662"/>
        <v>0</v>
      </c>
      <c r="W1925" s="33">
        <f t="shared" si="662"/>
        <v>0</v>
      </c>
      <c r="X1925" s="33">
        <f t="shared" si="662"/>
        <v>0</v>
      </c>
      <c r="Y1925" s="33">
        <f t="shared" si="662"/>
        <v>0</v>
      </c>
      <c r="Z1925" s="33">
        <f t="shared" si="662"/>
        <v>0</v>
      </c>
      <c r="AA1925" s="33">
        <f t="shared" si="662"/>
        <v>0</v>
      </c>
      <c r="AB1925" s="33">
        <f t="shared" si="662"/>
        <v>0</v>
      </c>
      <c r="AC1925" s="33">
        <f t="shared" si="662"/>
        <v>0</v>
      </c>
      <c r="AD1925" s="33">
        <f t="shared" si="662"/>
        <v>0</v>
      </c>
      <c r="AE1925" s="33">
        <f t="shared" si="662"/>
        <v>0</v>
      </c>
      <c r="AF1925" s="33">
        <f t="shared" si="662"/>
        <v>0</v>
      </c>
      <c r="AG1925" s="33">
        <f t="shared" si="662"/>
        <v>0</v>
      </c>
      <c r="AH1925" s="33">
        <f t="shared" si="662"/>
        <v>0</v>
      </c>
      <c r="AI1925" s="33">
        <f t="shared" si="662"/>
        <v>0</v>
      </c>
      <c r="AJ1925" s="33">
        <f t="shared" si="662"/>
        <v>0</v>
      </c>
      <c r="AK1925" s="33">
        <f t="shared" si="662"/>
        <v>0</v>
      </c>
      <c r="AL1925" s="33">
        <f t="shared" si="662"/>
        <v>0</v>
      </c>
      <c r="AM1925" s="33">
        <f t="shared" si="662"/>
        <v>0</v>
      </c>
      <c r="AN1925" s="33">
        <f t="shared" si="662"/>
        <v>0</v>
      </c>
      <c r="AO1925" s="33">
        <f t="shared" si="662"/>
        <v>0</v>
      </c>
      <c r="AP1925" s="33">
        <f t="shared" si="662"/>
        <v>0</v>
      </c>
      <c r="AQ1925" s="33">
        <f t="shared" si="662"/>
        <v>0</v>
      </c>
      <c r="AR1925" s="33">
        <f t="shared" si="662"/>
        <v>0</v>
      </c>
      <c r="AS1925" s="33">
        <f t="shared" si="662"/>
        <v>0</v>
      </c>
      <c r="AT1925" s="33">
        <f t="shared" si="662"/>
        <v>0</v>
      </c>
      <c r="AU1925" s="33">
        <f t="shared" si="662"/>
        <v>0</v>
      </c>
      <c r="AV1925" s="33">
        <f t="shared" si="662"/>
        <v>0</v>
      </c>
    </row>
    <row r="1926" spans="1:48" ht="15.75" x14ac:dyDescent="0.25">
      <c r="A1926" s="30">
        <v>4</v>
      </c>
      <c r="B1926" s="18" t="s">
        <v>3759</v>
      </c>
      <c r="C1926" s="19" t="s">
        <v>3760</v>
      </c>
      <c r="D1926" s="20"/>
      <c r="E1926" s="20"/>
      <c r="F1926" s="20"/>
      <c r="G1926" s="20"/>
      <c r="H1926" s="20"/>
      <c r="I1926" s="20"/>
      <c r="J1926" s="20"/>
      <c r="K1926" s="20"/>
      <c r="L1926" s="20"/>
      <c r="M1926" s="20"/>
      <c r="N1926" s="20"/>
      <c r="O1926" s="20"/>
      <c r="P1926" s="20"/>
      <c r="Q1926" s="20"/>
      <c r="R1926" s="20"/>
      <c r="S1926" s="20"/>
      <c r="T1926" s="20"/>
      <c r="U1926" s="20"/>
      <c r="V1926" s="20"/>
      <c r="W1926" s="20"/>
      <c r="X1926" s="20"/>
      <c r="Y1926" s="20"/>
      <c r="Z1926" s="20"/>
      <c r="AA1926" s="20"/>
      <c r="AB1926" s="20"/>
      <c r="AC1926" s="20"/>
      <c r="AD1926" s="20"/>
      <c r="AE1926" s="20"/>
      <c r="AF1926" s="20"/>
      <c r="AG1926" s="20"/>
      <c r="AH1926" s="20"/>
      <c r="AI1926" s="20"/>
      <c r="AJ1926" s="20"/>
      <c r="AK1926" s="20"/>
      <c r="AL1926" s="20"/>
      <c r="AM1926" s="20"/>
      <c r="AN1926" s="20"/>
      <c r="AO1926" s="20"/>
      <c r="AP1926" s="20"/>
      <c r="AQ1926" s="20"/>
      <c r="AR1926" s="20"/>
      <c r="AS1926" s="47">
        <f t="shared" ref="AS1926:AS1931" si="663">SUM(D1926:AR1926)</f>
        <v>0</v>
      </c>
      <c r="AT1926" s="20"/>
      <c r="AU1926" s="20"/>
      <c r="AV1926" s="47">
        <f t="shared" ref="AV1926:AV1931" si="664">AS1926+AT1926+AU1926</f>
        <v>0</v>
      </c>
    </row>
    <row r="1927" spans="1:48" ht="15.75" x14ac:dyDescent="0.25">
      <c r="A1927" s="30">
        <v>4</v>
      </c>
      <c r="B1927" s="18" t="s">
        <v>3761</v>
      </c>
      <c r="C1927" s="19" t="s">
        <v>3762</v>
      </c>
      <c r="D1927" s="20"/>
      <c r="E1927" s="20"/>
      <c r="F1927" s="20"/>
      <c r="G1927" s="20"/>
      <c r="H1927" s="20"/>
      <c r="I1927" s="20"/>
      <c r="J1927" s="20"/>
      <c r="K1927" s="20"/>
      <c r="L1927" s="20"/>
      <c r="M1927" s="20"/>
      <c r="N1927" s="20"/>
      <c r="O1927" s="20"/>
      <c r="P1927" s="20"/>
      <c r="Q1927" s="20"/>
      <c r="R1927" s="20"/>
      <c r="S1927" s="20"/>
      <c r="T1927" s="20"/>
      <c r="U1927" s="20"/>
      <c r="V1927" s="20"/>
      <c r="W1927" s="20"/>
      <c r="X1927" s="20"/>
      <c r="Y1927" s="20"/>
      <c r="Z1927" s="20"/>
      <c r="AA1927" s="20"/>
      <c r="AB1927" s="20"/>
      <c r="AC1927" s="20"/>
      <c r="AD1927" s="20"/>
      <c r="AE1927" s="20"/>
      <c r="AF1927" s="20"/>
      <c r="AG1927" s="20"/>
      <c r="AH1927" s="20"/>
      <c r="AI1927" s="20"/>
      <c r="AJ1927" s="20"/>
      <c r="AK1927" s="20"/>
      <c r="AL1927" s="20"/>
      <c r="AM1927" s="20"/>
      <c r="AN1927" s="20"/>
      <c r="AO1927" s="20"/>
      <c r="AP1927" s="20"/>
      <c r="AQ1927" s="20"/>
      <c r="AR1927" s="20"/>
      <c r="AS1927" s="47">
        <f t="shared" si="663"/>
        <v>0</v>
      </c>
      <c r="AT1927" s="20"/>
      <c r="AU1927" s="20"/>
      <c r="AV1927" s="47">
        <f t="shared" si="664"/>
        <v>0</v>
      </c>
    </row>
    <row r="1928" spans="1:48" ht="31.5" x14ac:dyDescent="0.25">
      <c r="A1928" s="30">
        <v>4</v>
      </c>
      <c r="B1928" s="18" t="s">
        <v>3763</v>
      </c>
      <c r="C1928" s="19" t="s">
        <v>3764</v>
      </c>
      <c r="D1928" s="20"/>
      <c r="E1928" s="20"/>
      <c r="F1928" s="20"/>
      <c r="G1928" s="20"/>
      <c r="H1928" s="20"/>
      <c r="I1928" s="20"/>
      <c r="J1928" s="20"/>
      <c r="K1928" s="20"/>
      <c r="L1928" s="20"/>
      <c r="M1928" s="20"/>
      <c r="N1928" s="20"/>
      <c r="O1928" s="20"/>
      <c r="P1928" s="20"/>
      <c r="Q1928" s="20"/>
      <c r="R1928" s="20"/>
      <c r="S1928" s="20"/>
      <c r="T1928" s="20"/>
      <c r="U1928" s="20"/>
      <c r="V1928" s="20"/>
      <c r="W1928" s="20"/>
      <c r="X1928" s="20"/>
      <c r="Y1928" s="20"/>
      <c r="Z1928" s="20"/>
      <c r="AA1928" s="20"/>
      <c r="AB1928" s="20"/>
      <c r="AC1928" s="20"/>
      <c r="AD1928" s="20"/>
      <c r="AE1928" s="20"/>
      <c r="AF1928" s="20"/>
      <c r="AG1928" s="20"/>
      <c r="AH1928" s="20"/>
      <c r="AI1928" s="20"/>
      <c r="AJ1928" s="20"/>
      <c r="AK1928" s="20"/>
      <c r="AL1928" s="20"/>
      <c r="AM1928" s="20"/>
      <c r="AN1928" s="20"/>
      <c r="AO1928" s="20"/>
      <c r="AP1928" s="20"/>
      <c r="AQ1928" s="20"/>
      <c r="AR1928" s="20"/>
      <c r="AS1928" s="47">
        <f t="shared" si="663"/>
        <v>0</v>
      </c>
      <c r="AT1928" s="20"/>
      <c r="AU1928" s="20"/>
      <c r="AV1928" s="47">
        <f t="shared" si="664"/>
        <v>0</v>
      </c>
    </row>
    <row r="1929" spans="1:48" ht="15.75" x14ac:dyDescent="0.25">
      <c r="A1929" s="30">
        <v>4</v>
      </c>
      <c r="B1929" s="18" t="s">
        <v>3765</v>
      </c>
      <c r="C1929" s="19" t="s">
        <v>3766</v>
      </c>
      <c r="D1929" s="20"/>
      <c r="E1929" s="20"/>
      <c r="F1929" s="20"/>
      <c r="G1929" s="20"/>
      <c r="H1929" s="20"/>
      <c r="I1929" s="20"/>
      <c r="J1929" s="20"/>
      <c r="K1929" s="20"/>
      <c r="L1929" s="20"/>
      <c r="M1929" s="20"/>
      <c r="N1929" s="20"/>
      <c r="O1929" s="20"/>
      <c r="P1929" s="20"/>
      <c r="Q1929" s="20"/>
      <c r="R1929" s="20"/>
      <c r="S1929" s="20"/>
      <c r="T1929" s="20"/>
      <c r="U1929" s="20"/>
      <c r="V1929" s="20"/>
      <c r="W1929" s="20"/>
      <c r="X1929" s="20"/>
      <c r="Y1929" s="20"/>
      <c r="Z1929" s="20"/>
      <c r="AA1929" s="20"/>
      <c r="AB1929" s="20"/>
      <c r="AC1929" s="20"/>
      <c r="AD1929" s="20"/>
      <c r="AE1929" s="20"/>
      <c r="AF1929" s="20"/>
      <c r="AG1929" s="20"/>
      <c r="AH1929" s="20"/>
      <c r="AI1929" s="20"/>
      <c r="AJ1929" s="20"/>
      <c r="AK1929" s="20"/>
      <c r="AL1929" s="20"/>
      <c r="AM1929" s="20"/>
      <c r="AN1929" s="20"/>
      <c r="AO1929" s="20"/>
      <c r="AP1929" s="20"/>
      <c r="AQ1929" s="20"/>
      <c r="AR1929" s="20"/>
      <c r="AS1929" s="47">
        <f t="shared" si="663"/>
        <v>0</v>
      </c>
      <c r="AT1929" s="20"/>
      <c r="AU1929" s="20"/>
      <c r="AV1929" s="47">
        <f t="shared" si="664"/>
        <v>0</v>
      </c>
    </row>
    <row r="1930" spans="1:48" ht="15.75" x14ac:dyDescent="0.25">
      <c r="A1930" s="30">
        <v>4</v>
      </c>
      <c r="B1930" s="18" t="s">
        <v>3767</v>
      </c>
      <c r="C1930" s="19" t="s">
        <v>3768</v>
      </c>
      <c r="D1930" s="20"/>
      <c r="E1930" s="20"/>
      <c r="F1930" s="20"/>
      <c r="G1930" s="20"/>
      <c r="H1930" s="20"/>
      <c r="I1930" s="20"/>
      <c r="J1930" s="20"/>
      <c r="K1930" s="20"/>
      <c r="L1930" s="20"/>
      <c r="M1930" s="20"/>
      <c r="N1930" s="20"/>
      <c r="O1930" s="20"/>
      <c r="P1930" s="20"/>
      <c r="Q1930" s="20"/>
      <c r="R1930" s="20"/>
      <c r="S1930" s="20"/>
      <c r="T1930" s="20"/>
      <c r="U1930" s="20"/>
      <c r="V1930" s="20"/>
      <c r="W1930" s="20"/>
      <c r="X1930" s="20"/>
      <c r="Y1930" s="20"/>
      <c r="Z1930" s="20"/>
      <c r="AA1930" s="20"/>
      <c r="AB1930" s="20"/>
      <c r="AC1930" s="20"/>
      <c r="AD1930" s="20"/>
      <c r="AE1930" s="20"/>
      <c r="AF1930" s="20"/>
      <c r="AG1930" s="20"/>
      <c r="AH1930" s="20"/>
      <c r="AI1930" s="20"/>
      <c r="AJ1930" s="20"/>
      <c r="AK1930" s="20"/>
      <c r="AL1930" s="20"/>
      <c r="AM1930" s="20"/>
      <c r="AN1930" s="20"/>
      <c r="AO1930" s="20"/>
      <c r="AP1930" s="20"/>
      <c r="AQ1930" s="20"/>
      <c r="AR1930" s="20"/>
      <c r="AS1930" s="47">
        <f t="shared" si="663"/>
        <v>0</v>
      </c>
      <c r="AT1930" s="20"/>
      <c r="AU1930" s="20"/>
      <c r="AV1930" s="47">
        <f t="shared" si="664"/>
        <v>0</v>
      </c>
    </row>
    <row r="1931" spans="1:48" ht="31.5" x14ac:dyDescent="0.25">
      <c r="A1931" s="30">
        <v>4</v>
      </c>
      <c r="B1931" s="18" t="s">
        <v>3769</v>
      </c>
      <c r="C1931" s="19" t="s">
        <v>3770</v>
      </c>
      <c r="D1931" s="20"/>
      <c r="E1931" s="20"/>
      <c r="F1931" s="20"/>
      <c r="G1931" s="20"/>
      <c r="H1931" s="20"/>
      <c r="I1931" s="20"/>
      <c r="J1931" s="20"/>
      <c r="K1931" s="20"/>
      <c r="L1931" s="20"/>
      <c r="M1931" s="20"/>
      <c r="N1931" s="20"/>
      <c r="O1931" s="20"/>
      <c r="P1931" s="20"/>
      <c r="Q1931" s="20"/>
      <c r="R1931" s="20"/>
      <c r="S1931" s="20"/>
      <c r="T1931" s="20"/>
      <c r="U1931" s="20"/>
      <c r="V1931" s="20"/>
      <c r="W1931" s="20"/>
      <c r="X1931" s="20"/>
      <c r="Y1931" s="20"/>
      <c r="Z1931" s="20"/>
      <c r="AA1931" s="20"/>
      <c r="AB1931" s="20"/>
      <c r="AC1931" s="20"/>
      <c r="AD1931" s="20"/>
      <c r="AE1931" s="20"/>
      <c r="AF1931" s="20"/>
      <c r="AG1931" s="20"/>
      <c r="AH1931" s="20"/>
      <c r="AI1931" s="20"/>
      <c r="AJ1931" s="20"/>
      <c r="AK1931" s="20"/>
      <c r="AL1931" s="20"/>
      <c r="AM1931" s="20"/>
      <c r="AN1931" s="20"/>
      <c r="AO1931" s="20"/>
      <c r="AP1931" s="20"/>
      <c r="AQ1931" s="20"/>
      <c r="AR1931" s="20"/>
      <c r="AS1931" s="47">
        <f t="shared" si="663"/>
        <v>0</v>
      </c>
      <c r="AT1931" s="20"/>
      <c r="AU1931" s="20"/>
      <c r="AV1931" s="47">
        <f t="shared" si="664"/>
        <v>0</v>
      </c>
    </row>
    <row r="1932" spans="1:48" ht="18.75" x14ac:dyDescent="0.25">
      <c r="A1932" s="30">
        <v>4</v>
      </c>
      <c r="B1932" s="12" t="s">
        <v>3771</v>
      </c>
      <c r="C1932" s="13" t="s">
        <v>3772</v>
      </c>
      <c r="D1932" s="14">
        <f>D1933+D1935+D1978+D1980+D1982+D1984+D1986+D1989</f>
        <v>0</v>
      </c>
      <c r="E1932" s="14">
        <f t="shared" ref="E1932:AV1932" si="665">E1933+E1935+E1978+E1980+E1982+E1984+E1986+E1989</f>
        <v>0</v>
      </c>
      <c r="F1932" s="14">
        <f t="shared" si="665"/>
        <v>0</v>
      </c>
      <c r="G1932" s="14">
        <f t="shared" si="665"/>
        <v>0</v>
      </c>
      <c r="H1932" s="14">
        <f t="shared" si="665"/>
        <v>0</v>
      </c>
      <c r="I1932" s="14">
        <f t="shared" si="665"/>
        <v>0</v>
      </c>
      <c r="J1932" s="14">
        <f t="shared" si="665"/>
        <v>0</v>
      </c>
      <c r="K1932" s="14">
        <f t="shared" si="665"/>
        <v>0</v>
      </c>
      <c r="L1932" s="14">
        <f t="shared" si="665"/>
        <v>0</v>
      </c>
      <c r="M1932" s="14">
        <f t="shared" si="665"/>
        <v>0</v>
      </c>
      <c r="N1932" s="14">
        <f t="shared" si="665"/>
        <v>0</v>
      </c>
      <c r="O1932" s="14">
        <f t="shared" si="665"/>
        <v>0</v>
      </c>
      <c r="P1932" s="14">
        <f t="shared" si="665"/>
        <v>0</v>
      </c>
      <c r="Q1932" s="14">
        <f t="shared" si="665"/>
        <v>0</v>
      </c>
      <c r="R1932" s="14">
        <f t="shared" si="665"/>
        <v>0</v>
      </c>
      <c r="S1932" s="14">
        <f t="shared" si="665"/>
        <v>0</v>
      </c>
      <c r="T1932" s="14">
        <f t="shared" si="665"/>
        <v>0</v>
      </c>
      <c r="U1932" s="14">
        <f t="shared" si="665"/>
        <v>0</v>
      </c>
      <c r="V1932" s="14">
        <f t="shared" si="665"/>
        <v>0</v>
      </c>
      <c r="W1932" s="14">
        <f t="shared" si="665"/>
        <v>0</v>
      </c>
      <c r="X1932" s="14">
        <f t="shared" si="665"/>
        <v>0</v>
      </c>
      <c r="Y1932" s="14">
        <f t="shared" si="665"/>
        <v>0</v>
      </c>
      <c r="Z1932" s="14">
        <f t="shared" si="665"/>
        <v>0</v>
      </c>
      <c r="AA1932" s="14">
        <f t="shared" si="665"/>
        <v>0</v>
      </c>
      <c r="AB1932" s="14">
        <f t="shared" si="665"/>
        <v>0</v>
      </c>
      <c r="AC1932" s="14">
        <f t="shared" si="665"/>
        <v>0</v>
      </c>
      <c r="AD1932" s="14">
        <f t="shared" si="665"/>
        <v>0</v>
      </c>
      <c r="AE1932" s="14">
        <f t="shared" si="665"/>
        <v>0</v>
      </c>
      <c r="AF1932" s="14">
        <f t="shared" si="665"/>
        <v>0</v>
      </c>
      <c r="AG1932" s="14">
        <f t="shared" si="665"/>
        <v>0</v>
      </c>
      <c r="AH1932" s="14">
        <f t="shared" si="665"/>
        <v>0</v>
      </c>
      <c r="AI1932" s="14">
        <f t="shared" si="665"/>
        <v>0</v>
      </c>
      <c r="AJ1932" s="14">
        <f t="shared" si="665"/>
        <v>0</v>
      </c>
      <c r="AK1932" s="14">
        <f t="shared" si="665"/>
        <v>0</v>
      </c>
      <c r="AL1932" s="14">
        <f t="shared" si="665"/>
        <v>0</v>
      </c>
      <c r="AM1932" s="14">
        <f t="shared" si="665"/>
        <v>0</v>
      </c>
      <c r="AN1932" s="14">
        <f t="shared" si="665"/>
        <v>0</v>
      </c>
      <c r="AO1932" s="14">
        <f t="shared" si="665"/>
        <v>0</v>
      </c>
      <c r="AP1932" s="14">
        <f t="shared" si="665"/>
        <v>0</v>
      </c>
      <c r="AQ1932" s="14">
        <f t="shared" si="665"/>
        <v>0</v>
      </c>
      <c r="AR1932" s="14">
        <f t="shared" si="665"/>
        <v>0</v>
      </c>
      <c r="AS1932" s="14">
        <f t="shared" si="665"/>
        <v>0</v>
      </c>
      <c r="AT1932" s="14">
        <f t="shared" si="665"/>
        <v>0</v>
      </c>
      <c r="AU1932" s="14">
        <f t="shared" si="665"/>
        <v>0</v>
      </c>
      <c r="AV1932" s="14">
        <f t="shared" si="665"/>
        <v>0</v>
      </c>
    </row>
    <row r="1933" spans="1:48" ht="18.75" x14ac:dyDescent="0.25">
      <c r="A1933" s="30">
        <v>4</v>
      </c>
      <c r="B1933" s="31" t="s">
        <v>3773</v>
      </c>
      <c r="C1933" s="32" t="s">
        <v>3774</v>
      </c>
      <c r="D1933" s="33">
        <f>D1934</f>
        <v>0</v>
      </c>
      <c r="E1933" s="33">
        <f t="shared" ref="E1933:AV1933" si="666">E1934</f>
        <v>0</v>
      </c>
      <c r="F1933" s="33">
        <f t="shared" si="666"/>
        <v>0</v>
      </c>
      <c r="G1933" s="33">
        <f t="shared" si="666"/>
        <v>0</v>
      </c>
      <c r="H1933" s="33">
        <f t="shared" si="666"/>
        <v>0</v>
      </c>
      <c r="I1933" s="33">
        <f t="shared" si="666"/>
        <v>0</v>
      </c>
      <c r="J1933" s="33">
        <f t="shared" si="666"/>
        <v>0</v>
      </c>
      <c r="K1933" s="33">
        <f t="shared" si="666"/>
        <v>0</v>
      </c>
      <c r="L1933" s="33">
        <f t="shared" si="666"/>
        <v>0</v>
      </c>
      <c r="M1933" s="33">
        <f t="shared" si="666"/>
        <v>0</v>
      </c>
      <c r="N1933" s="33">
        <f t="shared" si="666"/>
        <v>0</v>
      </c>
      <c r="O1933" s="33">
        <f t="shared" si="666"/>
        <v>0</v>
      </c>
      <c r="P1933" s="33">
        <f t="shared" si="666"/>
        <v>0</v>
      </c>
      <c r="Q1933" s="33">
        <f t="shared" si="666"/>
        <v>0</v>
      </c>
      <c r="R1933" s="33">
        <f t="shared" si="666"/>
        <v>0</v>
      </c>
      <c r="S1933" s="33">
        <f t="shared" si="666"/>
        <v>0</v>
      </c>
      <c r="T1933" s="33">
        <f t="shared" si="666"/>
        <v>0</v>
      </c>
      <c r="U1933" s="33">
        <f t="shared" si="666"/>
        <v>0</v>
      </c>
      <c r="V1933" s="33">
        <f t="shared" si="666"/>
        <v>0</v>
      </c>
      <c r="W1933" s="33">
        <f t="shared" si="666"/>
        <v>0</v>
      </c>
      <c r="X1933" s="33">
        <f t="shared" si="666"/>
        <v>0</v>
      </c>
      <c r="Y1933" s="33">
        <f t="shared" si="666"/>
        <v>0</v>
      </c>
      <c r="Z1933" s="33">
        <f t="shared" si="666"/>
        <v>0</v>
      </c>
      <c r="AA1933" s="33">
        <f t="shared" si="666"/>
        <v>0</v>
      </c>
      <c r="AB1933" s="33">
        <f t="shared" si="666"/>
        <v>0</v>
      </c>
      <c r="AC1933" s="33">
        <f t="shared" si="666"/>
        <v>0</v>
      </c>
      <c r="AD1933" s="33">
        <f t="shared" si="666"/>
        <v>0</v>
      </c>
      <c r="AE1933" s="33">
        <f t="shared" si="666"/>
        <v>0</v>
      </c>
      <c r="AF1933" s="33">
        <f t="shared" si="666"/>
        <v>0</v>
      </c>
      <c r="AG1933" s="33">
        <f t="shared" si="666"/>
        <v>0</v>
      </c>
      <c r="AH1933" s="33">
        <f t="shared" si="666"/>
        <v>0</v>
      </c>
      <c r="AI1933" s="33">
        <f t="shared" si="666"/>
        <v>0</v>
      </c>
      <c r="AJ1933" s="33">
        <f t="shared" si="666"/>
        <v>0</v>
      </c>
      <c r="AK1933" s="33">
        <f t="shared" si="666"/>
        <v>0</v>
      </c>
      <c r="AL1933" s="33">
        <f t="shared" si="666"/>
        <v>0</v>
      </c>
      <c r="AM1933" s="33">
        <f t="shared" si="666"/>
        <v>0</v>
      </c>
      <c r="AN1933" s="33">
        <f t="shared" si="666"/>
        <v>0</v>
      </c>
      <c r="AO1933" s="33">
        <f t="shared" si="666"/>
        <v>0</v>
      </c>
      <c r="AP1933" s="33">
        <f t="shared" si="666"/>
        <v>0</v>
      </c>
      <c r="AQ1933" s="33">
        <f t="shared" si="666"/>
        <v>0</v>
      </c>
      <c r="AR1933" s="33">
        <f t="shared" si="666"/>
        <v>0</v>
      </c>
      <c r="AS1933" s="33">
        <f t="shared" si="666"/>
        <v>0</v>
      </c>
      <c r="AT1933" s="33">
        <f t="shared" si="666"/>
        <v>0</v>
      </c>
      <c r="AU1933" s="33">
        <f t="shared" si="666"/>
        <v>0</v>
      </c>
      <c r="AV1933" s="33">
        <f t="shared" si="666"/>
        <v>0</v>
      </c>
    </row>
    <row r="1934" spans="1:48" ht="15.75" x14ac:dyDescent="0.25">
      <c r="A1934" s="30">
        <v>4</v>
      </c>
      <c r="B1934" s="18" t="s">
        <v>3775</v>
      </c>
      <c r="C1934" s="19" t="s">
        <v>3774</v>
      </c>
      <c r="D1934" s="20"/>
      <c r="E1934" s="20"/>
      <c r="F1934" s="20"/>
      <c r="G1934" s="20"/>
      <c r="H1934" s="20"/>
      <c r="I1934" s="20"/>
      <c r="J1934" s="20"/>
      <c r="K1934" s="20"/>
      <c r="L1934" s="20"/>
      <c r="M1934" s="20"/>
      <c r="N1934" s="20"/>
      <c r="O1934" s="20"/>
      <c r="P1934" s="20"/>
      <c r="Q1934" s="20"/>
      <c r="R1934" s="20"/>
      <c r="S1934" s="20"/>
      <c r="T1934" s="20"/>
      <c r="U1934" s="20"/>
      <c r="V1934" s="20"/>
      <c r="W1934" s="20"/>
      <c r="X1934" s="20"/>
      <c r="Y1934" s="20"/>
      <c r="Z1934" s="20"/>
      <c r="AA1934" s="20"/>
      <c r="AB1934" s="20"/>
      <c r="AC1934" s="20"/>
      <c r="AD1934" s="20"/>
      <c r="AE1934" s="20"/>
      <c r="AF1934" s="20"/>
      <c r="AG1934" s="20"/>
      <c r="AH1934" s="20"/>
      <c r="AI1934" s="20"/>
      <c r="AJ1934" s="20"/>
      <c r="AK1934" s="20"/>
      <c r="AL1934" s="20"/>
      <c r="AM1934" s="20"/>
      <c r="AN1934" s="20"/>
      <c r="AO1934" s="20"/>
      <c r="AP1934" s="20"/>
      <c r="AQ1934" s="20"/>
      <c r="AR1934" s="20"/>
      <c r="AS1934" s="47">
        <f>SUM(D1934:AR1934)</f>
        <v>0</v>
      </c>
      <c r="AT1934" s="20"/>
      <c r="AU1934" s="20"/>
      <c r="AV1934" s="47">
        <f>AS1934+AT1934+AU1934</f>
        <v>0</v>
      </c>
    </row>
    <row r="1935" spans="1:48" ht="18.75" x14ac:dyDescent="0.25">
      <c r="A1935" s="30">
        <v>4</v>
      </c>
      <c r="B1935" s="31" t="s">
        <v>3776</v>
      </c>
      <c r="C1935" s="32" t="s">
        <v>3777</v>
      </c>
      <c r="D1935" s="33">
        <f>SUM(D1936:D1977)</f>
        <v>0</v>
      </c>
      <c r="E1935" s="33">
        <f t="shared" ref="E1935:AV1935" si="667">SUM(E1936:E1977)</f>
        <v>0</v>
      </c>
      <c r="F1935" s="33">
        <f t="shared" si="667"/>
        <v>0</v>
      </c>
      <c r="G1935" s="33">
        <f t="shared" si="667"/>
        <v>0</v>
      </c>
      <c r="H1935" s="33">
        <f t="shared" si="667"/>
        <v>0</v>
      </c>
      <c r="I1935" s="33">
        <f t="shared" si="667"/>
        <v>0</v>
      </c>
      <c r="J1935" s="33">
        <f t="shared" si="667"/>
        <v>0</v>
      </c>
      <c r="K1935" s="33">
        <f t="shared" si="667"/>
        <v>0</v>
      </c>
      <c r="L1935" s="33">
        <f t="shared" si="667"/>
        <v>0</v>
      </c>
      <c r="M1935" s="33">
        <f t="shared" si="667"/>
        <v>0</v>
      </c>
      <c r="N1935" s="33">
        <f t="shared" si="667"/>
        <v>0</v>
      </c>
      <c r="O1935" s="33">
        <f t="shared" si="667"/>
        <v>0</v>
      </c>
      <c r="P1935" s="33">
        <f t="shared" si="667"/>
        <v>0</v>
      </c>
      <c r="Q1935" s="33">
        <f t="shared" si="667"/>
        <v>0</v>
      </c>
      <c r="R1935" s="33">
        <f t="shared" si="667"/>
        <v>0</v>
      </c>
      <c r="S1935" s="33">
        <f t="shared" si="667"/>
        <v>0</v>
      </c>
      <c r="T1935" s="33">
        <f t="shared" si="667"/>
        <v>0</v>
      </c>
      <c r="U1935" s="33">
        <f t="shared" si="667"/>
        <v>0</v>
      </c>
      <c r="V1935" s="33">
        <f t="shared" si="667"/>
        <v>0</v>
      </c>
      <c r="W1935" s="33">
        <f t="shared" si="667"/>
        <v>0</v>
      </c>
      <c r="X1935" s="33">
        <f t="shared" si="667"/>
        <v>0</v>
      </c>
      <c r="Y1935" s="33">
        <f t="shared" si="667"/>
        <v>0</v>
      </c>
      <c r="Z1935" s="33">
        <f t="shared" si="667"/>
        <v>0</v>
      </c>
      <c r="AA1935" s="33">
        <f t="shared" si="667"/>
        <v>0</v>
      </c>
      <c r="AB1935" s="33">
        <f t="shared" si="667"/>
        <v>0</v>
      </c>
      <c r="AC1935" s="33">
        <f t="shared" si="667"/>
        <v>0</v>
      </c>
      <c r="AD1935" s="33">
        <f t="shared" si="667"/>
        <v>0</v>
      </c>
      <c r="AE1935" s="33">
        <f t="shared" si="667"/>
        <v>0</v>
      </c>
      <c r="AF1935" s="33">
        <f t="shared" si="667"/>
        <v>0</v>
      </c>
      <c r="AG1935" s="33">
        <f t="shared" si="667"/>
        <v>0</v>
      </c>
      <c r="AH1935" s="33">
        <f t="shared" si="667"/>
        <v>0</v>
      </c>
      <c r="AI1935" s="33">
        <f t="shared" si="667"/>
        <v>0</v>
      </c>
      <c r="AJ1935" s="33">
        <f t="shared" si="667"/>
        <v>0</v>
      </c>
      <c r="AK1935" s="33">
        <f t="shared" si="667"/>
        <v>0</v>
      </c>
      <c r="AL1935" s="33">
        <f t="shared" si="667"/>
        <v>0</v>
      </c>
      <c r="AM1935" s="33">
        <f t="shared" si="667"/>
        <v>0</v>
      </c>
      <c r="AN1935" s="33">
        <f t="shared" si="667"/>
        <v>0</v>
      </c>
      <c r="AO1935" s="33">
        <f t="shared" si="667"/>
        <v>0</v>
      </c>
      <c r="AP1935" s="33">
        <f t="shared" si="667"/>
        <v>0</v>
      </c>
      <c r="AQ1935" s="33">
        <f t="shared" si="667"/>
        <v>0</v>
      </c>
      <c r="AR1935" s="33">
        <f t="shared" si="667"/>
        <v>0</v>
      </c>
      <c r="AS1935" s="33">
        <f t="shared" si="667"/>
        <v>0</v>
      </c>
      <c r="AT1935" s="33">
        <f t="shared" si="667"/>
        <v>0</v>
      </c>
      <c r="AU1935" s="33">
        <f t="shared" si="667"/>
        <v>0</v>
      </c>
      <c r="AV1935" s="33">
        <f t="shared" si="667"/>
        <v>0</v>
      </c>
    </row>
    <row r="1936" spans="1:48" ht="15.75" x14ac:dyDescent="0.25">
      <c r="A1936" s="30">
        <v>4</v>
      </c>
      <c r="B1936" s="18" t="s">
        <v>3778</v>
      </c>
      <c r="C1936" s="19" t="s">
        <v>3779</v>
      </c>
      <c r="D1936" s="20"/>
      <c r="E1936" s="20"/>
      <c r="F1936" s="20"/>
      <c r="G1936" s="20"/>
      <c r="H1936" s="20"/>
      <c r="I1936" s="20"/>
      <c r="J1936" s="20"/>
      <c r="K1936" s="20"/>
      <c r="L1936" s="20"/>
      <c r="M1936" s="20"/>
      <c r="N1936" s="20"/>
      <c r="O1936" s="20"/>
      <c r="P1936" s="20"/>
      <c r="Q1936" s="20"/>
      <c r="R1936" s="20"/>
      <c r="S1936" s="20"/>
      <c r="T1936" s="20"/>
      <c r="U1936" s="20"/>
      <c r="V1936" s="20"/>
      <c r="W1936" s="20"/>
      <c r="X1936" s="20"/>
      <c r="Y1936" s="20"/>
      <c r="Z1936" s="20"/>
      <c r="AA1936" s="20"/>
      <c r="AB1936" s="20"/>
      <c r="AC1936" s="20"/>
      <c r="AD1936" s="20"/>
      <c r="AE1936" s="20"/>
      <c r="AF1936" s="20"/>
      <c r="AG1936" s="20"/>
      <c r="AH1936" s="20"/>
      <c r="AI1936" s="20"/>
      <c r="AJ1936" s="20"/>
      <c r="AK1936" s="20"/>
      <c r="AL1936" s="20"/>
      <c r="AM1936" s="20"/>
      <c r="AN1936" s="20"/>
      <c r="AO1936" s="20"/>
      <c r="AP1936" s="20"/>
      <c r="AQ1936" s="20"/>
      <c r="AR1936" s="20"/>
      <c r="AS1936" s="47">
        <f t="shared" ref="AS1936:AS1977" si="668">SUM(D1936:AR1936)</f>
        <v>0</v>
      </c>
      <c r="AT1936" s="20"/>
      <c r="AU1936" s="20"/>
      <c r="AV1936" s="47">
        <f t="shared" ref="AV1936:AV1977" si="669">AS1936+AT1936+AU1936</f>
        <v>0</v>
      </c>
    </row>
    <row r="1937" spans="1:48" ht="15.75" x14ac:dyDescent="0.25">
      <c r="A1937" s="30">
        <v>4</v>
      </c>
      <c r="B1937" s="18" t="s">
        <v>3780</v>
      </c>
      <c r="C1937" s="19" t="s">
        <v>3781</v>
      </c>
      <c r="D1937" s="20"/>
      <c r="E1937" s="20"/>
      <c r="F1937" s="20"/>
      <c r="G1937" s="20"/>
      <c r="H1937" s="20"/>
      <c r="I1937" s="20"/>
      <c r="J1937" s="20"/>
      <c r="K1937" s="20"/>
      <c r="L1937" s="20"/>
      <c r="M1937" s="20"/>
      <c r="N1937" s="20"/>
      <c r="O1937" s="20"/>
      <c r="P1937" s="20"/>
      <c r="Q1937" s="20"/>
      <c r="R1937" s="20"/>
      <c r="S1937" s="20"/>
      <c r="T1937" s="20"/>
      <c r="U1937" s="20"/>
      <c r="V1937" s="20"/>
      <c r="W1937" s="20"/>
      <c r="X1937" s="20"/>
      <c r="Y1937" s="20"/>
      <c r="Z1937" s="20"/>
      <c r="AA1937" s="20"/>
      <c r="AB1937" s="20"/>
      <c r="AC1937" s="20"/>
      <c r="AD1937" s="20"/>
      <c r="AE1937" s="20"/>
      <c r="AF1937" s="20"/>
      <c r="AG1937" s="20"/>
      <c r="AH1937" s="20"/>
      <c r="AI1937" s="20"/>
      <c r="AJ1937" s="20"/>
      <c r="AK1937" s="20"/>
      <c r="AL1937" s="20"/>
      <c r="AM1937" s="20"/>
      <c r="AN1937" s="20"/>
      <c r="AO1937" s="20"/>
      <c r="AP1937" s="20"/>
      <c r="AQ1937" s="20"/>
      <c r="AR1937" s="20"/>
      <c r="AS1937" s="47">
        <f t="shared" si="668"/>
        <v>0</v>
      </c>
      <c r="AT1937" s="20"/>
      <c r="AU1937" s="20"/>
      <c r="AV1937" s="47">
        <f t="shared" si="669"/>
        <v>0</v>
      </c>
    </row>
    <row r="1938" spans="1:48" ht="31.5" x14ac:dyDescent="0.25">
      <c r="A1938" s="30">
        <v>4</v>
      </c>
      <c r="B1938" s="18" t="s">
        <v>3782</v>
      </c>
      <c r="C1938" s="19" t="s">
        <v>3783</v>
      </c>
      <c r="D1938" s="20"/>
      <c r="E1938" s="20"/>
      <c r="F1938" s="20"/>
      <c r="G1938" s="20"/>
      <c r="H1938" s="20"/>
      <c r="I1938" s="20"/>
      <c r="J1938" s="20"/>
      <c r="K1938" s="20"/>
      <c r="L1938" s="20"/>
      <c r="M1938" s="20"/>
      <c r="N1938" s="20"/>
      <c r="O1938" s="20"/>
      <c r="P1938" s="20"/>
      <c r="Q1938" s="20"/>
      <c r="R1938" s="20"/>
      <c r="S1938" s="20"/>
      <c r="T1938" s="20"/>
      <c r="U1938" s="20"/>
      <c r="V1938" s="20"/>
      <c r="W1938" s="20"/>
      <c r="X1938" s="20"/>
      <c r="Y1938" s="20"/>
      <c r="Z1938" s="20"/>
      <c r="AA1938" s="20"/>
      <c r="AB1938" s="20"/>
      <c r="AC1938" s="20"/>
      <c r="AD1938" s="20"/>
      <c r="AE1938" s="20"/>
      <c r="AF1938" s="20"/>
      <c r="AG1938" s="20"/>
      <c r="AH1938" s="20"/>
      <c r="AI1938" s="20"/>
      <c r="AJ1938" s="20"/>
      <c r="AK1938" s="20"/>
      <c r="AL1938" s="20"/>
      <c r="AM1938" s="20"/>
      <c r="AN1938" s="20"/>
      <c r="AO1938" s="20"/>
      <c r="AP1938" s="20"/>
      <c r="AQ1938" s="20"/>
      <c r="AR1938" s="20"/>
      <c r="AS1938" s="47">
        <f t="shared" si="668"/>
        <v>0</v>
      </c>
      <c r="AT1938" s="20"/>
      <c r="AU1938" s="20"/>
      <c r="AV1938" s="47">
        <f t="shared" si="669"/>
        <v>0</v>
      </c>
    </row>
    <row r="1939" spans="1:48" ht="47.25" x14ac:dyDescent="0.25">
      <c r="A1939" s="30">
        <v>4</v>
      </c>
      <c r="B1939" s="18" t="s">
        <v>3784</v>
      </c>
      <c r="C1939" s="19" t="s">
        <v>3785</v>
      </c>
      <c r="D1939" s="20"/>
      <c r="E1939" s="20"/>
      <c r="F1939" s="20"/>
      <c r="G1939" s="20"/>
      <c r="H1939" s="20"/>
      <c r="I1939" s="20"/>
      <c r="J1939" s="20"/>
      <c r="K1939" s="20"/>
      <c r="L1939" s="20"/>
      <c r="M1939" s="20"/>
      <c r="N1939" s="20"/>
      <c r="O1939" s="20"/>
      <c r="P1939" s="20"/>
      <c r="Q1939" s="20"/>
      <c r="R1939" s="20"/>
      <c r="S1939" s="20"/>
      <c r="T1939" s="20"/>
      <c r="U1939" s="20"/>
      <c r="V1939" s="20"/>
      <c r="W1939" s="20"/>
      <c r="X1939" s="20"/>
      <c r="Y1939" s="20"/>
      <c r="Z1939" s="20"/>
      <c r="AA1939" s="20"/>
      <c r="AB1939" s="20"/>
      <c r="AC1939" s="20"/>
      <c r="AD1939" s="20"/>
      <c r="AE1939" s="20"/>
      <c r="AF1939" s="20"/>
      <c r="AG1939" s="20"/>
      <c r="AH1939" s="20"/>
      <c r="AI1939" s="20"/>
      <c r="AJ1939" s="20"/>
      <c r="AK1939" s="20"/>
      <c r="AL1939" s="20"/>
      <c r="AM1939" s="20"/>
      <c r="AN1939" s="20"/>
      <c r="AO1939" s="20"/>
      <c r="AP1939" s="20"/>
      <c r="AQ1939" s="20"/>
      <c r="AR1939" s="20"/>
      <c r="AS1939" s="47">
        <f t="shared" si="668"/>
        <v>0</v>
      </c>
      <c r="AT1939" s="20"/>
      <c r="AU1939" s="20"/>
      <c r="AV1939" s="47">
        <f t="shared" si="669"/>
        <v>0</v>
      </c>
    </row>
    <row r="1940" spans="1:48" ht="31.5" x14ac:dyDescent="0.25">
      <c r="A1940" s="30">
        <v>4</v>
      </c>
      <c r="B1940" s="18" t="s">
        <v>3786</v>
      </c>
      <c r="C1940" s="19" t="s">
        <v>3787</v>
      </c>
      <c r="D1940" s="20"/>
      <c r="E1940" s="20"/>
      <c r="F1940" s="20"/>
      <c r="G1940" s="20"/>
      <c r="H1940" s="20"/>
      <c r="I1940" s="20"/>
      <c r="J1940" s="20"/>
      <c r="K1940" s="20"/>
      <c r="L1940" s="20"/>
      <c r="M1940" s="20"/>
      <c r="N1940" s="20"/>
      <c r="O1940" s="20"/>
      <c r="P1940" s="20"/>
      <c r="Q1940" s="20"/>
      <c r="R1940" s="20"/>
      <c r="S1940" s="20"/>
      <c r="T1940" s="20"/>
      <c r="U1940" s="20"/>
      <c r="V1940" s="20"/>
      <c r="W1940" s="20"/>
      <c r="X1940" s="20"/>
      <c r="Y1940" s="20"/>
      <c r="Z1940" s="20"/>
      <c r="AA1940" s="20"/>
      <c r="AB1940" s="20"/>
      <c r="AC1940" s="20"/>
      <c r="AD1940" s="20"/>
      <c r="AE1940" s="20"/>
      <c r="AF1940" s="20"/>
      <c r="AG1940" s="20"/>
      <c r="AH1940" s="20"/>
      <c r="AI1940" s="20"/>
      <c r="AJ1940" s="20"/>
      <c r="AK1940" s="20"/>
      <c r="AL1940" s="20"/>
      <c r="AM1940" s="20"/>
      <c r="AN1940" s="20"/>
      <c r="AO1940" s="20"/>
      <c r="AP1940" s="20"/>
      <c r="AQ1940" s="20"/>
      <c r="AR1940" s="20"/>
      <c r="AS1940" s="47">
        <f t="shared" si="668"/>
        <v>0</v>
      </c>
      <c r="AT1940" s="20"/>
      <c r="AU1940" s="20"/>
      <c r="AV1940" s="47">
        <f t="shared" si="669"/>
        <v>0</v>
      </c>
    </row>
    <row r="1941" spans="1:48" ht="31.5" x14ac:dyDescent="0.25">
      <c r="A1941" s="30">
        <v>4</v>
      </c>
      <c r="B1941" s="18" t="s">
        <v>3788</v>
      </c>
      <c r="C1941" s="19" t="s">
        <v>3789</v>
      </c>
      <c r="D1941" s="20"/>
      <c r="E1941" s="20"/>
      <c r="F1941" s="20"/>
      <c r="G1941" s="20"/>
      <c r="H1941" s="20"/>
      <c r="I1941" s="20"/>
      <c r="J1941" s="20"/>
      <c r="K1941" s="20"/>
      <c r="L1941" s="20"/>
      <c r="M1941" s="20"/>
      <c r="N1941" s="20"/>
      <c r="O1941" s="20"/>
      <c r="P1941" s="20"/>
      <c r="Q1941" s="20"/>
      <c r="R1941" s="20"/>
      <c r="S1941" s="20"/>
      <c r="T1941" s="20"/>
      <c r="U1941" s="20"/>
      <c r="V1941" s="20"/>
      <c r="W1941" s="20"/>
      <c r="X1941" s="20"/>
      <c r="Y1941" s="20"/>
      <c r="Z1941" s="20"/>
      <c r="AA1941" s="20"/>
      <c r="AB1941" s="20"/>
      <c r="AC1941" s="20"/>
      <c r="AD1941" s="20"/>
      <c r="AE1941" s="20"/>
      <c r="AF1941" s="20"/>
      <c r="AG1941" s="20"/>
      <c r="AH1941" s="20"/>
      <c r="AI1941" s="20"/>
      <c r="AJ1941" s="20"/>
      <c r="AK1941" s="20"/>
      <c r="AL1941" s="20"/>
      <c r="AM1941" s="20"/>
      <c r="AN1941" s="20"/>
      <c r="AO1941" s="20"/>
      <c r="AP1941" s="20"/>
      <c r="AQ1941" s="20"/>
      <c r="AR1941" s="20"/>
      <c r="AS1941" s="47">
        <f t="shared" si="668"/>
        <v>0</v>
      </c>
      <c r="AT1941" s="20"/>
      <c r="AU1941" s="20"/>
      <c r="AV1941" s="47">
        <f t="shared" si="669"/>
        <v>0</v>
      </c>
    </row>
    <row r="1942" spans="1:48" ht="15.75" x14ac:dyDescent="0.25">
      <c r="A1942" s="30">
        <v>4</v>
      </c>
      <c r="B1942" s="18" t="s">
        <v>3790</v>
      </c>
      <c r="C1942" s="19" t="s">
        <v>3791</v>
      </c>
      <c r="D1942" s="20"/>
      <c r="E1942" s="20"/>
      <c r="F1942" s="20"/>
      <c r="G1942" s="20"/>
      <c r="H1942" s="20"/>
      <c r="I1942" s="20"/>
      <c r="J1942" s="20"/>
      <c r="K1942" s="20"/>
      <c r="L1942" s="20"/>
      <c r="M1942" s="20"/>
      <c r="N1942" s="20"/>
      <c r="O1942" s="20"/>
      <c r="P1942" s="20"/>
      <c r="Q1942" s="20"/>
      <c r="R1942" s="20"/>
      <c r="S1942" s="20"/>
      <c r="T1942" s="20"/>
      <c r="U1942" s="20"/>
      <c r="V1942" s="20"/>
      <c r="W1942" s="20"/>
      <c r="X1942" s="20"/>
      <c r="Y1942" s="20"/>
      <c r="Z1942" s="20"/>
      <c r="AA1942" s="20"/>
      <c r="AB1942" s="20"/>
      <c r="AC1942" s="20"/>
      <c r="AD1942" s="20"/>
      <c r="AE1942" s="20"/>
      <c r="AF1942" s="20"/>
      <c r="AG1942" s="20"/>
      <c r="AH1942" s="20"/>
      <c r="AI1942" s="20"/>
      <c r="AJ1942" s="20"/>
      <c r="AK1942" s="20"/>
      <c r="AL1942" s="20"/>
      <c r="AM1942" s="20"/>
      <c r="AN1942" s="20"/>
      <c r="AO1942" s="20"/>
      <c r="AP1942" s="20"/>
      <c r="AQ1942" s="20"/>
      <c r="AR1942" s="20"/>
      <c r="AS1942" s="47">
        <f t="shared" si="668"/>
        <v>0</v>
      </c>
      <c r="AT1942" s="20"/>
      <c r="AU1942" s="20"/>
      <c r="AV1942" s="47">
        <f t="shared" si="669"/>
        <v>0</v>
      </c>
    </row>
    <row r="1943" spans="1:48" ht="15.75" x14ac:dyDescent="0.25">
      <c r="A1943" s="30">
        <v>4</v>
      </c>
      <c r="B1943" s="18" t="s">
        <v>3792</v>
      </c>
      <c r="C1943" s="19" t="s">
        <v>3793</v>
      </c>
      <c r="D1943" s="20"/>
      <c r="E1943" s="20"/>
      <c r="F1943" s="20"/>
      <c r="G1943" s="20"/>
      <c r="H1943" s="20"/>
      <c r="I1943" s="20"/>
      <c r="J1943" s="20"/>
      <c r="K1943" s="20"/>
      <c r="L1943" s="20"/>
      <c r="M1943" s="20"/>
      <c r="N1943" s="20"/>
      <c r="O1943" s="20"/>
      <c r="P1943" s="20"/>
      <c r="Q1943" s="20"/>
      <c r="R1943" s="20"/>
      <c r="S1943" s="20"/>
      <c r="T1943" s="20"/>
      <c r="U1943" s="20"/>
      <c r="V1943" s="20"/>
      <c r="W1943" s="20"/>
      <c r="X1943" s="20"/>
      <c r="Y1943" s="20"/>
      <c r="Z1943" s="20"/>
      <c r="AA1943" s="20"/>
      <c r="AB1943" s="20"/>
      <c r="AC1943" s="20"/>
      <c r="AD1943" s="20"/>
      <c r="AE1943" s="20"/>
      <c r="AF1943" s="20"/>
      <c r="AG1943" s="20"/>
      <c r="AH1943" s="20"/>
      <c r="AI1943" s="20"/>
      <c r="AJ1943" s="20"/>
      <c r="AK1943" s="20"/>
      <c r="AL1943" s="20"/>
      <c r="AM1943" s="20"/>
      <c r="AN1943" s="20"/>
      <c r="AO1943" s="20"/>
      <c r="AP1943" s="20"/>
      <c r="AQ1943" s="20"/>
      <c r="AR1943" s="20"/>
      <c r="AS1943" s="47">
        <f t="shared" si="668"/>
        <v>0</v>
      </c>
      <c r="AT1943" s="20"/>
      <c r="AU1943" s="20"/>
      <c r="AV1943" s="47">
        <f t="shared" si="669"/>
        <v>0</v>
      </c>
    </row>
    <row r="1944" spans="1:48" ht="15.75" x14ac:dyDescent="0.25">
      <c r="A1944" s="30">
        <v>4</v>
      </c>
      <c r="B1944" s="18" t="s">
        <v>3794</v>
      </c>
      <c r="C1944" s="19" t="s">
        <v>3795</v>
      </c>
      <c r="D1944" s="20"/>
      <c r="E1944" s="20"/>
      <c r="F1944" s="20"/>
      <c r="G1944" s="20"/>
      <c r="H1944" s="20"/>
      <c r="I1944" s="20"/>
      <c r="J1944" s="20"/>
      <c r="K1944" s="20"/>
      <c r="L1944" s="20"/>
      <c r="M1944" s="20"/>
      <c r="N1944" s="20"/>
      <c r="O1944" s="20"/>
      <c r="P1944" s="20"/>
      <c r="Q1944" s="20"/>
      <c r="R1944" s="20"/>
      <c r="S1944" s="20"/>
      <c r="T1944" s="20"/>
      <c r="U1944" s="20"/>
      <c r="V1944" s="20"/>
      <c r="W1944" s="20"/>
      <c r="X1944" s="20"/>
      <c r="Y1944" s="20"/>
      <c r="Z1944" s="20"/>
      <c r="AA1944" s="20"/>
      <c r="AB1944" s="20"/>
      <c r="AC1944" s="20"/>
      <c r="AD1944" s="20"/>
      <c r="AE1944" s="20"/>
      <c r="AF1944" s="20"/>
      <c r="AG1944" s="20"/>
      <c r="AH1944" s="20"/>
      <c r="AI1944" s="20"/>
      <c r="AJ1944" s="20"/>
      <c r="AK1944" s="20"/>
      <c r="AL1944" s="20"/>
      <c r="AM1944" s="20"/>
      <c r="AN1944" s="20"/>
      <c r="AO1944" s="20"/>
      <c r="AP1944" s="20"/>
      <c r="AQ1944" s="20"/>
      <c r="AR1944" s="20"/>
      <c r="AS1944" s="47">
        <f t="shared" si="668"/>
        <v>0</v>
      </c>
      <c r="AT1944" s="20"/>
      <c r="AU1944" s="20"/>
      <c r="AV1944" s="47">
        <f t="shared" si="669"/>
        <v>0</v>
      </c>
    </row>
    <row r="1945" spans="1:48" ht="31.5" x14ac:dyDescent="0.25">
      <c r="A1945" s="30">
        <v>4</v>
      </c>
      <c r="B1945" s="18" t="s">
        <v>3796</v>
      </c>
      <c r="C1945" s="19" t="s">
        <v>3797</v>
      </c>
      <c r="D1945" s="20"/>
      <c r="E1945" s="20"/>
      <c r="F1945" s="20"/>
      <c r="G1945" s="20"/>
      <c r="H1945" s="20"/>
      <c r="I1945" s="20"/>
      <c r="J1945" s="20"/>
      <c r="K1945" s="20"/>
      <c r="L1945" s="20"/>
      <c r="M1945" s="20"/>
      <c r="N1945" s="20"/>
      <c r="O1945" s="20"/>
      <c r="P1945" s="20"/>
      <c r="Q1945" s="20"/>
      <c r="R1945" s="20"/>
      <c r="S1945" s="20"/>
      <c r="T1945" s="20"/>
      <c r="U1945" s="20"/>
      <c r="V1945" s="20"/>
      <c r="W1945" s="20"/>
      <c r="X1945" s="20"/>
      <c r="Y1945" s="20"/>
      <c r="Z1945" s="20"/>
      <c r="AA1945" s="20"/>
      <c r="AB1945" s="20"/>
      <c r="AC1945" s="20"/>
      <c r="AD1945" s="20"/>
      <c r="AE1945" s="20"/>
      <c r="AF1945" s="20"/>
      <c r="AG1945" s="20"/>
      <c r="AH1945" s="20"/>
      <c r="AI1945" s="20"/>
      <c r="AJ1945" s="20"/>
      <c r="AK1945" s="20"/>
      <c r="AL1945" s="20"/>
      <c r="AM1945" s="20"/>
      <c r="AN1945" s="20"/>
      <c r="AO1945" s="20"/>
      <c r="AP1945" s="20"/>
      <c r="AQ1945" s="20"/>
      <c r="AR1945" s="20"/>
      <c r="AS1945" s="47">
        <f t="shared" si="668"/>
        <v>0</v>
      </c>
      <c r="AT1945" s="20"/>
      <c r="AU1945" s="20"/>
      <c r="AV1945" s="47">
        <f t="shared" si="669"/>
        <v>0</v>
      </c>
    </row>
    <row r="1946" spans="1:48" ht="15.75" x14ac:dyDescent="0.25">
      <c r="A1946" s="30">
        <v>4</v>
      </c>
      <c r="B1946" s="18" t="s">
        <v>3798</v>
      </c>
      <c r="C1946" s="19" t="s">
        <v>3799</v>
      </c>
      <c r="D1946" s="20"/>
      <c r="E1946" s="20"/>
      <c r="F1946" s="20"/>
      <c r="G1946" s="20"/>
      <c r="H1946" s="20"/>
      <c r="I1946" s="20"/>
      <c r="J1946" s="20"/>
      <c r="K1946" s="20"/>
      <c r="L1946" s="20"/>
      <c r="M1946" s="20"/>
      <c r="N1946" s="20"/>
      <c r="O1946" s="20"/>
      <c r="P1946" s="20"/>
      <c r="Q1946" s="20"/>
      <c r="R1946" s="20"/>
      <c r="S1946" s="20"/>
      <c r="T1946" s="20"/>
      <c r="U1946" s="20"/>
      <c r="V1946" s="20"/>
      <c r="W1946" s="20"/>
      <c r="X1946" s="20"/>
      <c r="Y1946" s="20"/>
      <c r="Z1946" s="20"/>
      <c r="AA1946" s="20"/>
      <c r="AB1946" s="20"/>
      <c r="AC1946" s="20"/>
      <c r="AD1946" s="20"/>
      <c r="AE1946" s="20"/>
      <c r="AF1946" s="20"/>
      <c r="AG1946" s="20"/>
      <c r="AH1946" s="20"/>
      <c r="AI1946" s="20"/>
      <c r="AJ1946" s="20"/>
      <c r="AK1946" s="20"/>
      <c r="AL1946" s="20"/>
      <c r="AM1946" s="20"/>
      <c r="AN1946" s="20"/>
      <c r="AO1946" s="20"/>
      <c r="AP1946" s="20"/>
      <c r="AQ1946" s="20"/>
      <c r="AR1946" s="20"/>
      <c r="AS1946" s="47">
        <f t="shared" si="668"/>
        <v>0</v>
      </c>
      <c r="AT1946" s="20"/>
      <c r="AU1946" s="20"/>
      <c r="AV1946" s="47">
        <f t="shared" si="669"/>
        <v>0</v>
      </c>
    </row>
    <row r="1947" spans="1:48" ht="15.75" x14ac:dyDescent="0.25">
      <c r="A1947" s="30">
        <v>4</v>
      </c>
      <c r="B1947" s="18" t="s">
        <v>3800</v>
      </c>
      <c r="C1947" s="19" t="s">
        <v>3801</v>
      </c>
      <c r="D1947" s="20"/>
      <c r="E1947" s="20"/>
      <c r="F1947" s="20"/>
      <c r="G1947" s="20"/>
      <c r="H1947" s="20"/>
      <c r="I1947" s="20"/>
      <c r="J1947" s="20"/>
      <c r="K1947" s="20"/>
      <c r="L1947" s="20"/>
      <c r="M1947" s="20"/>
      <c r="N1947" s="20"/>
      <c r="O1947" s="20"/>
      <c r="P1947" s="20"/>
      <c r="Q1947" s="20"/>
      <c r="R1947" s="20"/>
      <c r="S1947" s="20"/>
      <c r="T1947" s="20"/>
      <c r="U1947" s="20"/>
      <c r="V1947" s="20"/>
      <c r="W1947" s="20"/>
      <c r="X1947" s="20"/>
      <c r="Y1947" s="20"/>
      <c r="Z1947" s="20"/>
      <c r="AA1947" s="20"/>
      <c r="AB1947" s="20"/>
      <c r="AC1947" s="20"/>
      <c r="AD1947" s="20"/>
      <c r="AE1947" s="20"/>
      <c r="AF1947" s="20"/>
      <c r="AG1947" s="20"/>
      <c r="AH1947" s="20"/>
      <c r="AI1947" s="20"/>
      <c r="AJ1947" s="20"/>
      <c r="AK1947" s="20"/>
      <c r="AL1947" s="20"/>
      <c r="AM1947" s="20"/>
      <c r="AN1947" s="20"/>
      <c r="AO1947" s="20"/>
      <c r="AP1947" s="20"/>
      <c r="AQ1947" s="20"/>
      <c r="AR1947" s="20"/>
      <c r="AS1947" s="47">
        <f t="shared" si="668"/>
        <v>0</v>
      </c>
      <c r="AT1947" s="20"/>
      <c r="AU1947" s="20"/>
      <c r="AV1947" s="47">
        <f t="shared" si="669"/>
        <v>0</v>
      </c>
    </row>
    <row r="1948" spans="1:48" ht="15.75" x14ac:dyDescent="0.25">
      <c r="A1948" s="30">
        <v>4</v>
      </c>
      <c r="B1948" s="18" t="s">
        <v>3802</v>
      </c>
      <c r="C1948" s="19" t="s">
        <v>3803</v>
      </c>
      <c r="D1948" s="20"/>
      <c r="E1948" s="20"/>
      <c r="F1948" s="20"/>
      <c r="G1948" s="20"/>
      <c r="H1948" s="20"/>
      <c r="I1948" s="20"/>
      <c r="J1948" s="20"/>
      <c r="K1948" s="20"/>
      <c r="L1948" s="20"/>
      <c r="M1948" s="20"/>
      <c r="N1948" s="20"/>
      <c r="O1948" s="20"/>
      <c r="P1948" s="20"/>
      <c r="Q1948" s="20"/>
      <c r="R1948" s="20"/>
      <c r="S1948" s="20"/>
      <c r="T1948" s="20"/>
      <c r="U1948" s="20"/>
      <c r="V1948" s="20"/>
      <c r="W1948" s="20"/>
      <c r="X1948" s="20"/>
      <c r="Y1948" s="20"/>
      <c r="Z1948" s="20"/>
      <c r="AA1948" s="20"/>
      <c r="AB1948" s="20"/>
      <c r="AC1948" s="20"/>
      <c r="AD1948" s="20"/>
      <c r="AE1948" s="20"/>
      <c r="AF1948" s="20"/>
      <c r="AG1948" s="20"/>
      <c r="AH1948" s="20"/>
      <c r="AI1948" s="20"/>
      <c r="AJ1948" s="20"/>
      <c r="AK1948" s="20"/>
      <c r="AL1948" s="20"/>
      <c r="AM1948" s="20"/>
      <c r="AN1948" s="20"/>
      <c r="AO1948" s="20"/>
      <c r="AP1948" s="20"/>
      <c r="AQ1948" s="20"/>
      <c r="AR1948" s="20"/>
      <c r="AS1948" s="47">
        <f t="shared" si="668"/>
        <v>0</v>
      </c>
      <c r="AT1948" s="20"/>
      <c r="AU1948" s="20"/>
      <c r="AV1948" s="47">
        <f t="shared" si="669"/>
        <v>0</v>
      </c>
    </row>
    <row r="1949" spans="1:48" ht="47.25" x14ac:dyDescent="0.25">
      <c r="A1949" s="30">
        <v>4</v>
      </c>
      <c r="B1949" s="18" t="s">
        <v>3804</v>
      </c>
      <c r="C1949" s="19" t="s">
        <v>3805</v>
      </c>
      <c r="D1949" s="20"/>
      <c r="E1949" s="20"/>
      <c r="F1949" s="20"/>
      <c r="G1949" s="20"/>
      <c r="H1949" s="20"/>
      <c r="I1949" s="20"/>
      <c r="J1949" s="20"/>
      <c r="K1949" s="20"/>
      <c r="L1949" s="20"/>
      <c r="M1949" s="20"/>
      <c r="N1949" s="20"/>
      <c r="O1949" s="20"/>
      <c r="P1949" s="20"/>
      <c r="Q1949" s="20"/>
      <c r="R1949" s="20"/>
      <c r="S1949" s="20"/>
      <c r="T1949" s="20"/>
      <c r="U1949" s="20"/>
      <c r="V1949" s="20"/>
      <c r="W1949" s="20"/>
      <c r="X1949" s="20"/>
      <c r="Y1949" s="20"/>
      <c r="Z1949" s="20"/>
      <c r="AA1949" s="20"/>
      <c r="AB1949" s="20"/>
      <c r="AC1949" s="20"/>
      <c r="AD1949" s="20"/>
      <c r="AE1949" s="20"/>
      <c r="AF1949" s="20"/>
      <c r="AG1949" s="20"/>
      <c r="AH1949" s="20"/>
      <c r="AI1949" s="20"/>
      <c r="AJ1949" s="20"/>
      <c r="AK1949" s="20"/>
      <c r="AL1949" s="20"/>
      <c r="AM1949" s="20"/>
      <c r="AN1949" s="20"/>
      <c r="AO1949" s="20"/>
      <c r="AP1949" s="20"/>
      <c r="AQ1949" s="20"/>
      <c r="AR1949" s="20"/>
      <c r="AS1949" s="47">
        <f t="shared" si="668"/>
        <v>0</v>
      </c>
      <c r="AT1949" s="20"/>
      <c r="AU1949" s="20"/>
      <c r="AV1949" s="47">
        <f t="shared" si="669"/>
        <v>0</v>
      </c>
    </row>
    <row r="1950" spans="1:48" ht="31.5" x14ac:dyDescent="0.25">
      <c r="A1950" s="30">
        <v>4</v>
      </c>
      <c r="B1950" s="18" t="s">
        <v>3806</v>
      </c>
      <c r="C1950" s="19" t="s">
        <v>3807</v>
      </c>
      <c r="D1950" s="20"/>
      <c r="E1950" s="20"/>
      <c r="F1950" s="20"/>
      <c r="G1950" s="20"/>
      <c r="H1950" s="20"/>
      <c r="I1950" s="20"/>
      <c r="J1950" s="20"/>
      <c r="K1950" s="20"/>
      <c r="L1950" s="20"/>
      <c r="M1950" s="20"/>
      <c r="N1950" s="20"/>
      <c r="O1950" s="20"/>
      <c r="P1950" s="20"/>
      <c r="Q1950" s="20"/>
      <c r="R1950" s="20"/>
      <c r="S1950" s="20"/>
      <c r="T1950" s="20"/>
      <c r="U1950" s="20"/>
      <c r="V1950" s="20"/>
      <c r="W1950" s="20"/>
      <c r="X1950" s="20"/>
      <c r="Y1950" s="20"/>
      <c r="Z1950" s="20"/>
      <c r="AA1950" s="20"/>
      <c r="AB1950" s="20"/>
      <c r="AC1950" s="20"/>
      <c r="AD1950" s="20"/>
      <c r="AE1950" s="20"/>
      <c r="AF1950" s="20"/>
      <c r="AG1950" s="20"/>
      <c r="AH1950" s="20"/>
      <c r="AI1950" s="20"/>
      <c r="AJ1950" s="20"/>
      <c r="AK1950" s="20"/>
      <c r="AL1950" s="20"/>
      <c r="AM1950" s="20"/>
      <c r="AN1950" s="20"/>
      <c r="AO1950" s="20"/>
      <c r="AP1950" s="20"/>
      <c r="AQ1950" s="20"/>
      <c r="AR1950" s="20"/>
      <c r="AS1950" s="47">
        <f t="shared" si="668"/>
        <v>0</v>
      </c>
      <c r="AT1950" s="20"/>
      <c r="AU1950" s="20"/>
      <c r="AV1950" s="47">
        <f t="shared" si="669"/>
        <v>0</v>
      </c>
    </row>
    <row r="1951" spans="1:48" ht="15.75" x14ac:dyDescent="0.25">
      <c r="A1951" s="30">
        <v>4</v>
      </c>
      <c r="B1951" s="18" t="s">
        <v>3808</v>
      </c>
      <c r="C1951" s="19" t="s">
        <v>3809</v>
      </c>
      <c r="D1951" s="20"/>
      <c r="E1951" s="20"/>
      <c r="F1951" s="20"/>
      <c r="G1951" s="20"/>
      <c r="H1951" s="20"/>
      <c r="I1951" s="20"/>
      <c r="J1951" s="20"/>
      <c r="K1951" s="20"/>
      <c r="L1951" s="20"/>
      <c r="M1951" s="20"/>
      <c r="N1951" s="20"/>
      <c r="O1951" s="20"/>
      <c r="P1951" s="20"/>
      <c r="Q1951" s="20"/>
      <c r="R1951" s="20"/>
      <c r="S1951" s="20"/>
      <c r="T1951" s="20"/>
      <c r="U1951" s="20"/>
      <c r="V1951" s="20"/>
      <c r="W1951" s="20"/>
      <c r="X1951" s="20"/>
      <c r="Y1951" s="20"/>
      <c r="Z1951" s="20"/>
      <c r="AA1951" s="20"/>
      <c r="AB1951" s="20"/>
      <c r="AC1951" s="20"/>
      <c r="AD1951" s="20"/>
      <c r="AE1951" s="20"/>
      <c r="AF1951" s="20"/>
      <c r="AG1951" s="20"/>
      <c r="AH1951" s="20"/>
      <c r="AI1951" s="20"/>
      <c r="AJ1951" s="20"/>
      <c r="AK1951" s="20"/>
      <c r="AL1951" s="20"/>
      <c r="AM1951" s="20"/>
      <c r="AN1951" s="20"/>
      <c r="AO1951" s="20"/>
      <c r="AP1951" s="20"/>
      <c r="AQ1951" s="20"/>
      <c r="AR1951" s="20"/>
      <c r="AS1951" s="47">
        <f t="shared" si="668"/>
        <v>0</v>
      </c>
      <c r="AT1951" s="20"/>
      <c r="AU1951" s="20"/>
      <c r="AV1951" s="47">
        <f t="shared" si="669"/>
        <v>0</v>
      </c>
    </row>
    <row r="1952" spans="1:48" ht="63" x14ac:dyDescent="0.25">
      <c r="A1952" s="30">
        <v>4</v>
      </c>
      <c r="B1952" s="18" t="s">
        <v>3810</v>
      </c>
      <c r="C1952" s="19" t="s">
        <v>3811</v>
      </c>
      <c r="D1952" s="20"/>
      <c r="E1952" s="20"/>
      <c r="F1952" s="20"/>
      <c r="G1952" s="20"/>
      <c r="H1952" s="20"/>
      <c r="I1952" s="20"/>
      <c r="J1952" s="20"/>
      <c r="K1952" s="20"/>
      <c r="L1952" s="20"/>
      <c r="M1952" s="20"/>
      <c r="N1952" s="20"/>
      <c r="O1952" s="20"/>
      <c r="P1952" s="20"/>
      <c r="Q1952" s="20"/>
      <c r="R1952" s="20"/>
      <c r="S1952" s="20"/>
      <c r="T1952" s="20"/>
      <c r="U1952" s="20"/>
      <c r="V1952" s="20"/>
      <c r="W1952" s="20"/>
      <c r="X1952" s="20"/>
      <c r="Y1952" s="20"/>
      <c r="Z1952" s="20"/>
      <c r="AA1952" s="20"/>
      <c r="AB1952" s="20"/>
      <c r="AC1952" s="20"/>
      <c r="AD1952" s="20"/>
      <c r="AE1952" s="20"/>
      <c r="AF1952" s="20"/>
      <c r="AG1952" s="20"/>
      <c r="AH1952" s="20"/>
      <c r="AI1952" s="20"/>
      <c r="AJ1952" s="20"/>
      <c r="AK1952" s="20"/>
      <c r="AL1952" s="20"/>
      <c r="AM1952" s="20"/>
      <c r="AN1952" s="20"/>
      <c r="AO1952" s="20"/>
      <c r="AP1952" s="20"/>
      <c r="AQ1952" s="20"/>
      <c r="AR1952" s="20"/>
      <c r="AS1952" s="47">
        <f t="shared" si="668"/>
        <v>0</v>
      </c>
      <c r="AT1952" s="20"/>
      <c r="AU1952" s="20"/>
      <c r="AV1952" s="47">
        <f t="shared" si="669"/>
        <v>0</v>
      </c>
    </row>
    <row r="1953" spans="1:48" ht="15.75" x14ac:dyDescent="0.25">
      <c r="A1953" s="30">
        <v>4</v>
      </c>
      <c r="B1953" s="18" t="s">
        <v>3812</v>
      </c>
      <c r="C1953" s="19" t="s">
        <v>3813</v>
      </c>
      <c r="D1953" s="20"/>
      <c r="E1953" s="20"/>
      <c r="F1953" s="20"/>
      <c r="G1953" s="20"/>
      <c r="H1953" s="20"/>
      <c r="I1953" s="20"/>
      <c r="J1953" s="20"/>
      <c r="K1953" s="20"/>
      <c r="L1953" s="20"/>
      <c r="M1953" s="20"/>
      <c r="N1953" s="20"/>
      <c r="O1953" s="20"/>
      <c r="P1953" s="20"/>
      <c r="Q1953" s="20"/>
      <c r="R1953" s="20"/>
      <c r="S1953" s="20"/>
      <c r="T1953" s="20"/>
      <c r="U1953" s="20"/>
      <c r="V1953" s="20"/>
      <c r="W1953" s="20"/>
      <c r="X1953" s="20"/>
      <c r="Y1953" s="20"/>
      <c r="Z1953" s="20"/>
      <c r="AA1953" s="20"/>
      <c r="AB1953" s="20"/>
      <c r="AC1953" s="20"/>
      <c r="AD1953" s="20"/>
      <c r="AE1953" s="20"/>
      <c r="AF1953" s="20"/>
      <c r="AG1953" s="20"/>
      <c r="AH1953" s="20"/>
      <c r="AI1953" s="20"/>
      <c r="AJ1953" s="20"/>
      <c r="AK1953" s="20"/>
      <c r="AL1953" s="20"/>
      <c r="AM1953" s="20"/>
      <c r="AN1953" s="20"/>
      <c r="AO1953" s="20"/>
      <c r="AP1953" s="20"/>
      <c r="AQ1953" s="20"/>
      <c r="AR1953" s="20"/>
      <c r="AS1953" s="47">
        <f t="shared" si="668"/>
        <v>0</v>
      </c>
      <c r="AT1953" s="20"/>
      <c r="AU1953" s="20"/>
      <c r="AV1953" s="47">
        <f t="shared" si="669"/>
        <v>0</v>
      </c>
    </row>
    <row r="1954" spans="1:48" ht="31.5" x14ac:dyDescent="0.25">
      <c r="A1954" s="30">
        <v>4</v>
      </c>
      <c r="B1954" s="18" t="s">
        <v>3814</v>
      </c>
      <c r="C1954" s="19" t="s">
        <v>3815</v>
      </c>
      <c r="D1954" s="20"/>
      <c r="E1954" s="20"/>
      <c r="F1954" s="20"/>
      <c r="G1954" s="20"/>
      <c r="H1954" s="20"/>
      <c r="I1954" s="20"/>
      <c r="J1954" s="20"/>
      <c r="K1954" s="20"/>
      <c r="L1954" s="20"/>
      <c r="M1954" s="20"/>
      <c r="N1954" s="20"/>
      <c r="O1954" s="20"/>
      <c r="P1954" s="20"/>
      <c r="Q1954" s="20"/>
      <c r="R1954" s="20"/>
      <c r="S1954" s="20"/>
      <c r="T1954" s="20"/>
      <c r="U1954" s="20"/>
      <c r="V1954" s="20"/>
      <c r="W1954" s="20"/>
      <c r="X1954" s="20"/>
      <c r="Y1954" s="20"/>
      <c r="Z1954" s="20"/>
      <c r="AA1954" s="20"/>
      <c r="AB1954" s="20"/>
      <c r="AC1954" s="20"/>
      <c r="AD1954" s="20"/>
      <c r="AE1954" s="20"/>
      <c r="AF1954" s="20"/>
      <c r="AG1954" s="20"/>
      <c r="AH1954" s="20"/>
      <c r="AI1954" s="20"/>
      <c r="AJ1954" s="20"/>
      <c r="AK1954" s="20"/>
      <c r="AL1954" s="20"/>
      <c r="AM1954" s="20"/>
      <c r="AN1954" s="20"/>
      <c r="AO1954" s="20"/>
      <c r="AP1954" s="20"/>
      <c r="AQ1954" s="20"/>
      <c r="AR1954" s="20"/>
      <c r="AS1954" s="47">
        <f t="shared" si="668"/>
        <v>0</v>
      </c>
      <c r="AT1954" s="20"/>
      <c r="AU1954" s="20"/>
      <c r="AV1954" s="47">
        <f t="shared" si="669"/>
        <v>0</v>
      </c>
    </row>
    <row r="1955" spans="1:48" ht="31.5" x14ac:dyDescent="0.25">
      <c r="A1955" s="30">
        <v>4</v>
      </c>
      <c r="B1955" s="18" t="s">
        <v>3816</v>
      </c>
      <c r="C1955" s="19" t="s">
        <v>3817</v>
      </c>
      <c r="D1955" s="20"/>
      <c r="E1955" s="20"/>
      <c r="F1955" s="20"/>
      <c r="G1955" s="20"/>
      <c r="H1955" s="20"/>
      <c r="I1955" s="20"/>
      <c r="J1955" s="20"/>
      <c r="K1955" s="20"/>
      <c r="L1955" s="20"/>
      <c r="M1955" s="20"/>
      <c r="N1955" s="20"/>
      <c r="O1955" s="20"/>
      <c r="P1955" s="20"/>
      <c r="Q1955" s="20"/>
      <c r="R1955" s="20"/>
      <c r="S1955" s="20"/>
      <c r="T1955" s="20"/>
      <c r="U1955" s="20"/>
      <c r="V1955" s="20"/>
      <c r="W1955" s="20"/>
      <c r="X1955" s="20"/>
      <c r="Y1955" s="20"/>
      <c r="Z1955" s="20"/>
      <c r="AA1955" s="20"/>
      <c r="AB1955" s="20"/>
      <c r="AC1955" s="20"/>
      <c r="AD1955" s="20"/>
      <c r="AE1955" s="20"/>
      <c r="AF1955" s="20"/>
      <c r="AG1955" s="20"/>
      <c r="AH1955" s="20"/>
      <c r="AI1955" s="20"/>
      <c r="AJ1955" s="20"/>
      <c r="AK1955" s="20"/>
      <c r="AL1955" s="20"/>
      <c r="AM1955" s="20"/>
      <c r="AN1955" s="20"/>
      <c r="AO1955" s="20"/>
      <c r="AP1955" s="20"/>
      <c r="AQ1955" s="20"/>
      <c r="AR1955" s="20"/>
      <c r="AS1955" s="47">
        <f t="shared" si="668"/>
        <v>0</v>
      </c>
      <c r="AT1955" s="20"/>
      <c r="AU1955" s="20"/>
      <c r="AV1955" s="47">
        <f t="shared" si="669"/>
        <v>0</v>
      </c>
    </row>
    <row r="1956" spans="1:48" ht="47.25" x14ac:dyDescent="0.25">
      <c r="A1956" s="30">
        <v>4</v>
      </c>
      <c r="B1956" s="18" t="s">
        <v>3818</v>
      </c>
      <c r="C1956" s="19" t="s">
        <v>3819</v>
      </c>
      <c r="D1956" s="20"/>
      <c r="E1956" s="20"/>
      <c r="F1956" s="20"/>
      <c r="G1956" s="20"/>
      <c r="H1956" s="20"/>
      <c r="I1956" s="20"/>
      <c r="J1956" s="20"/>
      <c r="K1956" s="20"/>
      <c r="L1956" s="20"/>
      <c r="M1956" s="20"/>
      <c r="N1956" s="20"/>
      <c r="O1956" s="20"/>
      <c r="P1956" s="20"/>
      <c r="Q1956" s="20"/>
      <c r="R1956" s="20"/>
      <c r="S1956" s="20"/>
      <c r="T1956" s="20"/>
      <c r="U1956" s="20"/>
      <c r="V1956" s="20"/>
      <c r="W1956" s="20"/>
      <c r="X1956" s="20"/>
      <c r="Y1956" s="20"/>
      <c r="Z1956" s="20"/>
      <c r="AA1956" s="20"/>
      <c r="AB1956" s="20"/>
      <c r="AC1956" s="20"/>
      <c r="AD1956" s="20"/>
      <c r="AE1956" s="20"/>
      <c r="AF1956" s="20"/>
      <c r="AG1956" s="20"/>
      <c r="AH1956" s="20"/>
      <c r="AI1956" s="20"/>
      <c r="AJ1956" s="20"/>
      <c r="AK1956" s="20"/>
      <c r="AL1956" s="20"/>
      <c r="AM1956" s="20"/>
      <c r="AN1956" s="20"/>
      <c r="AO1956" s="20"/>
      <c r="AP1956" s="20"/>
      <c r="AQ1956" s="20"/>
      <c r="AR1956" s="20"/>
      <c r="AS1956" s="47">
        <f t="shared" si="668"/>
        <v>0</v>
      </c>
      <c r="AT1956" s="20"/>
      <c r="AU1956" s="20"/>
      <c r="AV1956" s="47">
        <f t="shared" si="669"/>
        <v>0</v>
      </c>
    </row>
    <row r="1957" spans="1:48" ht="15.75" x14ac:dyDescent="0.25">
      <c r="A1957" s="30">
        <v>4</v>
      </c>
      <c r="B1957" s="18" t="s">
        <v>3820</v>
      </c>
      <c r="C1957" s="19" t="s">
        <v>3821</v>
      </c>
      <c r="D1957" s="20"/>
      <c r="E1957" s="20"/>
      <c r="F1957" s="20"/>
      <c r="G1957" s="20"/>
      <c r="H1957" s="20"/>
      <c r="I1957" s="20"/>
      <c r="J1957" s="20"/>
      <c r="K1957" s="20"/>
      <c r="L1957" s="20"/>
      <c r="M1957" s="20"/>
      <c r="N1957" s="20"/>
      <c r="O1957" s="20"/>
      <c r="P1957" s="20"/>
      <c r="Q1957" s="20"/>
      <c r="R1957" s="20"/>
      <c r="S1957" s="20"/>
      <c r="T1957" s="20"/>
      <c r="U1957" s="20"/>
      <c r="V1957" s="20"/>
      <c r="W1957" s="20"/>
      <c r="X1957" s="20"/>
      <c r="Y1957" s="20"/>
      <c r="Z1957" s="20"/>
      <c r="AA1957" s="20"/>
      <c r="AB1957" s="20"/>
      <c r="AC1957" s="20"/>
      <c r="AD1957" s="20"/>
      <c r="AE1957" s="20"/>
      <c r="AF1957" s="20"/>
      <c r="AG1957" s="20"/>
      <c r="AH1957" s="20"/>
      <c r="AI1957" s="20"/>
      <c r="AJ1957" s="20"/>
      <c r="AK1957" s="20"/>
      <c r="AL1957" s="20"/>
      <c r="AM1957" s="20"/>
      <c r="AN1957" s="20"/>
      <c r="AO1957" s="20"/>
      <c r="AP1957" s="20"/>
      <c r="AQ1957" s="20"/>
      <c r="AR1957" s="20"/>
      <c r="AS1957" s="47">
        <f t="shared" si="668"/>
        <v>0</v>
      </c>
      <c r="AT1957" s="20"/>
      <c r="AU1957" s="20"/>
      <c r="AV1957" s="47">
        <f t="shared" si="669"/>
        <v>0</v>
      </c>
    </row>
    <row r="1958" spans="1:48" ht="31.5" x14ac:dyDescent="0.25">
      <c r="A1958" s="30">
        <v>4</v>
      </c>
      <c r="B1958" s="18" t="s">
        <v>3822</v>
      </c>
      <c r="C1958" s="19" t="s">
        <v>3823</v>
      </c>
      <c r="D1958" s="20"/>
      <c r="E1958" s="20"/>
      <c r="F1958" s="20"/>
      <c r="G1958" s="20"/>
      <c r="H1958" s="20"/>
      <c r="I1958" s="20"/>
      <c r="J1958" s="20"/>
      <c r="K1958" s="20"/>
      <c r="L1958" s="20"/>
      <c r="M1958" s="20"/>
      <c r="N1958" s="20"/>
      <c r="O1958" s="20"/>
      <c r="P1958" s="20"/>
      <c r="Q1958" s="20"/>
      <c r="R1958" s="20"/>
      <c r="S1958" s="20"/>
      <c r="T1958" s="20"/>
      <c r="U1958" s="20"/>
      <c r="V1958" s="20"/>
      <c r="W1958" s="20"/>
      <c r="X1958" s="20"/>
      <c r="Y1958" s="20"/>
      <c r="Z1958" s="20"/>
      <c r="AA1958" s="20"/>
      <c r="AB1958" s="20"/>
      <c r="AC1958" s="20"/>
      <c r="AD1958" s="20"/>
      <c r="AE1958" s="20"/>
      <c r="AF1958" s="20"/>
      <c r="AG1958" s="20"/>
      <c r="AH1958" s="20"/>
      <c r="AI1958" s="20"/>
      <c r="AJ1958" s="20"/>
      <c r="AK1958" s="20"/>
      <c r="AL1958" s="20"/>
      <c r="AM1958" s="20"/>
      <c r="AN1958" s="20"/>
      <c r="AO1958" s="20"/>
      <c r="AP1958" s="20"/>
      <c r="AQ1958" s="20"/>
      <c r="AR1958" s="20"/>
      <c r="AS1958" s="47">
        <f t="shared" si="668"/>
        <v>0</v>
      </c>
      <c r="AT1958" s="20"/>
      <c r="AU1958" s="20"/>
      <c r="AV1958" s="47">
        <f t="shared" si="669"/>
        <v>0</v>
      </c>
    </row>
    <row r="1959" spans="1:48" ht="31.5" x14ac:dyDescent="0.25">
      <c r="A1959" s="30">
        <v>4</v>
      </c>
      <c r="B1959" s="18" t="s">
        <v>3824</v>
      </c>
      <c r="C1959" s="19" t="s">
        <v>3825</v>
      </c>
      <c r="D1959" s="20"/>
      <c r="E1959" s="20"/>
      <c r="F1959" s="20"/>
      <c r="G1959" s="20"/>
      <c r="H1959" s="20"/>
      <c r="I1959" s="20"/>
      <c r="J1959" s="20"/>
      <c r="K1959" s="20"/>
      <c r="L1959" s="20"/>
      <c r="M1959" s="20"/>
      <c r="N1959" s="20"/>
      <c r="O1959" s="20"/>
      <c r="P1959" s="20"/>
      <c r="Q1959" s="20"/>
      <c r="R1959" s="20"/>
      <c r="S1959" s="20"/>
      <c r="T1959" s="20"/>
      <c r="U1959" s="20"/>
      <c r="V1959" s="20"/>
      <c r="W1959" s="20"/>
      <c r="X1959" s="20"/>
      <c r="Y1959" s="20"/>
      <c r="Z1959" s="20"/>
      <c r="AA1959" s="20"/>
      <c r="AB1959" s="20"/>
      <c r="AC1959" s="20"/>
      <c r="AD1959" s="20"/>
      <c r="AE1959" s="20"/>
      <c r="AF1959" s="20"/>
      <c r="AG1959" s="20"/>
      <c r="AH1959" s="20"/>
      <c r="AI1959" s="20"/>
      <c r="AJ1959" s="20"/>
      <c r="AK1959" s="20"/>
      <c r="AL1959" s="20"/>
      <c r="AM1959" s="20"/>
      <c r="AN1959" s="20"/>
      <c r="AO1959" s="20"/>
      <c r="AP1959" s="20"/>
      <c r="AQ1959" s="20"/>
      <c r="AR1959" s="20"/>
      <c r="AS1959" s="47">
        <f t="shared" si="668"/>
        <v>0</v>
      </c>
      <c r="AT1959" s="20"/>
      <c r="AU1959" s="20"/>
      <c r="AV1959" s="47">
        <f t="shared" si="669"/>
        <v>0</v>
      </c>
    </row>
    <row r="1960" spans="1:48" ht="15.75" x14ac:dyDescent="0.25">
      <c r="A1960" s="30">
        <v>4</v>
      </c>
      <c r="B1960" s="18" t="s">
        <v>3826</v>
      </c>
      <c r="C1960" s="19" t="s">
        <v>3827</v>
      </c>
      <c r="D1960" s="20"/>
      <c r="E1960" s="20"/>
      <c r="F1960" s="20"/>
      <c r="G1960" s="20"/>
      <c r="H1960" s="20"/>
      <c r="I1960" s="20"/>
      <c r="J1960" s="20"/>
      <c r="K1960" s="20"/>
      <c r="L1960" s="20"/>
      <c r="M1960" s="20"/>
      <c r="N1960" s="20"/>
      <c r="O1960" s="20"/>
      <c r="P1960" s="20"/>
      <c r="Q1960" s="20"/>
      <c r="R1960" s="20"/>
      <c r="S1960" s="20"/>
      <c r="T1960" s="20"/>
      <c r="U1960" s="20"/>
      <c r="V1960" s="20"/>
      <c r="W1960" s="20"/>
      <c r="X1960" s="20"/>
      <c r="Y1960" s="20"/>
      <c r="Z1960" s="20"/>
      <c r="AA1960" s="20"/>
      <c r="AB1960" s="20"/>
      <c r="AC1960" s="20"/>
      <c r="AD1960" s="20"/>
      <c r="AE1960" s="20"/>
      <c r="AF1960" s="20"/>
      <c r="AG1960" s="20"/>
      <c r="AH1960" s="20"/>
      <c r="AI1960" s="20"/>
      <c r="AJ1960" s="20"/>
      <c r="AK1960" s="20"/>
      <c r="AL1960" s="20"/>
      <c r="AM1960" s="20"/>
      <c r="AN1960" s="20"/>
      <c r="AO1960" s="20"/>
      <c r="AP1960" s="20"/>
      <c r="AQ1960" s="20"/>
      <c r="AR1960" s="20"/>
      <c r="AS1960" s="47">
        <f t="shared" si="668"/>
        <v>0</v>
      </c>
      <c r="AT1960" s="20"/>
      <c r="AU1960" s="20"/>
      <c r="AV1960" s="47">
        <f t="shared" si="669"/>
        <v>0</v>
      </c>
    </row>
    <row r="1961" spans="1:48" ht="15.75" x14ac:dyDescent="0.25">
      <c r="A1961" s="30">
        <v>4</v>
      </c>
      <c r="B1961" s="18" t="s">
        <v>3828</v>
      </c>
      <c r="C1961" s="19" t="s">
        <v>3829</v>
      </c>
      <c r="D1961" s="20"/>
      <c r="E1961" s="20"/>
      <c r="F1961" s="20"/>
      <c r="G1961" s="20"/>
      <c r="H1961" s="20"/>
      <c r="I1961" s="20"/>
      <c r="J1961" s="20"/>
      <c r="K1961" s="20"/>
      <c r="L1961" s="20"/>
      <c r="M1961" s="20"/>
      <c r="N1961" s="20"/>
      <c r="O1961" s="20"/>
      <c r="P1961" s="20"/>
      <c r="Q1961" s="20"/>
      <c r="R1961" s="20"/>
      <c r="S1961" s="20"/>
      <c r="T1961" s="20"/>
      <c r="U1961" s="20"/>
      <c r="V1961" s="20"/>
      <c r="W1961" s="20"/>
      <c r="X1961" s="20"/>
      <c r="Y1961" s="20"/>
      <c r="Z1961" s="20"/>
      <c r="AA1961" s="20"/>
      <c r="AB1961" s="20"/>
      <c r="AC1961" s="20"/>
      <c r="AD1961" s="20"/>
      <c r="AE1961" s="20"/>
      <c r="AF1961" s="20"/>
      <c r="AG1961" s="20"/>
      <c r="AH1961" s="20"/>
      <c r="AI1961" s="20"/>
      <c r="AJ1961" s="20"/>
      <c r="AK1961" s="20"/>
      <c r="AL1961" s="20"/>
      <c r="AM1961" s="20"/>
      <c r="AN1961" s="20"/>
      <c r="AO1961" s="20"/>
      <c r="AP1961" s="20"/>
      <c r="AQ1961" s="20"/>
      <c r="AR1961" s="20"/>
      <c r="AS1961" s="47">
        <f t="shared" si="668"/>
        <v>0</v>
      </c>
      <c r="AT1961" s="20"/>
      <c r="AU1961" s="20"/>
      <c r="AV1961" s="47">
        <f t="shared" si="669"/>
        <v>0</v>
      </c>
    </row>
    <row r="1962" spans="1:48" ht="15.75" x14ac:dyDescent="0.25">
      <c r="A1962" s="30">
        <v>4</v>
      </c>
      <c r="B1962" s="18" t="s">
        <v>3830</v>
      </c>
      <c r="C1962" s="19" t="s">
        <v>3831</v>
      </c>
      <c r="D1962" s="20"/>
      <c r="E1962" s="20"/>
      <c r="F1962" s="20"/>
      <c r="G1962" s="20"/>
      <c r="H1962" s="20"/>
      <c r="I1962" s="20"/>
      <c r="J1962" s="20"/>
      <c r="K1962" s="20"/>
      <c r="L1962" s="20"/>
      <c r="M1962" s="20"/>
      <c r="N1962" s="20"/>
      <c r="O1962" s="20"/>
      <c r="P1962" s="20"/>
      <c r="Q1962" s="20"/>
      <c r="R1962" s="20"/>
      <c r="S1962" s="20"/>
      <c r="T1962" s="20"/>
      <c r="U1962" s="20"/>
      <c r="V1962" s="20"/>
      <c r="W1962" s="20"/>
      <c r="X1962" s="20"/>
      <c r="Y1962" s="20"/>
      <c r="Z1962" s="20"/>
      <c r="AA1962" s="20"/>
      <c r="AB1962" s="20"/>
      <c r="AC1962" s="20"/>
      <c r="AD1962" s="20"/>
      <c r="AE1962" s="20"/>
      <c r="AF1962" s="20"/>
      <c r="AG1962" s="20"/>
      <c r="AH1962" s="20"/>
      <c r="AI1962" s="20"/>
      <c r="AJ1962" s="20"/>
      <c r="AK1962" s="20"/>
      <c r="AL1962" s="20"/>
      <c r="AM1962" s="20"/>
      <c r="AN1962" s="20"/>
      <c r="AO1962" s="20"/>
      <c r="AP1962" s="20"/>
      <c r="AQ1962" s="20"/>
      <c r="AR1962" s="20"/>
      <c r="AS1962" s="47">
        <f t="shared" si="668"/>
        <v>0</v>
      </c>
      <c r="AT1962" s="20"/>
      <c r="AU1962" s="20"/>
      <c r="AV1962" s="47">
        <f t="shared" si="669"/>
        <v>0</v>
      </c>
    </row>
    <row r="1963" spans="1:48" ht="31.5" x14ac:dyDescent="0.25">
      <c r="A1963" s="30">
        <v>4</v>
      </c>
      <c r="B1963" s="18" t="s">
        <v>3832</v>
      </c>
      <c r="C1963" s="19" t="s">
        <v>3833</v>
      </c>
      <c r="D1963" s="20"/>
      <c r="E1963" s="20"/>
      <c r="F1963" s="20"/>
      <c r="G1963" s="20"/>
      <c r="H1963" s="20"/>
      <c r="I1963" s="20"/>
      <c r="J1963" s="20"/>
      <c r="K1963" s="20"/>
      <c r="L1963" s="20"/>
      <c r="M1963" s="20"/>
      <c r="N1963" s="20"/>
      <c r="O1963" s="20"/>
      <c r="P1963" s="20"/>
      <c r="Q1963" s="20"/>
      <c r="R1963" s="20"/>
      <c r="S1963" s="20"/>
      <c r="T1963" s="20"/>
      <c r="U1963" s="20"/>
      <c r="V1963" s="20"/>
      <c r="W1963" s="20"/>
      <c r="X1963" s="20"/>
      <c r="Y1963" s="20"/>
      <c r="Z1963" s="20"/>
      <c r="AA1963" s="20"/>
      <c r="AB1963" s="20"/>
      <c r="AC1963" s="20"/>
      <c r="AD1963" s="20"/>
      <c r="AE1963" s="20"/>
      <c r="AF1963" s="20"/>
      <c r="AG1963" s="20"/>
      <c r="AH1963" s="20"/>
      <c r="AI1963" s="20"/>
      <c r="AJ1963" s="20"/>
      <c r="AK1963" s="20"/>
      <c r="AL1963" s="20"/>
      <c r="AM1963" s="20"/>
      <c r="AN1963" s="20"/>
      <c r="AO1963" s="20"/>
      <c r="AP1963" s="20"/>
      <c r="AQ1963" s="20"/>
      <c r="AR1963" s="20"/>
      <c r="AS1963" s="47">
        <f t="shared" si="668"/>
        <v>0</v>
      </c>
      <c r="AT1963" s="20"/>
      <c r="AU1963" s="20"/>
      <c r="AV1963" s="47">
        <f t="shared" si="669"/>
        <v>0</v>
      </c>
    </row>
    <row r="1964" spans="1:48" ht="47.25" x14ac:dyDescent="0.25">
      <c r="A1964" s="30">
        <v>4</v>
      </c>
      <c r="B1964" s="18" t="s">
        <v>3834</v>
      </c>
      <c r="C1964" s="19" t="s">
        <v>3835</v>
      </c>
      <c r="D1964" s="20"/>
      <c r="E1964" s="20"/>
      <c r="F1964" s="20"/>
      <c r="G1964" s="20"/>
      <c r="H1964" s="20"/>
      <c r="I1964" s="20"/>
      <c r="J1964" s="20"/>
      <c r="K1964" s="20"/>
      <c r="L1964" s="20"/>
      <c r="M1964" s="20"/>
      <c r="N1964" s="20"/>
      <c r="O1964" s="20"/>
      <c r="P1964" s="20"/>
      <c r="Q1964" s="20"/>
      <c r="R1964" s="20"/>
      <c r="S1964" s="20"/>
      <c r="T1964" s="20"/>
      <c r="U1964" s="20"/>
      <c r="V1964" s="20"/>
      <c r="W1964" s="20"/>
      <c r="X1964" s="20"/>
      <c r="Y1964" s="20"/>
      <c r="Z1964" s="20"/>
      <c r="AA1964" s="20"/>
      <c r="AB1964" s="20"/>
      <c r="AC1964" s="20"/>
      <c r="AD1964" s="20"/>
      <c r="AE1964" s="20"/>
      <c r="AF1964" s="20"/>
      <c r="AG1964" s="20"/>
      <c r="AH1964" s="20"/>
      <c r="AI1964" s="20"/>
      <c r="AJ1964" s="20"/>
      <c r="AK1964" s="20"/>
      <c r="AL1964" s="20"/>
      <c r="AM1964" s="20"/>
      <c r="AN1964" s="20"/>
      <c r="AO1964" s="20"/>
      <c r="AP1964" s="20"/>
      <c r="AQ1964" s="20"/>
      <c r="AR1964" s="20"/>
      <c r="AS1964" s="47">
        <f t="shared" si="668"/>
        <v>0</v>
      </c>
      <c r="AT1964" s="20"/>
      <c r="AU1964" s="20"/>
      <c r="AV1964" s="47">
        <f t="shared" si="669"/>
        <v>0</v>
      </c>
    </row>
    <row r="1965" spans="1:48" ht="47.25" x14ac:dyDescent="0.25">
      <c r="A1965" s="30">
        <v>4</v>
      </c>
      <c r="B1965" s="18" t="s">
        <v>3836</v>
      </c>
      <c r="C1965" s="19" t="s">
        <v>3837</v>
      </c>
      <c r="D1965" s="20"/>
      <c r="E1965" s="20"/>
      <c r="F1965" s="20"/>
      <c r="G1965" s="20"/>
      <c r="H1965" s="20"/>
      <c r="I1965" s="20"/>
      <c r="J1965" s="20"/>
      <c r="K1965" s="20"/>
      <c r="L1965" s="20"/>
      <c r="M1965" s="20"/>
      <c r="N1965" s="20"/>
      <c r="O1965" s="20"/>
      <c r="P1965" s="20"/>
      <c r="Q1965" s="20"/>
      <c r="R1965" s="20"/>
      <c r="S1965" s="20"/>
      <c r="T1965" s="20"/>
      <c r="U1965" s="20"/>
      <c r="V1965" s="20"/>
      <c r="W1965" s="20"/>
      <c r="X1965" s="20"/>
      <c r="Y1965" s="20"/>
      <c r="Z1965" s="20"/>
      <c r="AA1965" s="20"/>
      <c r="AB1965" s="20"/>
      <c r="AC1965" s="20"/>
      <c r="AD1965" s="20"/>
      <c r="AE1965" s="20"/>
      <c r="AF1965" s="20"/>
      <c r="AG1965" s="20"/>
      <c r="AH1965" s="20"/>
      <c r="AI1965" s="20"/>
      <c r="AJ1965" s="20"/>
      <c r="AK1965" s="20"/>
      <c r="AL1965" s="20"/>
      <c r="AM1965" s="20"/>
      <c r="AN1965" s="20"/>
      <c r="AO1965" s="20"/>
      <c r="AP1965" s="20"/>
      <c r="AQ1965" s="20"/>
      <c r="AR1965" s="20"/>
      <c r="AS1965" s="47">
        <f t="shared" si="668"/>
        <v>0</v>
      </c>
      <c r="AT1965" s="20"/>
      <c r="AU1965" s="20"/>
      <c r="AV1965" s="47">
        <f t="shared" si="669"/>
        <v>0</v>
      </c>
    </row>
    <row r="1966" spans="1:48" ht="15.75" x14ac:dyDescent="0.25">
      <c r="A1966" s="30">
        <v>4</v>
      </c>
      <c r="B1966" s="18" t="s">
        <v>3838</v>
      </c>
      <c r="C1966" s="19" t="s">
        <v>3839</v>
      </c>
      <c r="D1966" s="20"/>
      <c r="E1966" s="20"/>
      <c r="F1966" s="20"/>
      <c r="G1966" s="20"/>
      <c r="H1966" s="20"/>
      <c r="I1966" s="20"/>
      <c r="J1966" s="20"/>
      <c r="K1966" s="20"/>
      <c r="L1966" s="20"/>
      <c r="M1966" s="20"/>
      <c r="N1966" s="20"/>
      <c r="O1966" s="20"/>
      <c r="P1966" s="20"/>
      <c r="Q1966" s="20"/>
      <c r="R1966" s="20"/>
      <c r="S1966" s="20"/>
      <c r="T1966" s="20"/>
      <c r="U1966" s="20"/>
      <c r="V1966" s="20"/>
      <c r="W1966" s="20"/>
      <c r="X1966" s="20"/>
      <c r="Y1966" s="20"/>
      <c r="Z1966" s="20"/>
      <c r="AA1966" s="20"/>
      <c r="AB1966" s="20"/>
      <c r="AC1966" s="20"/>
      <c r="AD1966" s="20"/>
      <c r="AE1966" s="20"/>
      <c r="AF1966" s="20"/>
      <c r="AG1966" s="20"/>
      <c r="AH1966" s="20"/>
      <c r="AI1966" s="20"/>
      <c r="AJ1966" s="20"/>
      <c r="AK1966" s="20"/>
      <c r="AL1966" s="20"/>
      <c r="AM1966" s="20"/>
      <c r="AN1966" s="20"/>
      <c r="AO1966" s="20"/>
      <c r="AP1966" s="20"/>
      <c r="AQ1966" s="20"/>
      <c r="AR1966" s="20"/>
      <c r="AS1966" s="47">
        <f t="shared" si="668"/>
        <v>0</v>
      </c>
      <c r="AT1966" s="20"/>
      <c r="AU1966" s="20"/>
      <c r="AV1966" s="47">
        <f t="shared" si="669"/>
        <v>0</v>
      </c>
    </row>
    <row r="1967" spans="1:48" ht="15.75" x14ac:dyDescent="0.25">
      <c r="A1967" s="30">
        <v>4</v>
      </c>
      <c r="B1967" s="18" t="s">
        <v>3840</v>
      </c>
      <c r="C1967" s="19" t="s">
        <v>3841</v>
      </c>
      <c r="D1967" s="20"/>
      <c r="E1967" s="20"/>
      <c r="F1967" s="20"/>
      <c r="G1967" s="20"/>
      <c r="H1967" s="20"/>
      <c r="I1967" s="20"/>
      <c r="J1967" s="20"/>
      <c r="K1967" s="20"/>
      <c r="L1967" s="20"/>
      <c r="M1967" s="20"/>
      <c r="N1967" s="20"/>
      <c r="O1967" s="20"/>
      <c r="P1967" s="20"/>
      <c r="Q1967" s="20"/>
      <c r="R1967" s="20"/>
      <c r="S1967" s="20"/>
      <c r="T1967" s="20"/>
      <c r="U1967" s="20"/>
      <c r="V1967" s="20"/>
      <c r="W1967" s="20"/>
      <c r="X1967" s="20"/>
      <c r="Y1967" s="20"/>
      <c r="Z1967" s="20"/>
      <c r="AA1967" s="20"/>
      <c r="AB1967" s="20"/>
      <c r="AC1967" s="20"/>
      <c r="AD1967" s="20"/>
      <c r="AE1967" s="20"/>
      <c r="AF1967" s="20"/>
      <c r="AG1967" s="20"/>
      <c r="AH1967" s="20"/>
      <c r="AI1967" s="20"/>
      <c r="AJ1967" s="20"/>
      <c r="AK1967" s="20"/>
      <c r="AL1967" s="20"/>
      <c r="AM1967" s="20"/>
      <c r="AN1967" s="20"/>
      <c r="AO1967" s="20"/>
      <c r="AP1967" s="20"/>
      <c r="AQ1967" s="20"/>
      <c r="AR1967" s="20"/>
      <c r="AS1967" s="47">
        <f t="shared" si="668"/>
        <v>0</v>
      </c>
      <c r="AT1967" s="20"/>
      <c r="AU1967" s="20"/>
      <c r="AV1967" s="47">
        <f t="shared" si="669"/>
        <v>0</v>
      </c>
    </row>
    <row r="1968" spans="1:48" ht="15.75" x14ac:dyDescent="0.25">
      <c r="A1968" s="30">
        <v>4</v>
      </c>
      <c r="B1968" s="18" t="s">
        <v>3842</v>
      </c>
      <c r="C1968" s="19" t="s">
        <v>3843</v>
      </c>
      <c r="D1968" s="20"/>
      <c r="E1968" s="20"/>
      <c r="F1968" s="20"/>
      <c r="G1968" s="20"/>
      <c r="H1968" s="20"/>
      <c r="I1968" s="20"/>
      <c r="J1968" s="20"/>
      <c r="K1968" s="20"/>
      <c r="L1968" s="20"/>
      <c r="M1968" s="20"/>
      <c r="N1968" s="20"/>
      <c r="O1968" s="20"/>
      <c r="P1968" s="20"/>
      <c r="Q1968" s="20"/>
      <c r="R1968" s="20"/>
      <c r="S1968" s="20"/>
      <c r="T1968" s="20"/>
      <c r="U1968" s="20"/>
      <c r="V1968" s="20"/>
      <c r="W1968" s="20"/>
      <c r="X1968" s="20"/>
      <c r="Y1968" s="20"/>
      <c r="Z1968" s="20"/>
      <c r="AA1968" s="20"/>
      <c r="AB1968" s="20"/>
      <c r="AC1968" s="20"/>
      <c r="AD1968" s="20"/>
      <c r="AE1968" s="20"/>
      <c r="AF1968" s="20"/>
      <c r="AG1968" s="20"/>
      <c r="AH1968" s="20"/>
      <c r="AI1968" s="20"/>
      <c r="AJ1968" s="20"/>
      <c r="AK1968" s="20"/>
      <c r="AL1968" s="20"/>
      <c r="AM1968" s="20"/>
      <c r="AN1968" s="20"/>
      <c r="AO1968" s="20"/>
      <c r="AP1968" s="20"/>
      <c r="AQ1968" s="20"/>
      <c r="AR1968" s="20"/>
      <c r="AS1968" s="47">
        <f t="shared" si="668"/>
        <v>0</v>
      </c>
      <c r="AT1968" s="20"/>
      <c r="AU1968" s="20"/>
      <c r="AV1968" s="47">
        <f t="shared" si="669"/>
        <v>0</v>
      </c>
    </row>
    <row r="1969" spans="1:48" ht="63" x14ac:dyDescent="0.25">
      <c r="A1969" s="30">
        <v>4</v>
      </c>
      <c r="B1969" s="18" t="s">
        <v>3844</v>
      </c>
      <c r="C1969" s="19" t="s">
        <v>3845</v>
      </c>
      <c r="D1969" s="20"/>
      <c r="E1969" s="20"/>
      <c r="F1969" s="20"/>
      <c r="G1969" s="20"/>
      <c r="H1969" s="20"/>
      <c r="I1969" s="20"/>
      <c r="J1969" s="20"/>
      <c r="K1969" s="20"/>
      <c r="L1969" s="20"/>
      <c r="M1969" s="20"/>
      <c r="N1969" s="20"/>
      <c r="O1969" s="20"/>
      <c r="P1969" s="20"/>
      <c r="Q1969" s="20"/>
      <c r="R1969" s="20"/>
      <c r="S1969" s="20"/>
      <c r="T1969" s="20"/>
      <c r="U1969" s="20"/>
      <c r="V1969" s="20"/>
      <c r="W1969" s="20"/>
      <c r="X1969" s="20"/>
      <c r="Y1969" s="20"/>
      <c r="Z1969" s="20"/>
      <c r="AA1969" s="20"/>
      <c r="AB1969" s="20"/>
      <c r="AC1969" s="20"/>
      <c r="AD1969" s="20"/>
      <c r="AE1969" s="20"/>
      <c r="AF1969" s="20"/>
      <c r="AG1969" s="20"/>
      <c r="AH1969" s="20"/>
      <c r="AI1969" s="20"/>
      <c r="AJ1969" s="20"/>
      <c r="AK1969" s="20"/>
      <c r="AL1969" s="20"/>
      <c r="AM1969" s="20"/>
      <c r="AN1969" s="20"/>
      <c r="AO1969" s="20"/>
      <c r="AP1969" s="20"/>
      <c r="AQ1969" s="20"/>
      <c r="AR1969" s="20"/>
      <c r="AS1969" s="47">
        <f t="shared" si="668"/>
        <v>0</v>
      </c>
      <c r="AT1969" s="20"/>
      <c r="AU1969" s="20"/>
      <c r="AV1969" s="47">
        <f t="shared" si="669"/>
        <v>0</v>
      </c>
    </row>
    <row r="1970" spans="1:48" ht="47.25" x14ac:dyDescent="0.25">
      <c r="A1970" s="30">
        <v>4</v>
      </c>
      <c r="B1970" s="18" t="s">
        <v>3846</v>
      </c>
      <c r="C1970" s="19" t="s">
        <v>3847</v>
      </c>
      <c r="D1970" s="20"/>
      <c r="E1970" s="20"/>
      <c r="F1970" s="20"/>
      <c r="G1970" s="20"/>
      <c r="H1970" s="20"/>
      <c r="I1970" s="20"/>
      <c r="J1970" s="20"/>
      <c r="K1970" s="20"/>
      <c r="L1970" s="20"/>
      <c r="M1970" s="20"/>
      <c r="N1970" s="20"/>
      <c r="O1970" s="20"/>
      <c r="P1970" s="20"/>
      <c r="Q1970" s="20"/>
      <c r="R1970" s="20"/>
      <c r="S1970" s="20"/>
      <c r="T1970" s="20"/>
      <c r="U1970" s="20"/>
      <c r="V1970" s="20"/>
      <c r="W1970" s="20"/>
      <c r="X1970" s="20"/>
      <c r="Y1970" s="20"/>
      <c r="Z1970" s="20"/>
      <c r="AA1970" s="20"/>
      <c r="AB1970" s="20"/>
      <c r="AC1970" s="20"/>
      <c r="AD1970" s="20"/>
      <c r="AE1970" s="20"/>
      <c r="AF1970" s="20"/>
      <c r="AG1970" s="20"/>
      <c r="AH1970" s="20"/>
      <c r="AI1970" s="20"/>
      <c r="AJ1970" s="20"/>
      <c r="AK1970" s="20"/>
      <c r="AL1970" s="20"/>
      <c r="AM1970" s="20"/>
      <c r="AN1970" s="20"/>
      <c r="AO1970" s="20"/>
      <c r="AP1970" s="20"/>
      <c r="AQ1970" s="20"/>
      <c r="AR1970" s="20"/>
      <c r="AS1970" s="47">
        <f t="shared" si="668"/>
        <v>0</v>
      </c>
      <c r="AT1970" s="20"/>
      <c r="AU1970" s="20"/>
      <c r="AV1970" s="47">
        <f t="shared" si="669"/>
        <v>0</v>
      </c>
    </row>
    <row r="1971" spans="1:48" ht="15.75" x14ac:dyDescent="0.25">
      <c r="A1971" s="30">
        <v>4</v>
      </c>
      <c r="B1971" s="18" t="s">
        <v>3848</v>
      </c>
      <c r="C1971" s="19" t="s">
        <v>3849</v>
      </c>
      <c r="D1971" s="20"/>
      <c r="E1971" s="20"/>
      <c r="F1971" s="20"/>
      <c r="G1971" s="20"/>
      <c r="H1971" s="20"/>
      <c r="I1971" s="20"/>
      <c r="J1971" s="20"/>
      <c r="K1971" s="20"/>
      <c r="L1971" s="20"/>
      <c r="M1971" s="20"/>
      <c r="N1971" s="20"/>
      <c r="O1971" s="20"/>
      <c r="P1971" s="20"/>
      <c r="Q1971" s="20"/>
      <c r="R1971" s="20"/>
      <c r="S1971" s="20"/>
      <c r="T1971" s="20"/>
      <c r="U1971" s="20"/>
      <c r="V1971" s="20"/>
      <c r="W1971" s="20"/>
      <c r="X1971" s="20"/>
      <c r="Y1971" s="20"/>
      <c r="Z1971" s="20"/>
      <c r="AA1971" s="20"/>
      <c r="AB1971" s="20"/>
      <c r="AC1971" s="20"/>
      <c r="AD1971" s="20"/>
      <c r="AE1971" s="20"/>
      <c r="AF1971" s="20"/>
      <c r="AG1971" s="20"/>
      <c r="AH1971" s="20"/>
      <c r="AI1971" s="20"/>
      <c r="AJ1971" s="20"/>
      <c r="AK1971" s="20"/>
      <c r="AL1971" s="20"/>
      <c r="AM1971" s="20"/>
      <c r="AN1971" s="20"/>
      <c r="AO1971" s="20"/>
      <c r="AP1971" s="20"/>
      <c r="AQ1971" s="20"/>
      <c r="AR1971" s="20"/>
      <c r="AS1971" s="47">
        <f t="shared" si="668"/>
        <v>0</v>
      </c>
      <c r="AT1971" s="20"/>
      <c r="AU1971" s="20"/>
      <c r="AV1971" s="47">
        <f t="shared" si="669"/>
        <v>0</v>
      </c>
    </row>
    <row r="1972" spans="1:48" ht="15.75" x14ac:dyDescent="0.25">
      <c r="A1972" s="30">
        <v>4</v>
      </c>
      <c r="B1972" s="18" t="s">
        <v>3850</v>
      </c>
      <c r="C1972" s="19" t="s">
        <v>3851</v>
      </c>
      <c r="D1972" s="20"/>
      <c r="E1972" s="20"/>
      <c r="F1972" s="20"/>
      <c r="G1972" s="20"/>
      <c r="H1972" s="20"/>
      <c r="I1972" s="20"/>
      <c r="J1972" s="20"/>
      <c r="K1972" s="20"/>
      <c r="L1972" s="20"/>
      <c r="M1972" s="20"/>
      <c r="N1972" s="20"/>
      <c r="O1972" s="20"/>
      <c r="P1972" s="20"/>
      <c r="Q1972" s="20"/>
      <c r="R1972" s="20"/>
      <c r="S1972" s="20"/>
      <c r="T1972" s="20"/>
      <c r="U1972" s="20"/>
      <c r="V1972" s="20"/>
      <c r="W1972" s="20"/>
      <c r="X1972" s="20"/>
      <c r="Y1972" s="20"/>
      <c r="Z1972" s="20"/>
      <c r="AA1972" s="20"/>
      <c r="AB1972" s="20"/>
      <c r="AC1972" s="20"/>
      <c r="AD1972" s="20"/>
      <c r="AE1972" s="20"/>
      <c r="AF1972" s="20"/>
      <c r="AG1972" s="20"/>
      <c r="AH1972" s="20"/>
      <c r="AI1972" s="20"/>
      <c r="AJ1972" s="20"/>
      <c r="AK1972" s="20"/>
      <c r="AL1972" s="20"/>
      <c r="AM1972" s="20"/>
      <c r="AN1972" s="20"/>
      <c r="AO1972" s="20"/>
      <c r="AP1972" s="20"/>
      <c r="AQ1972" s="20"/>
      <c r="AR1972" s="20"/>
      <c r="AS1972" s="47">
        <f t="shared" si="668"/>
        <v>0</v>
      </c>
      <c r="AT1972" s="20"/>
      <c r="AU1972" s="20"/>
      <c r="AV1972" s="47">
        <f t="shared" si="669"/>
        <v>0</v>
      </c>
    </row>
    <row r="1973" spans="1:48" ht="63" x14ac:dyDescent="0.25">
      <c r="A1973" s="30">
        <v>4</v>
      </c>
      <c r="B1973" s="18" t="s">
        <v>3852</v>
      </c>
      <c r="C1973" s="19" t="s">
        <v>3853</v>
      </c>
      <c r="D1973" s="20"/>
      <c r="E1973" s="20"/>
      <c r="F1973" s="20"/>
      <c r="G1973" s="20"/>
      <c r="H1973" s="20"/>
      <c r="I1973" s="20"/>
      <c r="J1973" s="20"/>
      <c r="K1973" s="20"/>
      <c r="L1973" s="20"/>
      <c r="M1973" s="20"/>
      <c r="N1973" s="20"/>
      <c r="O1973" s="20"/>
      <c r="P1973" s="20"/>
      <c r="Q1973" s="20"/>
      <c r="R1973" s="20"/>
      <c r="S1973" s="20"/>
      <c r="T1973" s="20"/>
      <c r="U1973" s="20"/>
      <c r="V1973" s="20"/>
      <c r="W1973" s="20"/>
      <c r="X1973" s="20"/>
      <c r="Y1973" s="20"/>
      <c r="Z1973" s="20"/>
      <c r="AA1973" s="20"/>
      <c r="AB1973" s="20"/>
      <c r="AC1973" s="20"/>
      <c r="AD1973" s="20"/>
      <c r="AE1973" s="20"/>
      <c r="AF1973" s="20"/>
      <c r="AG1973" s="20"/>
      <c r="AH1973" s="20"/>
      <c r="AI1973" s="20"/>
      <c r="AJ1973" s="20"/>
      <c r="AK1973" s="20"/>
      <c r="AL1973" s="20"/>
      <c r="AM1973" s="20"/>
      <c r="AN1973" s="20"/>
      <c r="AO1973" s="20"/>
      <c r="AP1973" s="20"/>
      <c r="AQ1973" s="20"/>
      <c r="AR1973" s="20"/>
      <c r="AS1973" s="47">
        <f t="shared" si="668"/>
        <v>0</v>
      </c>
      <c r="AT1973" s="20"/>
      <c r="AU1973" s="20"/>
      <c r="AV1973" s="47">
        <f t="shared" si="669"/>
        <v>0</v>
      </c>
    </row>
    <row r="1974" spans="1:48" ht="31.5" x14ac:dyDescent="0.25">
      <c r="A1974" s="30">
        <v>4</v>
      </c>
      <c r="B1974" s="18" t="s">
        <v>3854</v>
      </c>
      <c r="C1974" s="19" t="s">
        <v>3855</v>
      </c>
      <c r="D1974" s="20"/>
      <c r="E1974" s="20"/>
      <c r="F1974" s="20"/>
      <c r="G1974" s="20"/>
      <c r="H1974" s="20"/>
      <c r="I1974" s="20"/>
      <c r="J1974" s="20"/>
      <c r="K1974" s="20"/>
      <c r="L1974" s="20"/>
      <c r="M1974" s="20"/>
      <c r="N1974" s="20"/>
      <c r="O1974" s="20"/>
      <c r="P1974" s="20"/>
      <c r="Q1974" s="20"/>
      <c r="R1974" s="20"/>
      <c r="S1974" s="20"/>
      <c r="T1974" s="20"/>
      <c r="U1974" s="20"/>
      <c r="V1974" s="20"/>
      <c r="W1974" s="20"/>
      <c r="X1974" s="20"/>
      <c r="Y1974" s="20"/>
      <c r="Z1974" s="20"/>
      <c r="AA1974" s="20"/>
      <c r="AB1974" s="20"/>
      <c r="AC1974" s="20"/>
      <c r="AD1974" s="20"/>
      <c r="AE1974" s="20"/>
      <c r="AF1974" s="20"/>
      <c r="AG1974" s="20"/>
      <c r="AH1974" s="20"/>
      <c r="AI1974" s="20"/>
      <c r="AJ1974" s="20"/>
      <c r="AK1974" s="20"/>
      <c r="AL1974" s="20"/>
      <c r="AM1974" s="20"/>
      <c r="AN1974" s="20"/>
      <c r="AO1974" s="20"/>
      <c r="AP1974" s="20"/>
      <c r="AQ1974" s="20"/>
      <c r="AR1974" s="20"/>
      <c r="AS1974" s="47">
        <f t="shared" si="668"/>
        <v>0</v>
      </c>
      <c r="AT1974" s="20"/>
      <c r="AU1974" s="20"/>
      <c r="AV1974" s="47">
        <f t="shared" si="669"/>
        <v>0</v>
      </c>
    </row>
    <row r="1975" spans="1:48" ht="31.5" x14ac:dyDescent="0.25">
      <c r="A1975" s="30">
        <v>4</v>
      </c>
      <c r="B1975" s="18" t="s">
        <v>3856</v>
      </c>
      <c r="C1975" s="19" t="s">
        <v>3857</v>
      </c>
      <c r="D1975" s="20"/>
      <c r="E1975" s="20"/>
      <c r="F1975" s="20"/>
      <c r="G1975" s="20"/>
      <c r="H1975" s="20"/>
      <c r="I1975" s="20"/>
      <c r="J1975" s="20"/>
      <c r="K1975" s="20"/>
      <c r="L1975" s="20"/>
      <c r="M1975" s="20"/>
      <c r="N1975" s="20"/>
      <c r="O1975" s="20"/>
      <c r="P1975" s="20"/>
      <c r="Q1975" s="20"/>
      <c r="R1975" s="20"/>
      <c r="S1975" s="20"/>
      <c r="T1975" s="20"/>
      <c r="U1975" s="20"/>
      <c r="V1975" s="20"/>
      <c r="W1975" s="20"/>
      <c r="X1975" s="20"/>
      <c r="Y1975" s="20"/>
      <c r="Z1975" s="20"/>
      <c r="AA1975" s="20"/>
      <c r="AB1975" s="20"/>
      <c r="AC1975" s="20"/>
      <c r="AD1975" s="20"/>
      <c r="AE1975" s="20"/>
      <c r="AF1975" s="20"/>
      <c r="AG1975" s="20"/>
      <c r="AH1975" s="20"/>
      <c r="AI1975" s="20"/>
      <c r="AJ1975" s="20"/>
      <c r="AK1975" s="20"/>
      <c r="AL1975" s="20"/>
      <c r="AM1975" s="20"/>
      <c r="AN1975" s="20"/>
      <c r="AO1975" s="20"/>
      <c r="AP1975" s="20"/>
      <c r="AQ1975" s="20"/>
      <c r="AR1975" s="20"/>
      <c r="AS1975" s="47">
        <f t="shared" si="668"/>
        <v>0</v>
      </c>
      <c r="AT1975" s="20"/>
      <c r="AU1975" s="20"/>
      <c r="AV1975" s="47">
        <f t="shared" si="669"/>
        <v>0</v>
      </c>
    </row>
    <row r="1976" spans="1:48" ht="47.25" x14ac:dyDescent="0.25">
      <c r="A1976" s="30">
        <v>4</v>
      </c>
      <c r="B1976" s="18" t="s">
        <v>3858</v>
      </c>
      <c r="C1976" s="19" t="s">
        <v>3859</v>
      </c>
      <c r="D1976" s="20"/>
      <c r="E1976" s="20"/>
      <c r="F1976" s="20"/>
      <c r="G1976" s="20"/>
      <c r="H1976" s="20"/>
      <c r="I1976" s="20"/>
      <c r="J1976" s="20"/>
      <c r="K1976" s="20"/>
      <c r="L1976" s="20"/>
      <c r="M1976" s="20"/>
      <c r="N1976" s="20"/>
      <c r="O1976" s="20"/>
      <c r="P1976" s="20"/>
      <c r="Q1976" s="20"/>
      <c r="R1976" s="20"/>
      <c r="S1976" s="20"/>
      <c r="T1976" s="20"/>
      <c r="U1976" s="20"/>
      <c r="V1976" s="20"/>
      <c r="W1976" s="20"/>
      <c r="X1976" s="20"/>
      <c r="Y1976" s="20"/>
      <c r="Z1976" s="20"/>
      <c r="AA1976" s="20"/>
      <c r="AB1976" s="20"/>
      <c r="AC1976" s="20"/>
      <c r="AD1976" s="20"/>
      <c r="AE1976" s="20"/>
      <c r="AF1976" s="20"/>
      <c r="AG1976" s="20"/>
      <c r="AH1976" s="20"/>
      <c r="AI1976" s="20"/>
      <c r="AJ1976" s="20"/>
      <c r="AK1976" s="20"/>
      <c r="AL1976" s="20"/>
      <c r="AM1976" s="20"/>
      <c r="AN1976" s="20"/>
      <c r="AO1976" s="20"/>
      <c r="AP1976" s="20"/>
      <c r="AQ1976" s="20"/>
      <c r="AR1976" s="20"/>
      <c r="AS1976" s="47">
        <f t="shared" si="668"/>
        <v>0</v>
      </c>
      <c r="AT1976" s="20"/>
      <c r="AU1976" s="20"/>
      <c r="AV1976" s="47">
        <f t="shared" si="669"/>
        <v>0</v>
      </c>
    </row>
    <row r="1977" spans="1:48" ht="47.25" x14ac:dyDescent="0.25">
      <c r="A1977" s="30">
        <v>4</v>
      </c>
      <c r="B1977" s="18" t="s">
        <v>3860</v>
      </c>
      <c r="C1977" s="19" t="s">
        <v>3861</v>
      </c>
      <c r="D1977" s="20"/>
      <c r="E1977" s="20"/>
      <c r="F1977" s="20"/>
      <c r="G1977" s="20"/>
      <c r="H1977" s="20"/>
      <c r="I1977" s="20"/>
      <c r="J1977" s="20"/>
      <c r="K1977" s="20"/>
      <c r="L1977" s="20"/>
      <c r="M1977" s="20"/>
      <c r="N1977" s="20"/>
      <c r="O1977" s="20"/>
      <c r="P1977" s="20"/>
      <c r="Q1977" s="20"/>
      <c r="R1977" s="20"/>
      <c r="S1977" s="20"/>
      <c r="T1977" s="20"/>
      <c r="U1977" s="20"/>
      <c r="V1977" s="20"/>
      <c r="W1977" s="20"/>
      <c r="X1977" s="20"/>
      <c r="Y1977" s="20"/>
      <c r="Z1977" s="20"/>
      <c r="AA1977" s="20"/>
      <c r="AB1977" s="20"/>
      <c r="AC1977" s="20"/>
      <c r="AD1977" s="20"/>
      <c r="AE1977" s="20"/>
      <c r="AF1977" s="20"/>
      <c r="AG1977" s="20"/>
      <c r="AH1977" s="20"/>
      <c r="AI1977" s="20"/>
      <c r="AJ1977" s="20"/>
      <c r="AK1977" s="20"/>
      <c r="AL1977" s="20"/>
      <c r="AM1977" s="20"/>
      <c r="AN1977" s="20"/>
      <c r="AO1977" s="20"/>
      <c r="AP1977" s="20"/>
      <c r="AQ1977" s="20"/>
      <c r="AR1977" s="20"/>
      <c r="AS1977" s="47">
        <f t="shared" si="668"/>
        <v>0</v>
      </c>
      <c r="AT1977" s="20"/>
      <c r="AU1977" s="20"/>
      <c r="AV1977" s="47">
        <f t="shared" si="669"/>
        <v>0</v>
      </c>
    </row>
    <row r="1978" spans="1:48" ht="18.75" x14ac:dyDescent="0.25">
      <c r="A1978" s="30">
        <v>4</v>
      </c>
      <c r="B1978" s="31" t="s">
        <v>3862</v>
      </c>
      <c r="C1978" s="32" t="s">
        <v>3863</v>
      </c>
      <c r="D1978" s="33">
        <f>D1979</f>
        <v>0</v>
      </c>
      <c r="E1978" s="33">
        <f t="shared" ref="E1978:AV1978" si="670">E1979</f>
        <v>0</v>
      </c>
      <c r="F1978" s="33">
        <f t="shared" si="670"/>
        <v>0</v>
      </c>
      <c r="G1978" s="33">
        <f t="shared" si="670"/>
        <v>0</v>
      </c>
      <c r="H1978" s="33">
        <f t="shared" si="670"/>
        <v>0</v>
      </c>
      <c r="I1978" s="33">
        <f t="shared" si="670"/>
        <v>0</v>
      </c>
      <c r="J1978" s="33">
        <f t="shared" si="670"/>
        <v>0</v>
      </c>
      <c r="K1978" s="33">
        <f t="shared" si="670"/>
        <v>0</v>
      </c>
      <c r="L1978" s="33">
        <f t="shared" si="670"/>
        <v>0</v>
      </c>
      <c r="M1978" s="33">
        <f t="shared" si="670"/>
        <v>0</v>
      </c>
      <c r="N1978" s="33">
        <f t="shared" si="670"/>
        <v>0</v>
      </c>
      <c r="O1978" s="33">
        <f t="shared" si="670"/>
        <v>0</v>
      </c>
      <c r="P1978" s="33">
        <f t="shared" si="670"/>
        <v>0</v>
      </c>
      <c r="Q1978" s="33">
        <f t="shared" si="670"/>
        <v>0</v>
      </c>
      <c r="R1978" s="33">
        <f t="shared" si="670"/>
        <v>0</v>
      </c>
      <c r="S1978" s="33">
        <f t="shared" si="670"/>
        <v>0</v>
      </c>
      <c r="T1978" s="33">
        <f t="shared" si="670"/>
        <v>0</v>
      </c>
      <c r="U1978" s="33">
        <f t="shared" si="670"/>
        <v>0</v>
      </c>
      <c r="V1978" s="33">
        <f t="shared" si="670"/>
        <v>0</v>
      </c>
      <c r="W1978" s="33">
        <f t="shared" si="670"/>
        <v>0</v>
      </c>
      <c r="X1978" s="33">
        <f t="shared" si="670"/>
        <v>0</v>
      </c>
      <c r="Y1978" s="33">
        <f t="shared" si="670"/>
        <v>0</v>
      </c>
      <c r="Z1978" s="33">
        <f t="shared" si="670"/>
        <v>0</v>
      </c>
      <c r="AA1978" s="33">
        <f t="shared" si="670"/>
        <v>0</v>
      </c>
      <c r="AB1978" s="33">
        <f t="shared" si="670"/>
        <v>0</v>
      </c>
      <c r="AC1978" s="33">
        <f t="shared" si="670"/>
        <v>0</v>
      </c>
      <c r="AD1978" s="33">
        <f t="shared" si="670"/>
        <v>0</v>
      </c>
      <c r="AE1978" s="33">
        <f t="shared" si="670"/>
        <v>0</v>
      </c>
      <c r="AF1978" s="33">
        <f t="shared" si="670"/>
        <v>0</v>
      </c>
      <c r="AG1978" s="33">
        <f t="shared" si="670"/>
        <v>0</v>
      </c>
      <c r="AH1978" s="33">
        <f t="shared" si="670"/>
        <v>0</v>
      </c>
      <c r="AI1978" s="33">
        <f t="shared" si="670"/>
        <v>0</v>
      </c>
      <c r="AJ1978" s="33">
        <f t="shared" si="670"/>
        <v>0</v>
      </c>
      <c r="AK1978" s="33">
        <f t="shared" si="670"/>
        <v>0</v>
      </c>
      <c r="AL1978" s="33">
        <f t="shared" si="670"/>
        <v>0</v>
      </c>
      <c r="AM1978" s="33">
        <f t="shared" si="670"/>
        <v>0</v>
      </c>
      <c r="AN1978" s="33">
        <f t="shared" si="670"/>
        <v>0</v>
      </c>
      <c r="AO1978" s="33">
        <f t="shared" si="670"/>
        <v>0</v>
      </c>
      <c r="AP1978" s="33">
        <f t="shared" si="670"/>
        <v>0</v>
      </c>
      <c r="AQ1978" s="33">
        <f t="shared" si="670"/>
        <v>0</v>
      </c>
      <c r="AR1978" s="33">
        <f t="shared" si="670"/>
        <v>0</v>
      </c>
      <c r="AS1978" s="33">
        <f t="shared" si="670"/>
        <v>0</v>
      </c>
      <c r="AT1978" s="33">
        <f t="shared" si="670"/>
        <v>0</v>
      </c>
      <c r="AU1978" s="33">
        <f t="shared" si="670"/>
        <v>0</v>
      </c>
      <c r="AV1978" s="33">
        <f t="shared" si="670"/>
        <v>0</v>
      </c>
    </row>
    <row r="1979" spans="1:48" ht="15.75" x14ac:dyDescent="0.25">
      <c r="A1979" s="30">
        <v>4</v>
      </c>
      <c r="B1979" s="18" t="s">
        <v>3864</v>
      </c>
      <c r="C1979" s="19" t="s">
        <v>3863</v>
      </c>
      <c r="D1979" s="20"/>
      <c r="E1979" s="20"/>
      <c r="F1979" s="20"/>
      <c r="G1979" s="20"/>
      <c r="H1979" s="20"/>
      <c r="I1979" s="20"/>
      <c r="J1979" s="20"/>
      <c r="K1979" s="20"/>
      <c r="L1979" s="20"/>
      <c r="M1979" s="20"/>
      <c r="N1979" s="20"/>
      <c r="O1979" s="20"/>
      <c r="P1979" s="20"/>
      <c r="Q1979" s="20"/>
      <c r="R1979" s="20"/>
      <c r="S1979" s="20"/>
      <c r="T1979" s="20"/>
      <c r="U1979" s="20"/>
      <c r="V1979" s="20"/>
      <c r="W1979" s="20"/>
      <c r="X1979" s="20"/>
      <c r="Y1979" s="20"/>
      <c r="Z1979" s="20"/>
      <c r="AA1979" s="20"/>
      <c r="AB1979" s="20"/>
      <c r="AC1979" s="20"/>
      <c r="AD1979" s="20"/>
      <c r="AE1979" s="20"/>
      <c r="AF1979" s="20"/>
      <c r="AG1979" s="20"/>
      <c r="AH1979" s="20"/>
      <c r="AI1979" s="20"/>
      <c r="AJ1979" s="20"/>
      <c r="AK1979" s="20"/>
      <c r="AL1979" s="20"/>
      <c r="AM1979" s="20"/>
      <c r="AN1979" s="20"/>
      <c r="AO1979" s="20"/>
      <c r="AP1979" s="20"/>
      <c r="AQ1979" s="20"/>
      <c r="AR1979" s="20"/>
      <c r="AS1979" s="47">
        <f>SUM(D1979:AR1979)</f>
        <v>0</v>
      </c>
      <c r="AT1979" s="20"/>
      <c r="AU1979" s="20"/>
      <c r="AV1979" s="47">
        <f>AS1979+AT1979+AU1979</f>
        <v>0</v>
      </c>
    </row>
    <row r="1980" spans="1:48" ht="18.75" x14ac:dyDescent="0.25">
      <c r="A1980" s="30">
        <v>4</v>
      </c>
      <c r="B1980" s="31" t="s">
        <v>3865</v>
      </c>
      <c r="C1980" s="32" t="s">
        <v>3866</v>
      </c>
      <c r="D1980" s="33">
        <f>D1981</f>
        <v>0</v>
      </c>
      <c r="E1980" s="33">
        <f t="shared" ref="E1980:AV1980" si="671">E1981</f>
        <v>0</v>
      </c>
      <c r="F1980" s="33">
        <f t="shared" si="671"/>
        <v>0</v>
      </c>
      <c r="G1980" s="33">
        <f t="shared" si="671"/>
        <v>0</v>
      </c>
      <c r="H1980" s="33">
        <f t="shared" si="671"/>
        <v>0</v>
      </c>
      <c r="I1980" s="33">
        <f t="shared" si="671"/>
        <v>0</v>
      </c>
      <c r="J1980" s="33">
        <f t="shared" si="671"/>
        <v>0</v>
      </c>
      <c r="K1980" s="33">
        <f t="shared" si="671"/>
        <v>0</v>
      </c>
      <c r="L1980" s="33">
        <f t="shared" si="671"/>
        <v>0</v>
      </c>
      <c r="M1980" s="33">
        <f t="shared" si="671"/>
        <v>0</v>
      </c>
      <c r="N1980" s="33">
        <f t="shared" si="671"/>
        <v>0</v>
      </c>
      <c r="O1980" s="33">
        <f t="shared" si="671"/>
        <v>0</v>
      </c>
      <c r="P1980" s="33">
        <f t="shared" si="671"/>
        <v>0</v>
      </c>
      <c r="Q1980" s="33">
        <f t="shared" si="671"/>
        <v>0</v>
      </c>
      <c r="R1980" s="33">
        <f t="shared" si="671"/>
        <v>0</v>
      </c>
      <c r="S1980" s="33">
        <f t="shared" si="671"/>
        <v>0</v>
      </c>
      <c r="T1980" s="33">
        <f t="shared" si="671"/>
        <v>0</v>
      </c>
      <c r="U1980" s="33">
        <f t="shared" si="671"/>
        <v>0</v>
      </c>
      <c r="V1980" s="33">
        <f t="shared" si="671"/>
        <v>0</v>
      </c>
      <c r="W1980" s="33">
        <f t="shared" si="671"/>
        <v>0</v>
      </c>
      <c r="X1980" s="33">
        <f t="shared" si="671"/>
        <v>0</v>
      </c>
      <c r="Y1980" s="33">
        <f t="shared" si="671"/>
        <v>0</v>
      </c>
      <c r="Z1980" s="33">
        <f t="shared" si="671"/>
        <v>0</v>
      </c>
      <c r="AA1980" s="33">
        <f t="shared" si="671"/>
        <v>0</v>
      </c>
      <c r="AB1980" s="33">
        <f t="shared" si="671"/>
        <v>0</v>
      </c>
      <c r="AC1980" s="33">
        <f t="shared" si="671"/>
        <v>0</v>
      </c>
      <c r="AD1980" s="33">
        <f t="shared" si="671"/>
        <v>0</v>
      </c>
      <c r="AE1980" s="33">
        <f t="shared" si="671"/>
        <v>0</v>
      </c>
      <c r="AF1980" s="33">
        <f t="shared" si="671"/>
        <v>0</v>
      </c>
      <c r="AG1980" s="33">
        <f t="shared" si="671"/>
        <v>0</v>
      </c>
      <c r="AH1980" s="33">
        <f t="shared" si="671"/>
        <v>0</v>
      </c>
      <c r="AI1980" s="33">
        <f t="shared" si="671"/>
        <v>0</v>
      </c>
      <c r="AJ1980" s="33">
        <f t="shared" si="671"/>
        <v>0</v>
      </c>
      <c r="AK1980" s="33">
        <f t="shared" si="671"/>
        <v>0</v>
      </c>
      <c r="AL1980" s="33">
        <f t="shared" si="671"/>
        <v>0</v>
      </c>
      <c r="AM1980" s="33">
        <f t="shared" si="671"/>
        <v>0</v>
      </c>
      <c r="AN1980" s="33">
        <f t="shared" si="671"/>
        <v>0</v>
      </c>
      <c r="AO1980" s="33">
        <f t="shared" si="671"/>
        <v>0</v>
      </c>
      <c r="AP1980" s="33">
        <f t="shared" si="671"/>
        <v>0</v>
      </c>
      <c r="AQ1980" s="33">
        <f t="shared" si="671"/>
        <v>0</v>
      </c>
      <c r="AR1980" s="33">
        <f t="shared" si="671"/>
        <v>0</v>
      </c>
      <c r="AS1980" s="33">
        <f t="shared" si="671"/>
        <v>0</v>
      </c>
      <c r="AT1980" s="33">
        <f t="shared" si="671"/>
        <v>0</v>
      </c>
      <c r="AU1980" s="33">
        <f t="shared" si="671"/>
        <v>0</v>
      </c>
      <c r="AV1980" s="33">
        <f t="shared" si="671"/>
        <v>0</v>
      </c>
    </row>
    <row r="1981" spans="1:48" ht="15.75" x14ac:dyDescent="0.25">
      <c r="A1981" s="30">
        <v>4</v>
      </c>
      <c r="B1981" s="18" t="s">
        <v>3867</v>
      </c>
      <c r="C1981" s="19" t="s">
        <v>3868</v>
      </c>
      <c r="D1981" s="20"/>
      <c r="E1981" s="20"/>
      <c r="F1981" s="20"/>
      <c r="G1981" s="20"/>
      <c r="H1981" s="20"/>
      <c r="I1981" s="20"/>
      <c r="J1981" s="20"/>
      <c r="K1981" s="20"/>
      <c r="L1981" s="20"/>
      <c r="M1981" s="20"/>
      <c r="N1981" s="20"/>
      <c r="O1981" s="20"/>
      <c r="P1981" s="20"/>
      <c r="Q1981" s="20"/>
      <c r="R1981" s="20"/>
      <c r="S1981" s="20"/>
      <c r="T1981" s="20"/>
      <c r="U1981" s="20"/>
      <c r="V1981" s="20"/>
      <c r="W1981" s="20"/>
      <c r="X1981" s="20"/>
      <c r="Y1981" s="20"/>
      <c r="Z1981" s="20"/>
      <c r="AA1981" s="20"/>
      <c r="AB1981" s="20"/>
      <c r="AC1981" s="20"/>
      <c r="AD1981" s="20"/>
      <c r="AE1981" s="20"/>
      <c r="AF1981" s="20"/>
      <c r="AG1981" s="20"/>
      <c r="AH1981" s="20"/>
      <c r="AI1981" s="20"/>
      <c r="AJ1981" s="20"/>
      <c r="AK1981" s="20"/>
      <c r="AL1981" s="20"/>
      <c r="AM1981" s="20"/>
      <c r="AN1981" s="20"/>
      <c r="AO1981" s="20"/>
      <c r="AP1981" s="20"/>
      <c r="AQ1981" s="20"/>
      <c r="AR1981" s="20"/>
      <c r="AS1981" s="47">
        <f>SUM(D1981:AR1981)</f>
        <v>0</v>
      </c>
      <c r="AT1981" s="20"/>
      <c r="AU1981" s="20"/>
      <c r="AV1981" s="47">
        <f>AS1981+AT1981+AU1981</f>
        <v>0</v>
      </c>
    </row>
    <row r="1982" spans="1:48" ht="18.75" x14ac:dyDescent="0.25">
      <c r="A1982" s="30">
        <v>4</v>
      </c>
      <c r="B1982" s="31" t="s">
        <v>3869</v>
      </c>
      <c r="C1982" s="32" t="s">
        <v>3870</v>
      </c>
      <c r="D1982" s="33">
        <f>D1983</f>
        <v>0</v>
      </c>
      <c r="E1982" s="33">
        <f t="shared" ref="E1982:AV1982" si="672">E1983</f>
        <v>0</v>
      </c>
      <c r="F1982" s="33">
        <f t="shared" si="672"/>
        <v>0</v>
      </c>
      <c r="G1982" s="33">
        <f t="shared" si="672"/>
        <v>0</v>
      </c>
      <c r="H1982" s="33">
        <f t="shared" si="672"/>
        <v>0</v>
      </c>
      <c r="I1982" s="33">
        <f t="shared" si="672"/>
        <v>0</v>
      </c>
      <c r="J1982" s="33">
        <f t="shared" si="672"/>
        <v>0</v>
      </c>
      <c r="K1982" s="33">
        <f t="shared" si="672"/>
        <v>0</v>
      </c>
      <c r="L1982" s="33">
        <f t="shared" si="672"/>
        <v>0</v>
      </c>
      <c r="M1982" s="33">
        <f t="shared" si="672"/>
        <v>0</v>
      </c>
      <c r="N1982" s="33">
        <f t="shared" si="672"/>
        <v>0</v>
      </c>
      <c r="O1982" s="33">
        <f t="shared" si="672"/>
        <v>0</v>
      </c>
      <c r="P1982" s="33">
        <f t="shared" si="672"/>
        <v>0</v>
      </c>
      <c r="Q1982" s="33">
        <f t="shared" si="672"/>
        <v>0</v>
      </c>
      <c r="R1982" s="33">
        <f t="shared" si="672"/>
        <v>0</v>
      </c>
      <c r="S1982" s="33">
        <f t="shared" si="672"/>
        <v>0</v>
      </c>
      <c r="T1982" s="33">
        <f t="shared" si="672"/>
        <v>0</v>
      </c>
      <c r="U1982" s="33">
        <f t="shared" si="672"/>
        <v>0</v>
      </c>
      <c r="V1982" s="33">
        <f t="shared" si="672"/>
        <v>0</v>
      </c>
      <c r="W1982" s="33">
        <f t="shared" si="672"/>
        <v>0</v>
      </c>
      <c r="X1982" s="33">
        <f t="shared" si="672"/>
        <v>0</v>
      </c>
      <c r="Y1982" s="33">
        <f t="shared" si="672"/>
        <v>0</v>
      </c>
      <c r="Z1982" s="33">
        <f t="shared" si="672"/>
        <v>0</v>
      </c>
      <c r="AA1982" s="33">
        <f t="shared" si="672"/>
        <v>0</v>
      </c>
      <c r="AB1982" s="33">
        <f t="shared" si="672"/>
        <v>0</v>
      </c>
      <c r="AC1982" s="33">
        <f t="shared" si="672"/>
        <v>0</v>
      </c>
      <c r="AD1982" s="33">
        <f t="shared" si="672"/>
        <v>0</v>
      </c>
      <c r="AE1982" s="33">
        <f t="shared" si="672"/>
        <v>0</v>
      </c>
      <c r="AF1982" s="33">
        <f t="shared" si="672"/>
        <v>0</v>
      </c>
      <c r="AG1982" s="33">
        <f t="shared" si="672"/>
        <v>0</v>
      </c>
      <c r="AH1982" s="33">
        <f t="shared" si="672"/>
        <v>0</v>
      </c>
      <c r="AI1982" s="33">
        <f t="shared" si="672"/>
        <v>0</v>
      </c>
      <c r="AJ1982" s="33">
        <f t="shared" si="672"/>
        <v>0</v>
      </c>
      <c r="AK1982" s="33">
        <f t="shared" si="672"/>
        <v>0</v>
      </c>
      <c r="AL1982" s="33">
        <f t="shared" si="672"/>
        <v>0</v>
      </c>
      <c r="AM1982" s="33">
        <f t="shared" si="672"/>
        <v>0</v>
      </c>
      <c r="AN1982" s="33">
        <f t="shared" si="672"/>
        <v>0</v>
      </c>
      <c r="AO1982" s="33">
        <f t="shared" si="672"/>
        <v>0</v>
      </c>
      <c r="AP1982" s="33">
        <f t="shared" si="672"/>
        <v>0</v>
      </c>
      <c r="AQ1982" s="33">
        <f t="shared" si="672"/>
        <v>0</v>
      </c>
      <c r="AR1982" s="33">
        <f t="shared" si="672"/>
        <v>0</v>
      </c>
      <c r="AS1982" s="33">
        <f t="shared" si="672"/>
        <v>0</v>
      </c>
      <c r="AT1982" s="33">
        <f t="shared" si="672"/>
        <v>0</v>
      </c>
      <c r="AU1982" s="33">
        <f t="shared" si="672"/>
        <v>0</v>
      </c>
      <c r="AV1982" s="33">
        <f t="shared" si="672"/>
        <v>0</v>
      </c>
    </row>
    <row r="1983" spans="1:48" ht="15.75" x14ac:dyDescent="0.25">
      <c r="A1983" s="30">
        <v>4</v>
      </c>
      <c r="B1983" s="18" t="s">
        <v>3871</v>
      </c>
      <c r="C1983" s="19" t="s">
        <v>3872</v>
      </c>
      <c r="D1983" s="20"/>
      <c r="E1983" s="20"/>
      <c r="F1983" s="20"/>
      <c r="G1983" s="20"/>
      <c r="H1983" s="20"/>
      <c r="I1983" s="20"/>
      <c r="J1983" s="20"/>
      <c r="K1983" s="20"/>
      <c r="L1983" s="20"/>
      <c r="M1983" s="20"/>
      <c r="N1983" s="20"/>
      <c r="O1983" s="20"/>
      <c r="P1983" s="20"/>
      <c r="Q1983" s="20"/>
      <c r="R1983" s="20"/>
      <c r="S1983" s="20"/>
      <c r="T1983" s="20"/>
      <c r="U1983" s="20"/>
      <c r="V1983" s="20"/>
      <c r="W1983" s="20"/>
      <c r="X1983" s="20"/>
      <c r="Y1983" s="20"/>
      <c r="Z1983" s="20"/>
      <c r="AA1983" s="20"/>
      <c r="AB1983" s="20"/>
      <c r="AC1983" s="20"/>
      <c r="AD1983" s="20"/>
      <c r="AE1983" s="20"/>
      <c r="AF1983" s="20"/>
      <c r="AG1983" s="20"/>
      <c r="AH1983" s="20"/>
      <c r="AI1983" s="20"/>
      <c r="AJ1983" s="20"/>
      <c r="AK1983" s="20"/>
      <c r="AL1983" s="20"/>
      <c r="AM1983" s="20"/>
      <c r="AN1983" s="20"/>
      <c r="AO1983" s="20"/>
      <c r="AP1983" s="20"/>
      <c r="AQ1983" s="20"/>
      <c r="AR1983" s="20"/>
      <c r="AS1983" s="47">
        <f>SUM(D1983:AR1983)</f>
        <v>0</v>
      </c>
      <c r="AT1983" s="20"/>
      <c r="AU1983" s="20"/>
      <c r="AV1983" s="47">
        <f>AS1983+AT1983+AU1983</f>
        <v>0</v>
      </c>
    </row>
    <row r="1984" spans="1:48" ht="18.75" x14ac:dyDescent="0.25">
      <c r="A1984" s="30">
        <v>4</v>
      </c>
      <c r="B1984" s="31" t="s">
        <v>3873</v>
      </c>
      <c r="C1984" s="32" t="s">
        <v>3874</v>
      </c>
      <c r="D1984" s="33">
        <f>D1985</f>
        <v>0</v>
      </c>
      <c r="E1984" s="33">
        <f t="shared" ref="E1984:AV1984" si="673">E1985</f>
        <v>0</v>
      </c>
      <c r="F1984" s="33">
        <f t="shared" si="673"/>
        <v>0</v>
      </c>
      <c r="G1984" s="33">
        <f t="shared" si="673"/>
        <v>0</v>
      </c>
      <c r="H1984" s="33">
        <f t="shared" si="673"/>
        <v>0</v>
      </c>
      <c r="I1984" s="33">
        <f t="shared" si="673"/>
        <v>0</v>
      </c>
      <c r="J1984" s="33">
        <f t="shared" si="673"/>
        <v>0</v>
      </c>
      <c r="K1984" s="33">
        <f t="shared" si="673"/>
        <v>0</v>
      </c>
      <c r="L1984" s="33">
        <f t="shared" si="673"/>
        <v>0</v>
      </c>
      <c r="M1984" s="33">
        <f t="shared" si="673"/>
        <v>0</v>
      </c>
      <c r="N1984" s="33">
        <f t="shared" si="673"/>
        <v>0</v>
      </c>
      <c r="O1984" s="33">
        <f t="shared" si="673"/>
        <v>0</v>
      </c>
      <c r="P1984" s="33">
        <f t="shared" si="673"/>
        <v>0</v>
      </c>
      <c r="Q1984" s="33">
        <f t="shared" si="673"/>
        <v>0</v>
      </c>
      <c r="R1984" s="33">
        <f t="shared" si="673"/>
        <v>0</v>
      </c>
      <c r="S1984" s="33">
        <f t="shared" si="673"/>
        <v>0</v>
      </c>
      <c r="T1984" s="33">
        <f t="shared" si="673"/>
        <v>0</v>
      </c>
      <c r="U1984" s="33">
        <f t="shared" si="673"/>
        <v>0</v>
      </c>
      <c r="V1984" s="33">
        <f t="shared" si="673"/>
        <v>0</v>
      </c>
      <c r="W1984" s="33">
        <f t="shared" si="673"/>
        <v>0</v>
      </c>
      <c r="X1984" s="33">
        <f t="shared" si="673"/>
        <v>0</v>
      </c>
      <c r="Y1984" s="33">
        <f t="shared" si="673"/>
        <v>0</v>
      </c>
      <c r="Z1984" s="33">
        <f t="shared" si="673"/>
        <v>0</v>
      </c>
      <c r="AA1984" s="33">
        <f t="shared" si="673"/>
        <v>0</v>
      </c>
      <c r="AB1984" s="33">
        <f t="shared" si="673"/>
        <v>0</v>
      </c>
      <c r="AC1984" s="33">
        <f t="shared" si="673"/>
        <v>0</v>
      </c>
      <c r="AD1984" s="33">
        <f t="shared" si="673"/>
        <v>0</v>
      </c>
      <c r="AE1984" s="33">
        <f t="shared" si="673"/>
        <v>0</v>
      </c>
      <c r="AF1984" s="33">
        <f t="shared" si="673"/>
        <v>0</v>
      </c>
      <c r="AG1984" s="33">
        <f t="shared" si="673"/>
        <v>0</v>
      </c>
      <c r="AH1984" s="33">
        <f t="shared" si="673"/>
        <v>0</v>
      </c>
      <c r="AI1984" s="33">
        <f t="shared" si="673"/>
        <v>0</v>
      </c>
      <c r="AJ1984" s="33">
        <f t="shared" si="673"/>
        <v>0</v>
      </c>
      <c r="AK1984" s="33">
        <f t="shared" si="673"/>
        <v>0</v>
      </c>
      <c r="AL1984" s="33">
        <f t="shared" si="673"/>
        <v>0</v>
      </c>
      <c r="AM1984" s="33">
        <f t="shared" si="673"/>
        <v>0</v>
      </c>
      <c r="AN1984" s="33">
        <f t="shared" si="673"/>
        <v>0</v>
      </c>
      <c r="AO1984" s="33">
        <f t="shared" si="673"/>
        <v>0</v>
      </c>
      <c r="AP1984" s="33">
        <f t="shared" si="673"/>
        <v>0</v>
      </c>
      <c r="AQ1984" s="33">
        <f t="shared" si="673"/>
        <v>0</v>
      </c>
      <c r="AR1984" s="33">
        <f t="shared" si="673"/>
        <v>0</v>
      </c>
      <c r="AS1984" s="33">
        <f t="shared" si="673"/>
        <v>0</v>
      </c>
      <c r="AT1984" s="33">
        <f t="shared" si="673"/>
        <v>0</v>
      </c>
      <c r="AU1984" s="33">
        <f t="shared" si="673"/>
        <v>0</v>
      </c>
      <c r="AV1984" s="33">
        <f t="shared" si="673"/>
        <v>0</v>
      </c>
    </row>
    <row r="1985" spans="1:48" ht="15.75" x14ac:dyDescent="0.25">
      <c r="A1985" s="30">
        <v>4</v>
      </c>
      <c r="B1985" s="18" t="s">
        <v>3875</v>
      </c>
      <c r="C1985" s="19" t="s">
        <v>3876</v>
      </c>
      <c r="D1985" s="20"/>
      <c r="E1985" s="20"/>
      <c r="F1985" s="20"/>
      <c r="G1985" s="20"/>
      <c r="H1985" s="20"/>
      <c r="I1985" s="20"/>
      <c r="J1985" s="20"/>
      <c r="K1985" s="20"/>
      <c r="L1985" s="20"/>
      <c r="M1985" s="20"/>
      <c r="N1985" s="20"/>
      <c r="O1985" s="20"/>
      <c r="P1985" s="20"/>
      <c r="Q1985" s="20"/>
      <c r="R1985" s="20"/>
      <c r="S1985" s="20"/>
      <c r="T1985" s="20"/>
      <c r="U1985" s="20"/>
      <c r="V1985" s="20"/>
      <c r="W1985" s="20"/>
      <c r="X1985" s="20"/>
      <c r="Y1985" s="20"/>
      <c r="Z1985" s="20"/>
      <c r="AA1985" s="20"/>
      <c r="AB1985" s="20"/>
      <c r="AC1985" s="20"/>
      <c r="AD1985" s="20"/>
      <c r="AE1985" s="20"/>
      <c r="AF1985" s="20"/>
      <c r="AG1985" s="20"/>
      <c r="AH1985" s="20"/>
      <c r="AI1985" s="20"/>
      <c r="AJ1985" s="20"/>
      <c r="AK1985" s="20"/>
      <c r="AL1985" s="20"/>
      <c r="AM1985" s="20"/>
      <c r="AN1985" s="20"/>
      <c r="AO1985" s="20"/>
      <c r="AP1985" s="20"/>
      <c r="AQ1985" s="20"/>
      <c r="AR1985" s="20"/>
      <c r="AS1985" s="47">
        <f>SUM(D1985:AR1985)</f>
        <v>0</v>
      </c>
      <c r="AT1985" s="20"/>
      <c r="AU1985" s="20"/>
      <c r="AV1985" s="47">
        <f>AS1985+AT1985+AU1985</f>
        <v>0</v>
      </c>
    </row>
    <row r="1986" spans="1:48" ht="37.5" x14ac:dyDescent="0.25">
      <c r="A1986" s="30">
        <v>4</v>
      </c>
      <c r="B1986" s="31" t="s">
        <v>3877</v>
      </c>
      <c r="C1986" s="32" t="s">
        <v>3878</v>
      </c>
      <c r="D1986" s="33">
        <f>D1987+D1988</f>
        <v>0</v>
      </c>
      <c r="E1986" s="33">
        <f t="shared" ref="E1986:AV1986" si="674">E1987+E1988</f>
        <v>0</v>
      </c>
      <c r="F1986" s="33">
        <f t="shared" si="674"/>
        <v>0</v>
      </c>
      <c r="G1986" s="33">
        <f t="shared" si="674"/>
        <v>0</v>
      </c>
      <c r="H1986" s="33">
        <f t="shared" si="674"/>
        <v>0</v>
      </c>
      <c r="I1986" s="33">
        <f t="shared" si="674"/>
        <v>0</v>
      </c>
      <c r="J1986" s="33">
        <f t="shared" si="674"/>
        <v>0</v>
      </c>
      <c r="K1986" s="33">
        <f t="shared" si="674"/>
        <v>0</v>
      </c>
      <c r="L1986" s="33">
        <f t="shared" si="674"/>
        <v>0</v>
      </c>
      <c r="M1986" s="33">
        <f t="shared" si="674"/>
        <v>0</v>
      </c>
      <c r="N1986" s="33">
        <f t="shared" si="674"/>
        <v>0</v>
      </c>
      <c r="O1986" s="33">
        <f t="shared" si="674"/>
        <v>0</v>
      </c>
      <c r="P1986" s="33">
        <f t="shared" si="674"/>
        <v>0</v>
      </c>
      <c r="Q1986" s="33">
        <f t="shared" si="674"/>
        <v>0</v>
      </c>
      <c r="R1986" s="33">
        <f t="shared" si="674"/>
        <v>0</v>
      </c>
      <c r="S1986" s="33">
        <f t="shared" si="674"/>
        <v>0</v>
      </c>
      <c r="T1986" s="33">
        <f t="shared" si="674"/>
        <v>0</v>
      </c>
      <c r="U1986" s="33">
        <f t="shared" si="674"/>
        <v>0</v>
      </c>
      <c r="V1986" s="33">
        <f t="shared" si="674"/>
        <v>0</v>
      </c>
      <c r="W1986" s="33">
        <f t="shared" si="674"/>
        <v>0</v>
      </c>
      <c r="X1986" s="33">
        <f t="shared" si="674"/>
        <v>0</v>
      </c>
      <c r="Y1986" s="33">
        <f t="shared" si="674"/>
        <v>0</v>
      </c>
      <c r="Z1986" s="33">
        <f t="shared" si="674"/>
        <v>0</v>
      </c>
      <c r="AA1986" s="33">
        <f t="shared" si="674"/>
        <v>0</v>
      </c>
      <c r="AB1986" s="33">
        <f t="shared" si="674"/>
        <v>0</v>
      </c>
      <c r="AC1986" s="33">
        <f t="shared" si="674"/>
        <v>0</v>
      </c>
      <c r="AD1986" s="33">
        <f t="shared" si="674"/>
        <v>0</v>
      </c>
      <c r="AE1986" s="33">
        <f t="shared" si="674"/>
        <v>0</v>
      </c>
      <c r="AF1986" s="33">
        <f t="shared" si="674"/>
        <v>0</v>
      </c>
      <c r="AG1986" s="33">
        <f t="shared" si="674"/>
        <v>0</v>
      </c>
      <c r="AH1986" s="33">
        <f t="shared" si="674"/>
        <v>0</v>
      </c>
      <c r="AI1986" s="33">
        <f t="shared" si="674"/>
        <v>0</v>
      </c>
      <c r="AJ1986" s="33">
        <f t="shared" si="674"/>
        <v>0</v>
      </c>
      <c r="AK1986" s="33">
        <f t="shared" si="674"/>
        <v>0</v>
      </c>
      <c r="AL1986" s="33">
        <f t="shared" si="674"/>
        <v>0</v>
      </c>
      <c r="AM1986" s="33">
        <f t="shared" si="674"/>
        <v>0</v>
      </c>
      <c r="AN1986" s="33">
        <f t="shared" si="674"/>
        <v>0</v>
      </c>
      <c r="AO1986" s="33">
        <f t="shared" si="674"/>
        <v>0</v>
      </c>
      <c r="AP1986" s="33">
        <f t="shared" si="674"/>
        <v>0</v>
      </c>
      <c r="AQ1986" s="33">
        <f t="shared" si="674"/>
        <v>0</v>
      </c>
      <c r="AR1986" s="33">
        <f t="shared" si="674"/>
        <v>0</v>
      </c>
      <c r="AS1986" s="33">
        <f t="shared" si="674"/>
        <v>0</v>
      </c>
      <c r="AT1986" s="33">
        <f t="shared" si="674"/>
        <v>0</v>
      </c>
      <c r="AU1986" s="33">
        <f t="shared" si="674"/>
        <v>0</v>
      </c>
      <c r="AV1986" s="33">
        <f t="shared" si="674"/>
        <v>0</v>
      </c>
    </row>
    <row r="1987" spans="1:48" ht="15.75" x14ac:dyDescent="0.25">
      <c r="A1987" s="30">
        <v>4</v>
      </c>
      <c r="B1987" s="18" t="s">
        <v>3879</v>
      </c>
      <c r="C1987" s="19" t="s">
        <v>3880</v>
      </c>
      <c r="D1987" s="20"/>
      <c r="E1987" s="20"/>
      <c r="F1987" s="20"/>
      <c r="G1987" s="20"/>
      <c r="H1987" s="20"/>
      <c r="I1987" s="20"/>
      <c r="J1987" s="20"/>
      <c r="K1987" s="20"/>
      <c r="L1987" s="20"/>
      <c r="M1987" s="20"/>
      <c r="N1987" s="20"/>
      <c r="O1987" s="20"/>
      <c r="P1987" s="20"/>
      <c r="Q1987" s="20"/>
      <c r="R1987" s="20"/>
      <c r="S1987" s="20"/>
      <c r="T1987" s="20"/>
      <c r="U1987" s="20"/>
      <c r="V1987" s="20"/>
      <c r="W1987" s="20"/>
      <c r="X1987" s="20"/>
      <c r="Y1987" s="20"/>
      <c r="Z1987" s="20"/>
      <c r="AA1987" s="20"/>
      <c r="AB1987" s="20"/>
      <c r="AC1987" s="20"/>
      <c r="AD1987" s="20"/>
      <c r="AE1987" s="20"/>
      <c r="AF1987" s="20"/>
      <c r="AG1987" s="20"/>
      <c r="AH1987" s="20"/>
      <c r="AI1987" s="20"/>
      <c r="AJ1987" s="20"/>
      <c r="AK1987" s="20"/>
      <c r="AL1987" s="20"/>
      <c r="AM1987" s="20"/>
      <c r="AN1987" s="20"/>
      <c r="AO1987" s="20"/>
      <c r="AP1987" s="20"/>
      <c r="AQ1987" s="20"/>
      <c r="AR1987" s="20"/>
      <c r="AS1987" s="47">
        <f>SUM(D1987:AR1987)</f>
        <v>0</v>
      </c>
      <c r="AT1987" s="20"/>
      <c r="AU1987" s="20"/>
      <c r="AV1987" s="47">
        <f t="shared" ref="AV1987:AV1988" si="675">AS1987+AT1987+AU1987</f>
        <v>0</v>
      </c>
    </row>
    <row r="1988" spans="1:48" ht="15.75" x14ac:dyDescent="0.25">
      <c r="A1988" s="30">
        <v>4</v>
      </c>
      <c r="B1988" s="18" t="s">
        <v>3881</v>
      </c>
      <c r="C1988" s="19" t="s">
        <v>3882</v>
      </c>
      <c r="D1988" s="20"/>
      <c r="E1988" s="20"/>
      <c r="F1988" s="20"/>
      <c r="G1988" s="20"/>
      <c r="H1988" s="20"/>
      <c r="I1988" s="20"/>
      <c r="J1988" s="20"/>
      <c r="K1988" s="20"/>
      <c r="L1988" s="20"/>
      <c r="M1988" s="20"/>
      <c r="N1988" s="20"/>
      <c r="O1988" s="20"/>
      <c r="P1988" s="20"/>
      <c r="Q1988" s="20"/>
      <c r="R1988" s="20"/>
      <c r="S1988" s="20"/>
      <c r="T1988" s="20"/>
      <c r="U1988" s="20"/>
      <c r="V1988" s="20"/>
      <c r="W1988" s="20"/>
      <c r="X1988" s="20"/>
      <c r="Y1988" s="20"/>
      <c r="Z1988" s="20"/>
      <c r="AA1988" s="20"/>
      <c r="AB1988" s="20"/>
      <c r="AC1988" s="20"/>
      <c r="AD1988" s="20"/>
      <c r="AE1988" s="20"/>
      <c r="AF1988" s="20"/>
      <c r="AG1988" s="20"/>
      <c r="AH1988" s="20"/>
      <c r="AI1988" s="20"/>
      <c r="AJ1988" s="20"/>
      <c r="AK1988" s="20"/>
      <c r="AL1988" s="20"/>
      <c r="AM1988" s="20"/>
      <c r="AN1988" s="20"/>
      <c r="AO1988" s="20"/>
      <c r="AP1988" s="20"/>
      <c r="AQ1988" s="20"/>
      <c r="AR1988" s="20"/>
      <c r="AS1988" s="47">
        <f>SUM(D1988:AR1988)</f>
        <v>0</v>
      </c>
      <c r="AT1988" s="20"/>
      <c r="AU1988" s="20"/>
      <c r="AV1988" s="47">
        <f t="shared" si="675"/>
        <v>0</v>
      </c>
    </row>
    <row r="1989" spans="1:48" ht="18.75" x14ac:dyDescent="0.25">
      <c r="A1989" s="30">
        <v>4</v>
      </c>
      <c r="B1989" s="31" t="s">
        <v>3883</v>
      </c>
      <c r="C1989" s="32" t="s">
        <v>3884</v>
      </c>
      <c r="D1989" s="33">
        <f>D1990+D1991</f>
        <v>0</v>
      </c>
      <c r="E1989" s="33">
        <f t="shared" ref="E1989:AV1989" si="676">E1990+E1991</f>
        <v>0</v>
      </c>
      <c r="F1989" s="33">
        <f t="shared" si="676"/>
        <v>0</v>
      </c>
      <c r="G1989" s="33">
        <f t="shared" si="676"/>
        <v>0</v>
      </c>
      <c r="H1989" s="33">
        <f t="shared" si="676"/>
        <v>0</v>
      </c>
      <c r="I1989" s="33">
        <f t="shared" si="676"/>
        <v>0</v>
      </c>
      <c r="J1989" s="33">
        <f t="shared" si="676"/>
        <v>0</v>
      </c>
      <c r="K1989" s="33">
        <f t="shared" si="676"/>
        <v>0</v>
      </c>
      <c r="L1989" s="33">
        <f t="shared" si="676"/>
        <v>0</v>
      </c>
      <c r="M1989" s="33">
        <f t="shared" si="676"/>
        <v>0</v>
      </c>
      <c r="N1989" s="33">
        <f t="shared" si="676"/>
        <v>0</v>
      </c>
      <c r="O1989" s="33">
        <f t="shared" si="676"/>
        <v>0</v>
      </c>
      <c r="P1989" s="33">
        <f t="shared" si="676"/>
        <v>0</v>
      </c>
      <c r="Q1989" s="33">
        <f t="shared" si="676"/>
        <v>0</v>
      </c>
      <c r="R1989" s="33">
        <f t="shared" si="676"/>
        <v>0</v>
      </c>
      <c r="S1989" s="33">
        <f t="shared" si="676"/>
        <v>0</v>
      </c>
      <c r="T1989" s="33">
        <f t="shared" si="676"/>
        <v>0</v>
      </c>
      <c r="U1989" s="33">
        <f t="shared" si="676"/>
        <v>0</v>
      </c>
      <c r="V1989" s="33">
        <f t="shared" si="676"/>
        <v>0</v>
      </c>
      <c r="W1989" s="33">
        <f t="shared" si="676"/>
        <v>0</v>
      </c>
      <c r="X1989" s="33">
        <f t="shared" si="676"/>
        <v>0</v>
      </c>
      <c r="Y1989" s="33">
        <f t="shared" si="676"/>
        <v>0</v>
      </c>
      <c r="Z1989" s="33">
        <f t="shared" si="676"/>
        <v>0</v>
      </c>
      <c r="AA1989" s="33">
        <f t="shared" si="676"/>
        <v>0</v>
      </c>
      <c r="AB1989" s="33">
        <f t="shared" si="676"/>
        <v>0</v>
      </c>
      <c r="AC1989" s="33">
        <f t="shared" si="676"/>
        <v>0</v>
      </c>
      <c r="AD1989" s="33">
        <f t="shared" si="676"/>
        <v>0</v>
      </c>
      <c r="AE1989" s="33">
        <f t="shared" si="676"/>
        <v>0</v>
      </c>
      <c r="AF1989" s="33">
        <f t="shared" si="676"/>
        <v>0</v>
      </c>
      <c r="AG1989" s="33">
        <f t="shared" si="676"/>
        <v>0</v>
      </c>
      <c r="AH1989" s="33">
        <f t="shared" si="676"/>
        <v>0</v>
      </c>
      <c r="AI1989" s="33">
        <f t="shared" si="676"/>
        <v>0</v>
      </c>
      <c r="AJ1989" s="33">
        <f t="shared" si="676"/>
        <v>0</v>
      </c>
      <c r="AK1989" s="33">
        <f t="shared" si="676"/>
        <v>0</v>
      </c>
      <c r="AL1989" s="33">
        <f t="shared" si="676"/>
        <v>0</v>
      </c>
      <c r="AM1989" s="33">
        <f t="shared" si="676"/>
        <v>0</v>
      </c>
      <c r="AN1989" s="33">
        <f t="shared" si="676"/>
        <v>0</v>
      </c>
      <c r="AO1989" s="33">
        <f t="shared" si="676"/>
        <v>0</v>
      </c>
      <c r="AP1989" s="33">
        <f t="shared" si="676"/>
        <v>0</v>
      </c>
      <c r="AQ1989" s="33">
        <f t="shared" si="676"/>
        <v>0</v>
      </c>
      <c r="AR1989" s="33">
        <f t="shared" si="676"/>
        <v>0</v>
      </c>
      <c r="AS1989" s="33">
        <f t="shared" si="676"/>
        <v>0</v>
      </c>
      <c r="AT1989" s="33">
        <f t="shared" si="676"/>
        <v>0</v>
      </c>
      <c r="AU1989" s="33">
        <f t="shared" si="676"/>
        <v>0</v>
      </c>
      <c r="AV1989" s="33">
        <f t="shared" si="676"/>
        <v>0</v>
      </c>
    </row>
    <row r="1990" spans="1:48" ht="15.75" x14ac:dyDescent="0.25">
      <c r="A1990" s="30">
        <v>4</v>
      </c>
      <c r="B1990" s="18" t="s">
        <v>3885</v>
      </c>
      <c r="C1990" s="19" t="s">
        <v>3886</v>
      </c>
      <c r="D1990" s="20"/>
      <c r="E1990" s="20"/>
      <c r="F1990" s="20"/>
      <c r="G1990" s="20"/>
      <c r="H1990" s="20"/>
      <c r="I1990" s="20"/>
      <c r="J1990" s="20"/>
      <c r="K1990" s="20"/>
      <c r="L1990" s="20"/>
      <c r="M1990" s="20"/>
      <c r="N1990" s="20"/>
      <c r="O1990" s="20"/>
      <c r="P1990" s="20"/>
      <c r="Q1990" s="20"/>
      <c r="R1990" s="20"/>
      <c r="S1990" s="20"/>
      <c r="T1990" s="20"/>
      <c r="U1990" s="20"/>
      <c r="V1990" s="20"/>
      <c r="W1990" s="20"/>
      <c r="X1990" s="20"/>
      <c r="Y1990" s="20"/>
      <c r="Z1990" s="20"/>
      <c r="AA1990" s="20"/>
      <c r="AB1990" s="20"/>
      <c r="AC1990" s="20"/>
      <c r="AD1990" s="20"/>
      <c r="AE1990" s="20"/>
      <c r="AF1990" s="20"/>
      <c r="AG1990" s="20"/>
      <c r="AH1990" s="20"/>
      <c r="AI1990" s="20"/>
      <c r="AJ1990" s="20"/>
      <c r="AK1990" s="20"/>
      <c r="AL1990" s="20"/>
      <c r="AM1990" s="20"/>
      <c r="AN1990" s="20"/>
      <c r="AO1990" s="20"/>
      <c r="AP1990" s="20"/>
      <c r="AQ1990" s="20"/>
      <c r="AR1990" s="20"/>
      <c r="AS1990" s="47">
        <f>SUM(D1990:AR1990)</f>
        <v>0</v>
      </c>
      <c r="AT1990" s="20"/>
      <c r="AU1990" s="20"/>
      <c r="AV1990" s="47">
        <f t="shared" ref="AV1990:AV1991" si="677">AS1990+AT1990+AU1990</f>
        <v>0</v>
      </c>
    </row>
    <row r="1991" spans="1:48" ht="31.5" x14ac:dyDescent="0.25">
      <c r="A1991" s="30">
        <v>4</v>
      </c>
      <c r="B1991" s="18" t="s">
        <v>3887</v>
      </c>
      <c r="C1991" s="19" t="s">
        <v>3888</v>
      </c>
      <c r="D1991" s="20"/>
      <c r="E1991" s="20"/>
      <c r="F1991" s="20"/>
      <c r="G1991" s="20"/>
      <c r="H1991" s="20"/>
      <c r="I1991" s="20"/>
      <c r="J1991" s="20"/>
      <c r="K1991" s="20"/>
      <c r="L1991" s="20"/>
      <c r="M1991" s="20"/>
      <c r="N1991" s="20"/>
      <c r="O1991" s="20"/>
      <c r="P1991" s="20"/>
      <c r="Q1991" s="20"/>
      <c r="R1991" s="20"/>
      <c r="S1991" s="20"/>
      <c r="T1991" s="20"/>
      <c r="U1991" s="20"/>
      <c r="V1991" s="20"/>
      <c r="W1991" s="20"/>
      <c r="X1991" s="20"/>
      <c r="Y1991" s="20"/>
      <c r="Z1991" s="20"/>
      <c r="AA1991" s="20"/>
      <c r="AB1991" s="20"/>
      <c r="AC1991" s="20"/>
      <c r="AD1991" s="20"/>
      <c r="AE1991" s="20"/>
      <c r="AF1991" s="20"/>
      <c r="AG1991" s="20"/>
      <c r="AH1991" s="20"/>
      <c r="AI1991" s="20"/>
      <c r="AJ1991" s="20"/>
      <c r="AK1991" s="20"/>
      <c r="AL1991" s="20"/>
      <c r="AM1991" s="20"/>
      <c r="AN1991" s="20"/>
      <c r="AO1991" s="20"/>
      <c r="AP1991" s="20"/>
      <c r="AQ1991" s="20"/>
      <c r="AR1991" s="20"/>
      <c r="AS1991" s="47">
        <f>SUM(D1991:AR1991)</f>
        <v>0</v>
      </c>
      <c r="AT1991" s="20"/>
      <c r="AU1991" s="20"/>
      <c r="AV1991" s="47">
        <f t="shared" si="677"/>
        <v>0</v>
      </c>
    </row>
    <row r="1992" spans="1:48" ht="37.5" x14ac:dyDescent="0.25">
      <c r="A1992" s="30">
        <v>4</v>
      </c>
      <c r="B1992" s="12" t="s">
        <v>3889</v>
      </c>
      <c r="C1992" s="13" t="s">
        <v>3890</v>
      </c>
      <c r="D1992" s="14">
        <f>D1993+D2001+D2011+D2013</f>
        <v>0</v>
      </c>
      <c r="E1992" s="14">
        <f t="shared" ref="E1992:AV1992" si="678">E1993+E2001+E2011+E2013</f>
        <v>0</v>
      </c>
      <c r="F1992" s="14">
        <f t="shared" si="678"/>
        <v>0</v>
      </c>
      <c r="G1992" s="14">
        <f t="shared" si="678"/>
        <v>0</v>
      </c>
      <c r="H1992" s="14">
        <f t="shared" si="678"/>
        <v>0</v>
      </c>
      <c r="I1992" s="14">
        <f t="shared" si="678"/>
        <v>0</v>
      </c>
      <c r="J1992" s="14">
        <f t="shared" si="678"/>
        <v>0</v>
      </c>
      <c r="K1992" s="14">
        <f t="shared" si="678"/>
        <v>0</v>
      </c>
      <c r="L1992" s="14">
        <f t="shared" si="678"/>
        <v>0</v>
      </c>
      <c r="M1992" s="14">
        <f t="shared" si="678"/>
        <v>0</v>
      </c>
      <c r="N1992" s="14">
        <f t="shared" si="678"/>
        <v>0</v>
      </c>
      <c r="O1992" s="14">
        <f t="shared" si="678"/>
        <v>0</v>
      </c>
      <c r="P1992" s="14">
        <f t="shared" si="678"/>
        <v>0</v>
      </c>
      <c r="Q1992" s="14">
        <f t="shared" si="678"/>
        <v>0</v>
      </c>
      <c r="R1992" s="14">
        <f t="shared" si="678"/>
        <v>0</v>
      </c>
      <c r="S1992" s="14">
        <f t="shared" si="678"/>
        <v>0</v>
      </c>
      <c r="T1992" s="14">
        <f t="shared" si="678"/>
        <v>0</v>
      </c>
      <c r="U1992" s="14">
        <f t="shared" si="678"/>
        <v>0</v>
      </c>
      <c r="V1992" s="14">
        <f t="shared" si="678"/>
        <v>0</v>
      </c>
      <c r="W1992" s="14">
        <f t="shared" si="678"/>
        <v>0</v>
      </c>
      <c r="X1992" s="14">
        <f t="shared" si="678"/>
        <v>0</v>
      </c>
      <c r="Y1992" s="14">
        <f t="shared" si="678"/>
        <v>0</v>
      </c>
      <c r="Z1992" s="14">
        <f t="shared" si="678"/>
        <v>0</v>
      </c>
      <c r="AA1992" s="14">
        <f t="shared" si="678"/>
        <v>0</v>
      </c>
      <c r="AB1992" s="14">
        <f t="shared" si="678"/>
        <v>0</v>
      </c>
      <c r="AC1992" s="14">
        <f t="shared" si="678"/>
        <v>0</v>
      </c>
      <c r="AD1992" s="14">
        <f t="shared" si="678"/>
        <v>0</v>
      </c>
      <c r="AE1992" s="14">
        <f t="shared" si="678"/>
        <v>0</v>
      </c>
      <c r="AF1992" s="14">
        <f t="shared" si="678"/>
        <v>0</v>
      </c>
      <c r="AG1992" s="14">
        <f t="shared" si="678"/>
        <v>0</v>
      </c>
      <c r="AH1992" s="14">
        <f t="shared" si="678"/>
        <v>0</v>
      </c>
      <c r="AI1992" s="14">
        <f t="shared" si="678"/>
        <v>0</v>
      </c>
      <c r="AJ1992" s="14">
        <f t="shared" si="678"/>
        <v>0</v>
      </c>
      <c r="AK1992" s="14">
        <f t="shared" si="678"/>
        <v>0</v>
      </c>
      <c r="AL1992" s="14">
        <f t="shared" si="678"/>
        <v>0</v>
      </c>
      <c r="AM1992" s="14">
        <f t="shared" si="678"/>
        <v>0</v>
      </c>
      <c r="AN1992" s="14">
        <f t="shared" si="678"/>
        <v>0</v>
      </c>
      <c r="AO1992" s="14">
        <f t="shared" si="678"/>
        <v>0</v>
      </c>
      <c r="AP1992" s="14">
        <f t="shared" si="678"/>
        <v>0</v>
      </c>
      <c r="AQ1992" s="14">
        <f t="shared" si="678"/>
        <v>0</v>
      </c>
      <c r="AR1992" s="14">
        <f t="shared" si="678"/>
        <v>0</v>
      </c>
      <c r="AS1992" s="14">
        <f t="shared" si="678"/>
        <v>0</v>
      </c>
      <c r="AT1992" s="14">
        <f t="shared" si="678"/>
        <v>0</v>
      </c>
      <c r="AU1992" s="14">
        <f t="shared" si="678"/>
        <v>0</v>
      </c>
      <c r="AV1992" s="14">
        <f t="shared" si="678"/>
        <v>0</v>
      </c>
    </row>
    <row r="1993" spans="1:48" ht="18.75" x14ac:dyDescent="0.25">
      <c r="A1993" s="30">
        <v>4</v>
      </c>
      <c r="B1993" s="31" t="s">
        <v>3891</v>
      </c>
      <c r="C1993" s="32" t="s">
        <v>3892</v>
      </c>
      <c r="D1993" s="33">
        <f>SUM(D1994:D2000)</f>
        <v>0</v>
      </c>
      <c r="E1993" s="33">
        <f t="shared" ref="E1993:AV1993" si="679">SUM(E1994:E2000)</f>
        <v>0</v>
      </c>
      <c r="F1993" s="33">
        <f t="shared" si="679"/>
        <v>0</v>
      </c>
      <c r="G1993" s="33">
        <f t="shared" si="679"/>
        <v>0</v>
      </c>
      <c r="H1993" s="33">
        <f t="shared" si="679"/>
        <v>0</v>
      </c>
      <c r="I1993" s="33">
        <f t="shared" si="679"/>
        <v>0</v>
      </c>
      <c r="J1993" s="33">
        <f t="shared" si="679"/>
        <v>0</v>
      </c>
      <c r="K1993" s="33">
        <f t="shared" si="679"/>
        <v>0</v>
      </c>
      <c r="L1993" s="33">
        <f t="shared" si="679"/>
        <v>0</v>
      </c>
      <c r="M1993" s="33">
        <f t="shared" si="679"/>
        <v>0</v>
      </c>
      <c r="N1993" s="33">
        <f t="shared" si="679"/>
        <v>0</v>
      </c>
      <c r="O1993" s="33">
        <f t="shared" si="679"/>
        <v>0</v>
      </c>
      <c r="P1993" s="33">
        <f t="shared" si="679"/>
        <v>0</v>
      </c>
      <c r="Q1993" s="33">
        <f t="shared" si="679"/>
        <v>0</v>
      </c>
      <c r="R1993" s="33">
        <f t="shared" si="679"/>
        <v>0</v>
      </c>
      <c r="S1993" s="33">
        <f t="shared" si="679"/>
        <v>0</v>
      </c>
      <c r="T1993" s="33">
        <f t="shared" si="679"/>
        <v>0</v>
      </c>
      <c r="U1993" s="33">
        <f t="shared" si="679"/>
        <v>0</v>
      </c>
      <c r="V1993" s="33">
        <f t="shared" si="679"/>
        <v>0</v>
      </c>
      <c r="W1993" s="33">
        <f t="shared" si="679"/>
        <v>0</v>
      </c>
      <c r="X1993" s="33">
        <f t="shared" si="679"/>
        <v>0</v>
      </c>
      <c r="Y1993" s="33">
        <f t="shared" si="679"/>
        <v>0</v>
      </c>
      <c r="Z1993" s="33">
        <f t="shared" si="679"/>
        <v>0</v>
      </c>
      <c r="AA1993" s="33">
        <f t="shared" si="679"/>
        <v>0</v>
      </c>
      <c r="AB1993" s="33">
        <f t="shared" si="679"/>
        <v>0</v>
      </c>
      <c r="AC1993" s="33">
        <f t="shared" si="679"/>
        <v>0</v>
      </c>
      <c r="AD1993" s="33">
        <f t="shared" si="679"/>
        <v>0</v>
      </c>
      <c r="AE1993" s="33">
        <f t="shared" si="679"/>
        <v>0</v>
      </c>
      <c r="AF1993" s="33">
        <f t="shared" si="679"/>
        <v>0</v>
      </c>
      <c r="AG1993" s="33">
        <f t="shared" si="679"/>
        <v>0</v>
      </c>
      <c r="AH1993" s="33">
        <f t="shared" si="679"/>
        <v>0</v>
      </c>
      <c r="AI1993" s="33">
        <f t="shared" si="679"/>
        <v>0</v>
      </c>
      <c r="AJ1993" s="33">
        <f t="shared" si="679"/>
        <v>0</v>
      </c>
      <c r="AK1993" s="33">
        <f t="shared" si="679"/>
        <v>0</v>
      </c>
      <c r="AL1993" s="33">
        <f t="shared" si="679"/>
        <v>0</v>
      </c>
      <c r="AM1993" s="33">
        <f t="shared" si="679"/>
        <v>0</v>
      </c>
      <c r="AN1993" s="33">
        <f t="shared" si="679"/>
        <v>0</v>
      </c>
      <c r="AO1993" s="33">
        <f t="shared" si="679"/>
        <v>0</v>
      </c>
      <c r="AP1993" s="33">
        <f t="shared" si="679"/>
        <v>0</v>
      </c>
      <c r="AQ1993" s="33">
        <f t="shared" si="679"/>
        <v>0</v>
      </c>
      <c r="AR1993" s="33">
        <f t="shared" si="679"/>
        <v>0</v>
      </c>
      <c r="AS1993" s="33">
        <f t="shared" si="679"/>
        <v>0</v>
      </c>
      <c r="AT1993" s="33">
        <f t="shared" si="679"/>
        <v>0</v>
      </c>
      <c r="AU1993" s="33">
        <f t="shared" si="679"/>
        <v>0</v>
      </c>
      <c r="AV1993" s="33">
        <f t="shared" si="679"/>
        <v>0</v>
      </c>
    </row>
    <row r="1994" spans="1:48" ht="15.75" x14ac:dyDescent="0.25">
      <c r="A1994" s="30">
        <v>4</v>
      </c>
      <c r="B1994" s="18" t="s">
        <v>3893</v>
      </c>
      <c r="C1994" s="19" t="s">
        <v>3894</v>
      </c>
      <c r="D1994" s="20"/>
      <c r="E1994" s="20"/>
      <c r="F1994" s="20"/>
      <c r="G1994" s="20"/>
      <c r="H1994" s="20"/>
      <c r="I1994" s="20"/>
      <c r="J1994" s="20"/>
      <c r="K1994" s="20"/>
      <c r="L1994" s="20"/>
      <c r="M1994" s="20"/>
      <c r="N1994" s="20"/>
      <c r="O1994" s="20"/>
      <c r="P1994" s="20"/>
      <c r="Q1994" s="20"/>
      <c r="R1994" s="20"/>
      <c r="S1994" s="20"/>
      <c r="T1994" s="20"/>
      <c r="U1994" s="20"/>
      <c r="V1994" s="20"/>
      <c r="W1994" s="20"/>
      <c r="X1994" s="20"/>
      <c r="Y1994" s="20"/>
      <c r="Z1994" s="20"/>
      <c r="AA1994" s="20"/>
      <c r="AB1994" s="20"/>
      <c r="AC1994" s="20"/>
      <c r="AD1994" s="20"/>
      <c r="AE1994" s="20"/>
      <c r="AF1994" s="20"/>
      <c r="AG1994" s="20"/>
      <c r="AH1994" s="20"/>
      <c r="AI1994" s="20"/>
      <c r="AJ1994" s="20"/>
      <c r="AK1994" s="20"/>
      <c r="AL1994" s="20"/>
      <c r="AM1994" s="20"/>
      <c r="AN1994" s="20"/>
      <c r="AO1994" s="20"/>
      <c r="AP1994" s="20"/>
      <c r="AQ1994" s="20"/>
      <c r="AR1994" s="20"/>
      <c r="AS1994" s="47">
        <f t="shared" ref="AS1994:AS2000" si="680">SUM(D1994:AR1994)</f>
        <v>0</v>
      </c>
      <c r="AT1994" s="20"/>
      <c r="AU1994" s="20"/>
      <c r="AV1994" s="47">
        <f t="shared" ref="AV1994:AV2000" si="681">AS1994+AT1994+AU1994</f>
        <v>0</v>
      </c>
    </row>
    <row r="1995" spans="1:48" ht="15.75" x14ac:dyDescent="0.25">
      <c r="A1995" s="30">
        <v>4</v>
      </c>
      <c r="B1995" s="18" t="s">
        <v>3895</v>
      </c>
      <c r="C1995" s="19" t="s">
        <v>3896</v>
      </c>
      <c r="D1995" s="20"/>
      <c r="E1995" s="20"/>
      <c r="F1995" s="20"/>
      <c r="G1995" s="20"/>
      <c r="H1995" s="20"/>
      <c r="I1995" s="20"/>
      <c r="J1995" s="20"/>
      <c r="K1995" s="20"/>
      <c r="L1995" s="20"/>
      <c r="M1995" s="20"/>
      <c r="N1995" s="20"/>
      <c r="O1995" s="20"/>
      <c r="P1995" s="20"/>
      <c r="Q1995" s="20"/>
      <c r="R1995" s="20"/>
      <c r="S1995" s="20"/>
      <c r="T1995" s="20"/>
      <c r="U1995" s="20"/>
      <c r="V1995" s="20"/>
      <c r="W1995" s="20"/>
      <c r="X1995" s="20"/>
      <c r="Y1995" s="20"/>
      <c r="Z1995" s="20"/>
      <c r="AA1995" s="20"/>
      <c r="AB1995" s="20"/>
      <c r="AC1995" s="20"/>
      <c r="AD1995" s="20"/>
      <c r="AE1995" s="20"/>
      <c r="AF1995" s="20"/>
      <c r="AG1995" s="20"/>
      <c r="AH1995" s="20"/>
      <c r="AI1995" s="20"/>
      <c r="AJ1995" s="20"/>
      <c r="AK1995" s="20"/>
      <c r="AL1995" s="20"/>
      <c r="AM1995" s="20"/>
      <c r="AN1995" s="20"/>
      <c r="AO1995" s="20"/>
      <c r="AP1995" s="20"/>
      <c r="AQ1995" s="20"/>
      <c r="AR1995" s="20"/>
      <c r="AS1995" s="47">
        <f t="shared" si="680"/>
        <v>0</v>
      </c>
      <c r="AT1995" s="20"/>
      <c r="AU1995" s="20"/>
      <c r="AV1995" s="47">
        <f t="shared" si="681"/>
        <v>0</v>
      </c>
    </row>
    <row r="1996" spans="1:48" ht="15.75" x14ac:dyDescent="0.25">
      <c r="A1996" s="30">
        <v>4</v>
      </c>
      <c r="B1996" s="18" t="s">
        <v>3897</v>
      </c>
      <c r="C1996" s="19" t="s">
        <v>3898</v>
      </c>
      <c r="D1996" s="20"/>
      <c r="E1996" s="20"/>
      <c r="F1996" s="20"/>
      <c r="G1996" s="20"/>
      <c r="H1996" s="20"/>
      <c r="I1996" s="20"/>
      <c r="J1996" s="20"/>
      <c r="K1996" s="20"/>
      <c r="L1996" s="20"/>
      <c r="M1996" s="20"/>
      <c r="N1996" s="20"/>
      <c r="O1996" s="20"/>
      <c r="P1996" s="20"/>
      <c r="Q1996" s="20"/>
      <c r="R1996" s="20"/>
      <c r="S1996" s="20"/>
      <c r="T1996" s="20"/>
      <c r="U1996" s="20"/>
      <c r="V1996" s="20"/>
      <c r="W1996" s="20"/>
      <c r="X1996" s="20"/>
      <c r="Y1996" s="20"/>
      <c r="Z1996" s="20"/>
      <c r="AA1996" s="20"/>
      <c r="AB1996" s="20"/>
      <c r="AC1996" s="20"/>
      <c r="AD1996" s="20"/>
      <c r="AE1996" s="20"/>
      <c r="AF1996" s="20"/>
      <c r="AG1996" s="20"/>
      <c r="AH1996" s="20"/>
      <c r="AI1996" s="20"/>
      <c r="AJ1996" s="20"/>
      <c r="AK1996" s="20"/>
      <c r="AL1996" s="20"/>
      <c r="AM1996" s="20"/>
      <c r="AN1996" s="20"/>
      <c r="AO1996" s="20"/>
      <c r="AP1996" s="20"/>
      <c r="AQ1996" s="20"/>
      <c r="AR1996" s="20"/>
      <c r="AS1996" s="47">
        <f t="shared" si="680"/>
        <v>0</v>
      </c>
      <c r="AT1996" s="20"/>
      <c r="AU1996" s="20"/>
      <c r="AV1996" s="47">
        <f t="shared" si="681"/>
        <v>0</v>
      </c>
    </row>
    <row r="1997" spans="1:48" ht="31.5" x14ac:dyDescent="0.25">
      <c r="A1997" s="30">
        <v>4</v>
      </c>
      <c r="B1997" s="18" t="s">
        <v>3899</v>
      </c>
      <c r="C1997" s="19" t="s">
        <v>3900</v>
      </c>
      <c r="D1997" s="20"/>
      <c r="E1997" s="20"/>
      <c r="F1997" s="20"/>
      <c r="G1997" s="20"/>
      <c r="H1997" s="20"/>
      <c r="I1997" s="20"/>
      <c r="J1997" s="20"/>
      <c r="K1997" s="20"/>
      <c r="L1997" s="20"/>
      <c r="M1997" s="20"/>
      <c r="N1997" s="20"/>
      <c r="O1997" s="20"/>
      <c r="P1997" s="20"/>
      <c r="Q1997" s="20"/>
      <c r="R1997" s="20"/>
      <c r="S1997" s="20"/>
      <c r="T1997" s="20"/>
      <c r="U1997" s="20"/>
      <c r="V1997" s="20"/>
      <c r="W1997" s="20"/>
      <c r="X1997" s="20"/>
      <c r="Y1997" s="20"/>
      <c r="Z1997" s="20"/>
      <c r="AA1997" s="20"/>
      <c r="AB1997" s="20"/>
      <c r="AC1997" s="20"/>
      <c r="AD1997" s="20"/>
      <c r="AE1997" s="20"/>
      <c r="AF1997" s="20"/>
      <c r="AG1997" s="20"/>
      <c r="AH1997" s="20"/>
      <c r="AI1997" s="20"/>
      <c r="AJ1997" s="20"/>
      <c r="AK1997" s="20"/>
      <c r="AL1997" s="20"/>
      <c r="AM1997" s="20"/>
      <c r="AN1997" s="20"/>
      <c r="AO1997" s="20"/>
      <c r="AP1997" s="20"/>
      <c r="AQ1997" s="20"/>
      <c r="AR1997" s="20"/>
      <c r="AS1997" s="47">
        <f t="shared" si="680"/>
        <v>0</v>
      </c>
      <c r="AT1997" s="20"/>
      <c r="AU1997" s="20"/>
      <c r="AV1997" s="47">
        <f t="shared" si="681"/>
        <v>0</v>
      </c>
    </row>
    <row r="1998" spans="1:48" ht="31.5" x14ac:dyDescent="0.25">
      <c r="A1998" s="30">
        <v>4</v>
      </c>
      <c r="B1998" s="18" t="s">
        <v>3901</v>
      </c>
      <c r="C1998" s="19" t="s">
        <v>3902</v>
      </c>
      <c r="D1998" s="20"/>
      <c r="E1998" s="20"/>
      <c r="F1998" s="20"/>
      <c r="G1998" s="20"/>
      <c r="H1998" s="20"/>
      <c r="I1998" s="20"/>
      <c r="J1998" s="20"/>
      <c r="K1998" s="20"/>
      <c r="L1998" s="20"/>
      <c r="M1998" s="20"/>
      <c r="N1998" s="20"/>
      <c r="O1998" s="20"/>
      <c r="P1998" s="20"/>
      <c r="Q1998" s="20"/>
      <c r="R1998" s="20"/>
      <c r="S1998" s="20"/>
      <c r="T1998" s="20"/>
      <c r="U1998" s="20"/>
      <c r="V1998" s="20"/>
      <c r="W1998" s="20"/>
      <c r="X1998" s="20"/>
      <c r="Y1998" s="20"/>
      <c r="Z1998" s="20"/>
      <c r="AA1998" s="20"/>
      <c r="AB1998" s="20"/>
      <c r="AC1998" s="20"/>
      <c r="AD1998" s="20"/>
      <c r="AE1998" s="20"/>
      <c r="AF1998" s="20"/>
      <c r="AG1998" s="20"/>
      <c r="AH1998" s="20"/>
      <c r="AI1998" s="20"/>
      <c r="AJ1998" s="20"/>
      <c r="AK1998" s="20"/>
      <c r="AL1998" s="20"/>
      <c r="AM1998" s="20"/>
      <c r="AN1998" s="20"/>
      <c r="AO1998" s="20"/>
      <c r="AP1998" s="20"/>
      <c r="AQ1998" s="20"/>
      <c r="AR1998" s="20"/>
      <c r="AS1998" s="47">
        <f t="shared" si="680"/>
        <v>0</v>
      </c>
      <c r="AT1998" s="20"/>
      <c r="AU1998" s="20"/>
      <c r="AV1998" s="47">
        <f t="shared" si="681"/>
        <v>0</v>
      </c>
    </row>
    <row r="1999" spans="1:48" ht="31.5" x14ac:dyDescent="0.25">
      <c r="A1999" s="30">
        <v>4</v>
      </c>
      <c r="B1999" s="18" t="s">
        <v>3903</v>
      </c>
      <c r="C1999" s="19" t="s">
        <v>3904</v>
      </c>
      <c r="D1999" s="20"/>
      <c r="E1999" s="20"/>
      <c r="F1999" s="20"/>
      <c r="G1999" s="20"/>
      <c r="H1999" s="20"/>
      <c r="I1999" s="20"/>
      <c r="J1999" s="20"/>
      <c r="K1999" s="20"/>
      <c r="L1999" s="20"/>
      <c r="M1999" s="20"/>
      <c r="N1999" s="20"/>
      <c r="O1999" s="20"/>
      <c r="P1999" s="20"/>
      <c r="Q1999" s="20"/>
      <c r="R1999" s="20"/>
      <c r="S1999" s="20"/>
      <c r="T1999" s="20"/>
      <c r="U1999" s="20"/>
      <c r="V1999" s="20"/>
      <c r="W1999" s="20"/>
      <c r="X1999" s="20"/>
      <c r="Y1999" s="20"/>
      <c r="Z1999" s="20"/>
      <c r="AA1999" s="20"/>
      <c r="AB1999" s="20"/>
      <c r="AC1999" s="20"/>
      <c r="AD1999" s="20"/>
      <c r="AE1999" s="20"/>
      <c r="AF1999" s="20"/>
      <c r="AG1999" s="20"/>
      <c r="AH1999" s="20"/>
      <c r="AI1999" s="20"/>
      <c r="AJ1999" s="20"/>
      <c r="AK1999" s="20"/>
      <c r="AL1999" s="20"/>
      <c r="AM1999" s="20"/>
      <c r="AN1999" s="20"/>
      <c r="AO1999" s="20"/>
      <c r="AP1999" s="20"/>
      <c r="AQ1999" s="20"/>
      <c r="AR1999" s="20"/>
      <c r="AS1999" s="47">
        <f t="shared" si="680"/>
        <v>0</v>
      </c>
      <c r="AT1999" s="20"/>
      <c r="AU1999" s="20"/>
      <c r="AV1999" s="47">
        <f t="shared" si="681"/>
        <v>0</v>
      </c>
    </row>
    <row r="2000" spans="1:48" ht="15.75" x14ac:dyDescent="0.25">
      <c r="A2000" s="30">
        <v>4</v>
      </c>
      <c r="B2000" s="18" t="s">
        <v>3905</v>
      </c>
      <c r="C2000" s="19" t="s">
        <v>3906</v>
      </c>
      <c r="D2000" s="20"/>
      <c r="E2000" s="20"/>
      <c r="F2000" s="20"/>
      <c r="G2000" s="20"/>
      <c r="H2000" s="20"/>
      <c r="I2000" s="20"/>
      <c r="J2000" s="20"/>
      <c r="K2000" s="20"/>
      <c r="L2000" s="20"/>
      <c r="M2000" s="20"/>
      <c r="N2000" s="20"/>
      <c r="O2000" s="20"/>
      <c r="P2000" s="20"/>
      <c r="Q2000" s="20"/>
      <c r="R2000" s="20"/>
      <c r="S2000" s="20"/>
      <c r="T2000" s="20"/>
      <c r="U2000" s="20"/>
      <c r="V2000" s="20"/>
      <c r="W2000" s="20"/>
      <c r="X2000" s="20"/>
      <c r="Y2000" s="20"/>
      <c r="Z2000" s="20"/>
      <c r="AA2000" s="20"/>
      <c r="AB2000" s="20"/>
      <c r="AC2000" s="20"/>
      <c r="AD2000" s="20"/>
      <c r="AE2000" s="20"/>
      <c r="AF2000" s="20"/>
      <c r="AG2000" s="20"/>
      <c r="AH2000" s="20"/>
      <c r="AI2000" s="20"/>
      <c r="AJ2000" s="20"/>
      <c r="AK2000" s="20"/>
      <c r="AL2000" s="20"/>
      <c r="AM2000" s="20"/>
      <c r="AN2000" s="20"/>
      <c r="AO2000" s="20"/>
      <c r="AP2000" s="20"/>
      <c r="AQ2000" s="20"/>
      <c r="AR2000" s="20"/>
      <c r="AS2000" s="47">
        <f t="shared" si="680"/>
        <v>0</v>
      </c>
      <c r="AT2000" s="20"/>
      <c r="AU2000" s="20"/>
      <c r="AV2000" s="47">
        <f t="shared" si="681"/>
        <v>0</v>
      </c>
    </row>
    <row r="2001" spans="1:48" ht="18.75" x14ac:dyDescent="0.25">
      <c r="A2001" s="30">
        <v>4</v>
      </c>
      <c r="B2001" s="31" t="s">
        <v>3907</v>
      </c>
      <c r="C2001" s="32" t="s">
        <v>3908</v>
      </c>
      <c r="D2001" s="33">
        <f>SUM(D2002:D2010)</f>
        <v>0</v>
      </c>
      <c r="E2001" s="33">
        <f t="shared" ref="E2001:AV2001" si="682">SUM(E2002:E2010)</f>
        <v>0</v>
      </c>
      <c r="F2001" s="33">
        <f t="shared" si="682"/>
        <v>0</v>
      </c>
      <c r="G2001" s="33">
        <f t="shared" si="682"/>
        <v>0</v>
      </c>
      <c r="H2001" s="33">
        <f t="shared" si="682"/>
        <v>0</v>
      </c>
      <c r="I2001" s="33">
        <f t="shared" si="682"/>
        <v>0</v>
      </c>
      <c r="J2001" s="33">
        <f t="shared" si="682"/>
        <v>0</v>
      </c>
      <c r="K2001" s="33">
        <f t="shared" si="682"/>
        <v>0</v>
      </c>
      <c r="L2001" s="33">
        <f t="shared" si="682"/>
        <v>0</v>
      </c>
      <c r="M2001" s="33">
        <f t="shared" si="682"/>
        <v>0</v>
      </c>
      <c r="N2001" s="33">
        <f t="shared" si="682"/>
        <v>0</v>
      </c>
      <c r="O2001" s="33">
        <f t="shared" si="682"/>
        <v>0</v>
      </c>
      <c r="P2001" s="33">
        <f t="shared" si="682"/>
        <v>0</v>
      </c>
      <c r="Q2001" s="33">
        <f t="shared" si="682"/>
        <v>0</v>
      </c>
      <c r="R2001" s="33">
        <f t="shared" si="682"/>
        <v>0</v>
      </c>
      <c r="S2001" s="33">
        <f t="shared" si="682"/>
        <v>0</v>
      </c>
      <c r="T2001" s="33">
        <f t="shared" si="682"/>
        <v>0</v>
      </c>
      <c r="U2001" s="33">
        <f t="shared" si="682"/>
        <v>0</v>
      </c>
      <c r="V2001" s="33">
        <f t="shared" si="682"/>
        <v>0</v>
      </c>
      <c r="W2001" s="33">
        <f t="shared" si="682"/>
        <v>0</v>
      </c>
      <c r="X2001" s="33">
        <f t="shared" si="682"/>
        <v>0</v>
      </c>
      <c r="Y2001" s="33">
        <f t="shared" si="682"/>
        <v>0</v>
      </c>
      <c r="Z2001" s="33">
        <f t="shared" si="682"/>
        <v>0</v>
      </c>
      <c r="AA2001" s="33">
        <f t="shared" si="682"/>
        <v>0</v>
      </c>
      <c r="AB2001" s="33">
        <f t="shared" si="682"/>
        <v>0</v>
      </c>
      <c r="AC2001" s="33">
        <f t="shared" si="682"/>
        <v>0</v>
      </c>
      <c r="AD2001" s="33">
        <f t="shared" si="682"/>
        <v>0</v>
      </c>
      <c r="AE2001" s="33">
        <f t="shared" si="682"/>
        <v>0</v>
      </c>
      <c r="AF2001" s="33">
        <f t="shared" si="682"/>
        <v>0</v>
      </c>
      <c r="AG2001" s="33">
        <f t="shared" si="682"/>
        <v>0</v>
      </c>
      <c r="AH2001" s="33">
        <f t="shared" si="682"/>
        <v>0</v>
      </c>
      <c r="AI2001" s="33">
        <f t="shared" si="682"/>
        <v>0</v>
      </c>
      <c r="AJ2001" s="33">
        <f t="shared" si="682"/>
        <v>0</v>
      </c>
      <c r="AK2001" s="33">
        <f t="shared" si="682"/>
        <v>0</v>
      </c>
      <c r="AL2001" s="33">
        <f t="shared" si="682"/>
        <v>0</v>
      </c>
      <c r="AM2001" s="33">
        <f t="shared" si="682"/>
        <v>0</v>
      </c>
      <c r="AN2001" s="33">
        <f t="shared" si="682"/>
        <v>0</v>
      </c>
      <c r="AO2001" s="33">
        <f t="shared" si="682"/>
        <v>0</v>
      </c>
      <c r="AP2001" s="33">
        <f t="shared" si="682"/>
        <v>0</v>
      </c>
      <c r="AQ2001" s="33">
        <f t="shared" si="682"/>
        <v>0</v>
      </c>
      <c r="AR2001" s="33">
        <f t="shared" si="682"/>
        <v>0</v>
      </c>
      <c r="AS2001" s="33">
        <f t="shared" si="682"/>
        <v>0</v>
      </c>
      <c r="AT2001" s="33">
        <f t="shared" si="682"/>
        <v>0</v>
      </c>
      <c r="AU2001" s="33">
        <f t="shared" si="682"/>
        <v>0</v>
      </c>
      <c r="AV2001" s="33">
        <f t="shared" si="682"/>
        <v>0</v>
      </c>
    </row>
    <row r="2002" spans="1:48" ht="15.75" x14ac:dyDescent="0.25">
      <c r="A2002" s="30">
        <v>4</v>
      </c>
      <c r="B2002" s="18" t="s">
        <v>3909</v>
      </c>
      <c r="C2002" s="19" t="s">
        <v>3910</v>
      </c>
      <c r="D2002" s="20"/>
      <c r="E2002" s="20"/>
      <c r="F2002" s="20"/>
      <c r="G2002" s="20"/>
      <c r="H2002" s="20"/>
      <c r="I2002" s="20"/>
      <c r="J2002" s="20"/>
      <c r="K2002" s="20"/>
      <c r="L2002" s="20"/>
      <c r="M2002" s="20"/>
      <c r="N2002" s="20"/>
      <c r="O2002" s="20"/>
      <c r="P2002" s="20"/>
      <c r="Q2002" s="20"/>
      <c r="R2002" s="20"/>
      <c r="S2002" s="20"/>
      <c r="T2002" s="20"/>
      <c r="U2002" s="20"/>
      <c r="V2002" s="20"/>
      <c r="W2002" s="20"/>
      <c r="X2002" s="20"/>
      <c r="Y2002" s="20"/>
      <c r="Z2002" s="20"/>
      <c r="AA2002" s="20"/>
      <c r="AB2002" s="20"/>
      <c r="AC2002" s="20"/>
      <c r="AD2002" s="20"/>
      <c r="AE2002" s="20"/>
      <c r="AF2002" s="20"/>
      <c r="AG2002" s="20"/>
      <c r="AH2002" s="20"/>
      <c r="AI2002" s="20"/>
      <c r="AJ2002" s="20"/>
      <c r="AK2002" s="20"/>
      <c r="AL2002" s="20"/>
      <c r="AM2002" s="20"/>
      <c r="AN2002" s="20"/>
      <c r="AO2002" s="20"/>
      <c r="AP2002" s="20"/>
      <c r="AQ2002" s="20"/>
      <c r="AR2002" s="20"/>
      <c r="AS2002" s="47">
        <f t="shared" ref="AS2002:AS2010" si="683">SUM(D2002:AR2002)</f>
        <v>0</v>
      </c>
      <c r="AT2002" s="20"/>
      <c r="AU2002" s="20"/>
      <c r="AV2002" s="47">
        <f t="shared" ref="AV2002:AV2010" si="684">AS2002+AT2002+AU2002</f>
        <v>0</v>
      </c>
    </row>
    <row r="2003" spans="1:48" ht="31.5" x14ac:dyDescent="0.25">
      <c r="A2003" s="30">
        <v>4</v>
      </c>
      <c r="B2003" s="18" t="s">
        <v>3911</v>
      </c>
      <c r="C2003" s="19" t="s">
        <v>3912</v>
      </c>
      <c r="D2003" s="20"/>
      <c r="E2003" s="20"/>
      <c r="F2003" s="20"/>
      <c r="G2003" s="20"/>
      <c r="H2003" s="20"/>
      <c r="I2003" s="20"/>
      <c r="J2003" s="20"/>
      <c r="K2003" s="20"/>
      <c r="L2003" s="20"/>
      <c r="M2003" s="20"/>
      <c r="N2003" s="20"/>
      <c r="O2003" s="20"/>
      <c r="P2003" s="20"/>
      <c r="Q2003" s="20"/>
      <c r="R2003" s="20"/>
      <c r="S2003" s="20"/>
      <c r="T2003" s="20"/>
      <c r="U2003" s="20"/>
      <c r="V2003" s="20"/>
      <c r="W2003" s="20"/>
      <c r="X2003" s="20"/>
      <c r="Y2003" s="20"/>
      <c r="Z2003" s="20"/>
      <c r="AA2003" s="20"/>
      <c r="AB2003" s="20"/>
      <c r="AC2003" s="20"/>
      <c r="AD2003" s="20"/>
      <c r="AE2003" s="20"/>
      <c r="AF2003" s="20"/>
      <c r="AG2003" s="20"/>
      <c r="AH2003" s="20"/>
      <c r="AI2003" s="20"/>
      <c r="AJ2003" s="20"/>
      <c r="AK2003" s="20"/>
      <c r="AL2003" s="20"/>
      <c r="AM2003" s="20"/>
      <c r="AN2003" s="20"/>
      <c r="AO2003" s="20"/>
      <c r="AP2003" s="20"/>
      <c r="AQ2003" s="20"/>
      <c r="AR2003" s="20"/>
      <c r="AS2003" s="47">
        <f t="shared" si="683"/>
        <v>0</v>
      </c>
      <c r="AT2003" s="20"/>
      <c r="AU2003" s="20"/>
      <c r="AV2003" s="47">
        <f t="shared" si="684"/>
        <v>0</v>
      </c>
    </row>
    <row r="2004" spans="1:48" ht="31.5" x14ac:dyDescent="0.25">
      <c r="A2004" s="30">
        <v>4</v>
      </c>
      <c r="B2004" s="18" t="s">
        <v>3913</v>
      </c>
      <c r="C2004" s="19" t="s">
        <v>3914</v>
      </c>
      <c r="D2004" s="20"/>
      <c r="E2004" s="20"/>
      <c r="F2004" s="20"/>
      <c r="G2004" s="20"/>
      <c r="H2004" s="20"/>
      <c r="I2004" s="20"/>
      <c r="J2004" s="20"/>
      <c r="K2004" s="20"/>
      <c r="L2004" s="20"/>
      <c r="M2004" s="20"/>
      <c r="N2004" s="20"/>
      <c r="O2004" s="20"/>
      <c r="P2004" s="20"/>
      <c r="Q2004" s="20"/>
      <c r="R2004" s="20"/>
      <c r="S2004" s="20"/>
      <c r="T2004" s="20"/>
      <c r="U2004" s="20"/>
      <c r="V2004" s="20"/>
      <c r="W2004" s="20"/>
      <c r="X2004" s="20"/>
      <c r="Y2004" s="20"/>
      <c r="Z2004" s="20"/>
      <c r="AA2004" s="20"/>
      <c r="AB2004" s="20"/>
      <c r="AC2004" s="20"/>
      <c r="AD2004" s="20"/>
      <c r="AE2004" s="20"/>
      <c r="AF2004" s="20"/>
      <c r="AG2004" s="20"/>
      <c r="AH2004" s="20"/>
      <c r="AI2004" s="20"/>
      <c r="AJ2004" s="20"/>
      <c r="AK2004" s="20"/>
      <c r="AL2004" s="20"/>
      <c r="AM2004" s="20"/>
      <c r="AN2004" s="20"/>
      <c r="AO2004" s="20"/>
      <c r="AP2004" s="20"/>
      <c r="AQ2004" s="20"/>
      <c r="AR2004" s="20"/>
      <c r="AS2004" s="47">
        <f t="shared" si="683"/>
        <v>0</v>
      </c>
      <c r="AT2004" s="20"/>
      <c r="AU2004" s="20"/>
      <c r="AV2004" s="47">
        <f t="shared" si="684"/>
        <v>0</v>
      </c>
    </row>
    <row r="2005" spans="1:48" ht="31.5" x14ac:dyDescent="0.25">
      <c r="A2005" s="30">
        <v>4</v>
      </c>
      <c r="B2005" s="18" t="s">
        <v>3915</v>
      </c>
      <c r="C2005" s="19" t="s">
        <v>3916</v>
      </c>
      <c r="D2005" s="20"/>
      <c r="E2005" s="20"/>
      <c r="F2005" s="20"/>
      <c r="G2005" s="20"/>
      <c r="H2005" s="20"/>
      <c r="I2005" s="20"/>
      <c r="J2005" s="20"/>
      <c r="K2005" s="20"/>
      <c r="L2005" s="20"/>
      <c r="M2005" s="20"/>
      <c r="N2005" s="20"/>
      <c r="O2005" s="20"/>
      <c r="P2005" s="20"/>
      <c r="Q2005" s="20"/>
      <c r="R2005" s="20"/>
      <c r="S2005" s="20"/>
      <c r="T2005" s="20"/>
      <c r="U2005" s="20"/>
      <c r="V2005" s="20"/>
      <c r="W2005" s="20"/>
      <c r="X2005" s="20"/>
      <c r="Y2005" s="20"/>
      <c r="Z2005" s="20"/>
      <c r="AA2005" s="20"/>
      <c r="AB2005" s="20"/>
      <c r="AC2005" s="20"/>
      <c r="AD2005" s="20"/>
      <c r="AE2005" s="20"/>
      <c r="AF2005" s="20"/>
      <c r="AG2005" s="20"/>
      <c r="AH2005" s="20"/>
      <c r="AI2005" s="20"/>
      <c r="AJ2005" s="20"/>
      <c r="AK2005" s="20"/>
      <c r="AL2005" s="20"/>
      <c r="AM2005" s="20"/>
      <c r="AN2005" s="20"/>
      <c r="AO2005" s="20"/>
      <c r="AP2005" s="20"/>
      <c r="AQ2005" s="20"/>
      <c r="AR2005" s="20"/>
      <c r="AS2005" s="47">
        <f t="shared" si="683"/>
        <v>0</v>
      </c>
      <c r="AT2005" s="20"/>
      <c r="AU2005" s="20"/>
      <c r="AV2005" s="47">
        <f t="shared" si="684"/>
        <v>0</v>
      </c>
    </row>
    <row r="2006" spans="1:48" ht="31.5" x14ac:dyDescent="0.25">
      <c r="A2006" s="30">
        <v>4</v>
      </c>
      <c r="B2006" s="18" t="s">
        <v>3917</v>
      </c>
      <c r="C2006" s="19" t="s">
        <v>3918</v>
      </c>
      <c r="D2006" s="20"/>
      <c r="E2006" s="20"/>
      <c r="F2006" s="20"/>
      <c r="G2006" s="20"/>
      <c r="H2006" s="20"/>
      <c r="I2006" s="20"/>
      <c r="J2006" s="20"/>
      <c r="K2006" s="20"/>
      <c r="L2006" s="20"/>
      <c r="M2006" s="20"/>
      <c r="N2006" s="20"/>
      <c r="O2006" s="20"/>
      <c r="P2006" s="20"/>
      <c r="Q2006" s="20"/>
      <c r="R2006" s="20"/>
      <c r="S2006" s="20"/>
      <c r="T2006" s="20"/>
      <c r="U2006" s="20"/>
      <c r="V2006" s="20"/>
      <c r="W2006" s="20"/>
      <c r="X2006" s="20"/>
      <c r="Y2006" s="20"/>
      <c r="Z2006" s="20"/>
      <c r="AA2006" s="20"/>
      <c r="AB2006" s="20"/>
      <c r="AC2006" s="20"/>
      <c r="AD2006" s="20"/>
      <c r="AE2006" s="20"/>
      <c r="AF2006" s="20"/>
      <c r="AG2006" s="20"/>
      <c r="AH2006" s="20"/>
      <c r="AI2006" s="20"/>
      <c r="AJ2006" s="20"/>
      <c r="AK2006" s="20"/>
      <c r="AL2006" s="20"/>
      <c r="AM2006" s="20"/>
      <c r="AN2006" s="20"/>
      <c r="AO2006" s="20"/>
      <c r="AP2006" s="20"/>
      <c r="AQ2006" s="20"/>
      <c r="AR2006" s="20"/>
      <c r="AS2006" s="47">
        <f t="shared" si="683"/>
        <v>0</v>
      </c>
      <c r="AT2006" s="20"/>
      <c r="AU2006" s="20"/>
      <c r="AV2006" s="47">
        <f t="shared" si="684"/>
        <v>0</v>
      </c>
    </row>
    <row r="2007" spans="1:48" ht="31.5" x14ac:dyDescent="0.25">
      <c r="A2007" s="30">
        <v>4</v>
      </c>
      <c r="B2007" s="18" t="s">
        <v>3919</v>
      </c>
      <c r="C2007" s="19" t="s">
        <v>3920</v>
      </c>
      <c r="D2007" s="20"/>
      <c r="E2007" s="20"/>
      <c r="F2007" s="20"/>
      <c r="G2007" s="20"/>
      <c r="H2007" s="20"/>
      <c r="I2007" s="20"/>
      <c r="J2007" s="20"/>
      <c r="K2007" s="20"/>
      <c r="L2007" s="20"/>
      <c r="M2007" s="20"/>
      <c r="N2007" s="20"/>
      <c r="O2007" s="20"/>
      <c r="P2007" s="20"/>
      <c r="Q2007" s="20"/>
      <c r="R2007" s="20"/>
      <c r="S2007" s="20"/>
      <c r="T2007" s="20"/>
      <c r="U2007" s="20"/>
      <c r="V2007" s="20"/>
      <c r="W2007" s="20"/>
      <c r="X2007" s="20"/>
      <c r="Y2007" s="20"/>
      <c r="Z2007" s="20"/>
      <c r="AA2007" s="20"/>
      <c r="AB2007" s="20"/>
      <c r="AC2007" s="20"/>
      <c r="AD2007" s="20"/>
      <c r="AE2007" s="20"/>
      <c r="AF2007" s="20"/>
      <c r="AG2007" s="20"/>
      <c r="AH2007" s="20"/>
      <c r="AI2007" s="20"/>
      <c r="AJ2007" s="20"/>
      <c r="AK2007" s="20"/>
      <c r="AL2007" s="20"/>
      <c r="AM2007" s="20"/>
      <c r="AN2007" s="20"/>
      <c r="AO2007" s="20"/>
      <c r="AP2007" s="20"/>
      <c r="AQ2007" s="20"/>
      <c r="AR2007" s="20"/>
      <c r="AS2007" s="47">
        <f t="shared" si="683"/>
        <v>0</v>
      </c>
      <c r="AT2007" s="20"/>
      <c r="AU2007" s="20"/>
      <c r="AV2007" s="47">
        <f t="shared" si="684"/>
        <v>0</v>
      </c>
    </row>
    <row r="2008" spans="1:48" ht="15.75" x14ac:dyDescent="0.25">
      <c r="A2008" s="30">
        <v>4</v>
      </c>
      <c r="B2008" s="18" t="s">
        <v>3921</v>
      </c>
      <c r="C2008" s="19" t="s">
        <v>3922</v>
      </c>
      <c r="D2008" s="20"/>
      <c r="E2008" s="20"/>
      <c r="F2008" s="20"/>
      <c r="G2008" s="20"/>
      <c r="H2008" s="20"/>
      <c r="I2008" s="20"/>
      <c r="J2008" s="20"/>
      <c r="K2008" s="20"/>
      <c r="L2008" s="20"/>
      <c r="M2008" s="20"/>
      <c r="N2008" s="20"/>
      <c r="O2008" s="20"/>
      <c r="P2008" s="20"/>
      <c r="Q2008" s="20"/>
      <c r="R2008" s="20"/>
      <c r="S2008" s="20"/>
      <c r="T2008" s="20"/>
      <c r="U2008" s="20"/>
      <c r="V2008" s="20"/>
      <c r="W2008" s="20"/>
      <c r="X2008" s="20"/>
      <c r="Y2008" s="20"/>
      <c r="Z2008" s="20"/>
      <c r="AA2008" s="20"/>
      <c r="AB2008" s="20"/>
      <c r="AC2008" s="20"/>
      <c r="AD2008" s="20"/>
      <c r="AE2008" s="20"/>
      <c r="AF2008" s="20"/>
      <c r="AG2008" s="20"/>
      <c r="AH2008" s="20"/>
      <c r="AI2008" s="20"/>
      <c r="AJ2008" s="20"/>
      <c r="AK2008" s="20"/>
      <c r="AL2008" s="20"/>
      <c r="AM2008" s="20"/>
      <c r="AN2008" s="20"/>
      <c r="AO2008" s="20"/>
      <c r="AP2008" s="20"/>
      <c r="AQ2008" s="20"/>
      <c r="AR2008" s="20"/>
      <c r="AS2008" s="47">
        <f t="shared" si="683"/>
        <v>0</v>
      </c>
      <c r="AT2008" s="20"/>
      <c r="AU2008" s="20"/>
      <c r="AV2008" s="47">
        <f t="shared" si="684"/>
        <v>0</v>
      </c>
    </row>
    <row r="2009" spans="1:48" ht="15.75" x14ac:dyDescent="0.25">
      <c r="A2009" s="30">
        <v>4</v>
      </c>
      <c r="B2009" s="18" t="s">
        <v>3923</v>
      </c>
      <c r="C2009" s="19" t="s">
        <v>3924</v>
      </c>
      <c r="D2009" s="20"/>
      <c r="E2009" s="20"/>
      <c r="F2009" s="20"/>
      <c r="G2009" s="20"/>
      <c r="H2009" s="20"/>
      <c r="I2009" s="20"/>
      <c r="J2009" s="20"/>
      <c r="K2009" s="20"/>
      <c r="L2009" s="20"/>
      <c r="M2009" s="20"/>
      <c r="N2009" s="20"/>
      <c r="O2009" s="20"/>
      <c r="P2009" s="20"/>
      <c r="Q2009" s="20"/>
      <c r="R2009" s="20"/>
      <c r="S2009" s="20"/>
      <c r="T2009" s="20"/>
      <c r="U2009" s="20"/>
      <c r="V2009" s="20"/>
      <c r="W2009" s="20"/>
      <c r="X2009" s="20"/>
      <c r="Y2009" s="20"/>
      <c r="Z2009" s="20"/>
      <c r="AA2009" s="20"/>
      <c r="AB2009" s="20"/>
      <c r="AC2009" s="20"/>
      <c r="AD2009" s="20"/>
      <c r="AE2009" s="20"/>
      <c r="AF2009" s="20"/>
      <c r="AG2009" s="20"/>
      <c r="AH2009" s="20"/>
      <c r="AI2009" s="20"/>
      <c r="AJ2009" s="20"/>
      <c r="AK2009" s="20"/>
      <c r="AL2009" s="20"/>
      <c r="AM2009" s="20"/>
      <c r="AN2009" s="20"/>
      <c r="AO2009" s="20"/>
      <c r="AP2009" s="20"/>
      <c r="AQ2009" s="20"/>
      <c r="AR2009" s="20"/>
      <c r="AS2009" s="47">
        <f t="shared" si="683"/>
        <v>0</v>
      </c>
      <c r="AT2009" s="20"/>
      <c r="AU2009" s="20"/>
      <c r="AV2009" s="47">
        <f t="shared" si="684"/>
        <v>0</v>
      </c>
    </row>
    <row r="2010" spans="1:48" ht="15.75" x14ac:dyDescent="0.25">
      <c r="A2010" s="30">
        <v>4</v>
      </c>
      <c r="B2010" s="18" t="s">
        <v>3925</v>
      </c>
      <c r="C2010" s="19" t="s">
        <v>3926</v>
      </c>
      <c r="D2010" s="20"/>
      <c r="E2010" s="20"/>
      <c r="F2010" s="20"/>
      <c r="G2010" s="20"/>
      <c r="H2010" s="20"/>
      <c r="I2010" s="20"/>
      <c r="J2010" s="20"/>
      <c r="K2010" s="20"/>
      <c r="L2010" s="20"/>
      <c r="M2010" s="20"/>
      <c r="N2010" s="20"/>
      <c r="O2010" s="20"/>
      <c r="P2010" s="20"/>
      <c r="Q2010" s="20"/>
      <c r="R2010" s="20"/>
      <c r="S2010" s="20"/>
      <c r="T2010" s="20"/>
      <c r="U2010" s="20"/>
      <c r="V2010" s="20"/>
      <c r="W2010" s="20"/>
      <c r="X2010" s="20"/>
      <c r="Y2010" s="20"/>
      <c r="Z2010" s="20"/>
      <c r="AA2010" s="20"/>
      <c r="AB2010" s="20"/>
      <c r="AC2010" s="20"/>
      <c r="AD2010" s="20"/>
      <c r="AE2010" s="20"/>
      <c r="AF2010" s="20"/>
      <c r="AG2010" s="20"/>
      <c r="AH2010" s="20"/>
      <c r="AI2010" s="20"/>
      <c r="AJ2010" s="20"/>
      <c r="AK2010" s="20"/>
      <c r="AL2010" s="20"/>
      <c r="AM2010" s="20"/>
      <c r="AN2010" s="20"/>
      <c r="AO2010" s="20"/>
      <c r="AP2010" s="20"/>
      <c r="AQ2010" s="20"/>
      <c r="AR2010" s="20"/>
      <c r="AS2010" s="47">
        <f t="shared" si="683"/>
        <v>0</v>
      </c>
      <c r="AT2010" s="20"/>
      <c r="AU2010" s="20"/>
      <c r="AV2010" s="47">
        <f t="shared" si="684"/>
        <v>0</v>
      </c>
    </row>
    <row r="2011" spans="1:48" ht="18.75" x14ac:dyDescent="0.25">
      <c r="A2011" s="30">
        <v>4</v>
      </c>
      <c r="B2011" s="31" t="s">
        <v>3927</v>
      </c>
      <c r="C2011" s="32" t="s">
        <v>3928</v>
      </c>
      <c r="D2011" s="33">
        <f>D2012</f>
        <v>0</v>
      </c>
      <c r="E2011" s="33">
        <f t="shared" ref="E2011:AV2011" si="685">E2012</f>
        <v>0</v>
      </c>
      <c r="F2011" s="33">
        <f t="shared" si="685"/>
        <v>0</v>
      </c>
      <c r="G2011" s="33">
        <f t="shared" si="685"/>
        <v>0</v>
      </c>
      <c r="H2011" s="33">
        <f t="shared" si="685"/>
        <v>0</v>
      </c>
      <c r="I2011" s="33">
        <f t="shared" si="685"/>
        <v>0</v>
      </c>
      <c r="J2011" s="33">
        <f t="shared" si="685"/>
        <v>0</v>
      </c>
      <c r="K2011" s="33">
        <f t="shared" si="685"/>
        <v>0</v>
      </c>
      <c r="L2011" s="33">
        <f t="shared" si="685"/>
        <v>0</v>
      </c>
      <c r="M2011" s="33">
        <f t="shared" si="685"/>
        <v>0</v>
      </c>
      <c r="N2011" s="33">
        <f t="shared" si="685"/>
        <v>0</v>
      </c>
      <c r="O2011" s="33">
        <f t="shared" si="685"/>
        <v>0</v>
      </c>
      <c r="P2011" s="33">
        <f t="shared" si="685"/>
        <v>0</v>
      </c>
      <c r="Q2011" s="33">
        <f t="shared" si="685"/>
        <v>0</v>
      </c>
      <c r="R2011" s="33">
        <f t="shared" si="685"/>
        <v>0</v>
      </c>
      <c r="S2011" s="33">
        <f t="shared" si="685"/>
        <v>0</v>
      </c>
      <c r="T2011" s="33">
        <f t="shared" si="685"/>
        <v>0</v>
      </c>
      <c r="U2011" s="33">
        <f t="shared" si="685"/>
        <v>0</v>
      </c>
      <c r="V2011" s="33">
        <f t="shared" si="685"/>
        <v>0</v>
      </c>
      <c r="W2011" s="33">
        <f t="shared" si="685"/>
        <v>0</v>
      </c>
      <c r="X2011" s="33">
        <f t="shared" si="685"/>
        <v>0</v>
      </c>
      <c r="Y2011" s="33">
        <f t="shared" si="685"/>
        <v>0</v>
      </c>
      <c r="Z2011" s="33">
        <f t="shared" si="685"/>
        <v>0</v>
      </c>
      <c r="AA2011" s="33">
        <f t="shared" si="685"/>
        <v>0</v>
      </c>
      <c r="AB2011" s="33">
        <f t="shared" si="685"/>
        <v>0</v>
      </c>
      <c r="AC2011" s="33">
        <f t="shared" si="685"/>
        <v>0</v>
      </c>
      <c r="AD2011" s="33">
        <f t="shared" si="685"/>
        <v>0</v>
      </c>
      <c r="AE2011" s="33">
        <f t="shared" si="685"/>
        <v>0</v>
      </c>
      <c r="AF2011" s="33">
        <f t="shared" si="685"/>
        <v>0</v>
      </c>
      <c r="AG2011" s="33">
        <f t="shared" si="685"/>
        <v>0</v>
      </c>
      <c r="AH2011" s="33">
        <f t="shared" si="685"/>
        <v>0</v>
      </c>
      <c r="AI2011" s="33">
        <f t="shared" si="685"/>
        <v>0</v>
      </c>
      <c r="AJ2011" s="33">
        <f t="shared" si="685"/>
        <v>0</v>
      </c>
      <c r="AK2011" s="33">
        <f t="shared" si="685"/>
        <v>0</v>
      </c>
      <c r="AL2011" s="33">
        <f t="shared" si="685"/>
        <v>0</v>
      </c>
      <c r="AM2011" s="33">
        <f t="shared" si="685"/>
        <v>0</v>
      </c>
      <c r="AN2011" s="33">
        <f t="shared" si="685"/>
        <v>0</v>
      </c>
      <c r="AO2011" s="33">
        <f t="shared" si="685"/>
        <v>0</v>
      </c>
      <c r="AP2011" s="33">
        <f t="shared" si="685"/>
        <v>0</v>
      </c>
      <c r="AQ2011" s="33">
        <f t="shared" si="685"/>
        <v>0</v>
      </c>
      <c r="AR2011" s="33">
        <f t="shared" si="685"/>
        <v>0</v>
      </c>
      <c r="AS2011" s="33">
        <f t="shared" si="685"/>
        <v>0</v>
      </c>
      <c r="AT2011" s="33">
        <f t="shared" si="685"/>
        <v>0</v>
      </c>
      <c r="AU2011" s="33">
        <f t="shared" si="685"/>
        <v>0</v>
      </c>
      <c r="AV2011" s="33">
        <f t="shared" si="685"/>
        <v>0</v>
      </c>
    </row>
    <row r="2012" spans="1:48" ht="15.75" x14ac:dyDescent="0.25">
      <c r="A2012" s="30">
        <v>4</v>
      </c>
      <c r="B2012" s="18" t="s">
        <v>3929</v>
      </c>
      <c r="C2012" s="19" t="s">
        <v>3930</v>
      </c>
      <c r="D2012" s="20"/>
      <c r="E2012" s="20"/>
      <c r="F2012" s="20"/>
      <c r="G2012" s="20"/>
      <c r="H2012" s="20"/>
      <c r="I2012" s="20"/>
      <c r="J2012" s="20"/>
      <c r="K2012" s="20"/>
      <c r="L2012" s="20"/>
      <c r="M2012" s="20"/>
      <c r="N2012" s="20"/>
      <c r="O2012" s="20"/>
      <c r="P2012" s="20"/>
      <c r="Q2012" s="20"/>
      <c r="R2012" s="20"/>
      <c r="S2012" s="20"/>
      <c r="T2012" s="20"/>
      <c r="U2012" s="20"/>
      <c r="V2012" s="20"/>
      <c r="W2012" s="20"/>
      <c r="X2012" s="20"/>
      <c r="Y2012" s="20"/>
      <c r="Z2012" s="20"/>
      <c r="AA2012" s="20"/>
      <c r="AB2012" s="20"/>
      <c r="AC2012" s="20"/>
      <c r="AD2012" s="20"/>
      <c r="AE2012" s="20"/>
      <c r="AF2012" s="20"/>
      <c r="AG2012" s="20"/>
      <c r="AH2012" s="20"/>
      <c r="AI2012" s="20"/>
      <c r="AJ2012" s="20"/>
      <c r="AK2012" s="20"/>
      <c r="AL2012" s="20"/>
      <c r="AM2012" s="20"/>
      <c r="AN2012" s="20"/>
      <c r="AO2012" s="20"/>
      <c r="AP2012" s="20"/>
      <c r="AQ2012" s="20"/>
      <c r="AR2012" s="20"/>
      <c r="AS2012" s="47">
        <f>SUM(D2012:AR2012)</f>
        <v>0</v>
      </c>
      <c r="AT2012" s="20"/>
      <c r="AU2012" s="20"/>
      <c r="AV2012" s="47">
        <f>AS2012+AT2012+AU2012</f>
        <v>0</v>
      </c>
    </row>
    <row r="2013" spans="1:48" ht="18.75" x14ac:dyDescent="0.25">
      <c r="A2013" s="30">
        <v>4</v>
      </c>
      <c r="B2013" s="31" t="s">
        <v>3931</v>
      </c>
      <c r="C2013" s="32" t="s">
        <v>3932</v>
      </c>
      <c r="D2013" s="33">
        <f>D2014+D2015</f>
        <v>0</v>
      </c>
      <c r="E2013" s="33">
        <f t="shared" ref="E2013:AV2013" si="686">E2014+E2015</f>
        <v>0</v>
      </c>
      <c r="F2013" s="33">
        <f t="shared" si="686"/>
        <v>0</v>
      </c>
      <c r="G2013" s="33">
        <f t="shared" si="686"/>
        <v>0</v>
      </c>
      <c r="H2013" s="33">
        <f t="shared" si="686"/>
        <v>0</v>
      </c>
      <c r="I2013" s="33">
        <f t="shared" si="686"/>
        <v>0</v>
      </c>
      <c r="J2013" s="33">
        <f t="shared" si="686"/>
        <v>0</v>
      </c>
      <c r="K2013" s="33">
        <f t="shared" si="686"/>
        <v>0</v>
      </c>
      <c r="L2013" s="33">
        <f t="shared" si="686"/>
        <v>0</v>
      </c>
      <c r="M2013" s="33">
        <f t="shared" si="686"/>
        <v>0</v>
      </c>
      <c r="N2013" s="33">
        <f t="shared" si="686"/>
        <v>0</v>
      </c>
      <c r="O2013" s="33">
        <f t="shared" si="686"/>
        <v>0</v>
      </c>
      <c r="P2013" s="33">
        <f t="shared" si="686"/>
        <v>0</v>
      </c>
      <c r="Q2013" s="33">
        <f t="shared" si="686"/>
        <v>0</v>
      </c>
      <c r="R2013" s="33">
        <f t="shared" si="686"/>
        <v>0</v>
      </c>
      <c r="S2013" s="33">
        <f t="shared" si="686"/>
        <v>0</v>
      </c>
      <c r="T2013" s="33">
        <f t="shared" si="686"/>
        <v>0</v>
      </c>
      <c r="U2013" s="33">
        <f t="shared" si="686"/>
        <v>0</v>
      </c>
      <c r="V2013" s="33">
        <f t="shared" si="686"/>
        <v>0</v>
      </c>
      <c r="W2013" s="33">
        <f t="shared" si="686"/>
        <v>0</v>
      </c>
      <c r="X2013" s="33">
        <f t="shared" si="686"/>
        <v>0</v>
      </c>
      <c r="Y2013" s="33">
        <f t="shared" si="686"/>
        <v>0</v>
      </c>
      <c r="Z2013" s="33">
        <f t="shared" si="686"/>
        <v>0</v>
      </c>
      <c r="AA2013" s="33">
        <f t="shared" si="686"/>
        <v>0</v>
      </c>
      <c r="AB2013" s="33">
        <f t="shared" si="686"/>
        <v>0</v>
      </c>
      <c r="AC2013" s="33">
        <f t="shared" si="686"/>
        <v>0</v>
      </c>
      <c r="AD2013" s="33">
        <f t="shared" si="686"/>
        <v>0</v>
      </c>
      <c r="AE2013" s="33">
        <f t="shared" si="686"/>
        <v>0</v>
      </c>
      <c r="AF2013" s="33">
        <f t="shared" si="686"/>
        <v>0</v>
      </c>
      <c r="AG2013" s="33">
        <f t="shared" si="686"/>
        <v>0</v>
      </c>
      <c r="AH2013" s="33">
        <f t="shared" si="686"/>
        <v>0</v>
      </c>
      <c r="AI2013" s="33">
        <f t="shared" si="686"/>
        <v>0</v>
      </c>
      <c r="AJ2013" s="33">
        <f t="shared" si="686"/>
        <v>0</v>
      </c>
      <c r="AK2013" s="33">
        <f t="shared" si="686"/>
        <v>0</v>
      </c>
      <c r="AL2013" s="33">
        <f t="shared" si="686"/>
        <v>0</v>
      </c>
      <c r="AM2013" s="33">
        <f t="shared" si="686"/>
        <v>0</v>
      </c>
      <c r="AN2013" s="33">
        <f t="shared" si="686"/>
        <v>0</v>
      </c>
      <c r="AO2013" s="33">
        <f t="shared" si="686"/>
        <v>0</v>
      </c>
      <c r="AP2013" s="33">
        <f t="shared" si="686"/>
        <v>0</v>
      </c>
      <c r="AQ2013" s="33">
        <f t="shared" si="686"/>
        <v>0</v>
      </c>
      <c r="AR2013" s="33">
        <f t="shared" si="686"/>
        <v>0</v>
      </c>
      <c r="AS2013" s="33">
        <f t="shared" si="686"/>
        <v>0</v>
      </c>
      <c r="AT2013" s="33">
        <f t="shared" si="686"/>
        <v>0</v>
      </c>
      <c r="AU2013" s="33">
        <f t="shared" si="686"/>
        <v>0</v>
      </c>
      <c r="AV2013" s="33">
        <f t="shared" si="686"/>
        <v>0</v>
      </c>
    </row>
    <row r="2014" spans="1:48" ht="15.75" x14ac:dyDescent="0.25">
      <c r="A2014" s="30">
        <v>4</v>
      </c>
      <c r="B2014" s="18" t="s">
        <v>3933</v>
      </c>
      <c r="C2014" s="19" t="s">
        <v>3932</v>
      </c>
      <c r="D2014" s="20"/>
      <c r="E2014" s="20"/>
      <c r="F2014" s="20"/>
      <c r="G2014" s="20"/>
      <c r="H2014" s="20"/>
      <c r="I2014" s="20"/>
      <c r="J2014" s="20"/>
      <c r="K2014" s="20"/>
      <c r="L2014" s="20"/>
      <c r="M2014" s="20"/>
      <c r="N2014" s="20"/>
      <c r="O2014" s="20"/>
      <c r="P2014" s="20"/>
      <c r="Q2014" s="20"/>
      <c r="R2014" s="20"/>
      <c r="S2014" s="20"/>
      <c r="T2014" s="20"/>
      <c r="U2014" s="20"/>
      <c r="V2014" s="20"/>
      <c r="W2014" s="20"/>
      <c r="X2014" s="20"/>
      <c r="Y2014" s="20"/>
      <c r="Z2014" s="20"/>
      <c r="AA2014" s="20"/>
      <c r="AB2014" s="20"/>
      <c r="AC2014" s="20"/>
      <c r="AD2014" s="20"/>
      <c r="AE2014" s="20"/>
      <c r="AF2014" s="20"/>
      <c r="AG2014" s="20"/>
      <c r="AH2014" s="20"/>
      <c r="AI2014" s="20"/>
      <c r="AJ2014" s="20"/>
      <c r="AK2014" s="20"/>
      <c r="AL2014" s="20"/>
      <c r="AM2014" s="20"/>
      <c r="AN2014" s="20"/>
      <c r="AO2014" s="20"/>
      <c r="AP2014" s="20"/>
      <c r="AQ2014" s="20"/>
      <c r="AR2014" s="20"/>
      <c r="AS2014" s="47">
        <f>SUM(D2014:AR2014)</f>
        <v>0</v>
      </c>
      <c r="AT2014" s="20"/>
      <c r="AU2014" s="20"/>
      <c r="AV2014" s="47">
        <f t="shared" ref="AV2014:AV2015" si="687">AS2014+AT2014+AU2014</f>
        <v>0</v>
      </c>
    </row>
    <row r="2015" spans="1:48" ht="15.75" x14ac:dyDescent="0.25">
      <c r="A2015" s="30">
        <v>4</v>
      </c>
      <c r="B2015" s="18" t="s">
        <v>3934</v>
      </c>
      <c r="C2015" s="19" t="s">
        <v>3935</v>
      </c>
      <c r="D2015" s="20"/>
      <c r="E2015" s="20"/>
      <c r="F2015" s="20"/>
      <c r="G2015" s="20"/>
      <c r="H2015" s="20"/>
      <c r="I2015" s="20"/>
      <c r="J2015" s="20"/>
      <c r="K2015" s="20"/>
      <c r="L2015" s="20"/>
      <c r="M2015" s="20"/>
      <c r="N2015" s="20"/>
      <c r="O2015" s="20"/>
      <c r="P2015" s="20"/>
      <c r="Q2015" s="20"/>
      <c r="R2015" s="20"/>
      <c r="S2015" s="20"/>
      <c r="T2015" s="20"/>
      <c r="U2015" s="20"/>
      <c r="V2015" s="20"/>
      <c r="W2015" s="20"/>
      <c r="X2015" s="20"/>
      <c r="Y2015" s="20"/>
      <c r="Z2015" s="20"/>
      <c r="AA2015" s="20"/>
      <c r="AB2015" s="20"/>
      <c r="AC2015" s="20"/>
      <c r="AD2015" s="20"/>
      <c r="AE2015" s="20"/>
      <c r="AF2015" s="20"/>
      <c r="AG2015" s="20"/>
      <c r="AH2015" s="20"/>
      <c r="AI2015" s="20"/>
      <c r="AJ2015" s="20"/>
      <c r="AK2015" s="20"/>
      <c r="AL2015" s="20"/>
      <c r="AM2015" s="20"/>
      <c r="AN2015" s="20"/>
      <c r="AO2015" s="20"/>
      <c r="AP2015" s="20"/>
      <c r="AQ2015" s="20"/>
      <c r="AR2015" s="20"/>
      <c r="AS2015" s="47">
        <f>SUM(D2015:AR2015)</f>
        <v>0</v>
      </c>
      <c r="AT2015" s="20"/>
      <c r="AU2015" s="20"/>
      <c r="AV2015" s="47">
        <f t="shared" si="687"/>
        <v>0</v>
      </c>
    </row>
    <row r="2016" spans="1:48" ht="20.25" x14ac:dyDescent="0.25">
      <c r="A2016" s="38">
        <v>5</v>
      </c>
      <c r="B2016" s="42" t="s">
        <v>3936</v>
      </c>
      <c r="C2016" s="43" t="s">
        <v>3937</v>
      </c>
      <c r="D2016" s="44">
        <f>D2017</f>
        <v>0</v>
      </c>
      <c r="E2016" s="44">
        <f t="shared" ref="E2016:AV2016" si="688">E2017</f>
        <v>0</v>
      </c>
      <c r="F2016" s="44">
        <f t="shared" si="688"/>
        <v>0</v>
      </c>
      <c r="G2016" s="44">
        <f t="shared" si="688"/>
        <v>0</v>
      </c>
      <c r="H2016" s="44">
        <f t="shared" si="688"/>
        <v>0</v>
      </c>
      <c r="I2016" s="44">
        <f t="shared" si="688"/>
        <v>0</v>
      </c>
      <c r="J2016" s="44">
        <f t="shared" si="688"/>
        <v>0</v>
      </c>
      <c r="K2016" s="44">
        <f t="shared" si="688"/>
        <v>0</v>
      </c>
      <c r="L2016" s="44">
        <f t="shared" si="688"/>
        <v>0</v>
      </c>
      <c r="M2016" s="44">
        <f t="shared" si="688"/>
        <v>0</v>
      </c>
      <c r="N2016" s="44">
        <f t="shared" si="688"/>
        <v>0</v>
      </c>
      <c r="O2016" s="44">
        <f t="shared" si="688"/>
        <v>0</v>
      </c>
      <c r="P2016" s="44">
        <f t="shared" si="688"/>
        <v>0</v>
      </c>
      <c r="Q2016" s="44">
        <f t="shared" si="688"/>
        <v>0</v>
      </c>
      <c r="R2016" s="44">
        <f t="shared" si="688"/>
        <v>0</v>
      </c>
      <c r="S2016" s="44">
        <f t="shared" si="688"/>
        <v>0</v>
      </c>
      <c r="T2016" s="44">
        <f t="shared" si="688"/>
        <v>0</v>
      </c>
      <c r="U2016" s="44">
        <f t="shared" si="688"/>
        <v>0</v>
      </c>
      <c r="V2016" s="44">
        <f t="shared" si="688"/>
        <v>0</v>
      </c>
      <c r="W2016" s="44">
        <f t="shared" si="688"/>
        <v>0</v>
      </c>
      <c r="X2016" s="44">
        <f t="shared" si="688"/>
        <v>0</v>
      </c>
      <c r="Y2016" s="44">
        <f t="shared" si="688"/>
        <v>0</v>
      </c>
      <c r="Z2016" s="44">
        <f t="shared" si="688"/>
        <v>0</v>
      </c>
      <c r="AA2016" s="44">
        <f t="shared" si="688"/>
        <v>0</v>
      </c>
      <c r="AB2016" s="44">
        <f t="shared" si="688"/>
        <v>0</v>
      </c>
      <c r="AC2016" s="44">
        <f t="shared" si="688"/>
        <v>0</v>
      </c>
      <c r="AD2016" s="44">
        <f t="shared" si="688"/>
        <v>0</v>
      </c>
      <c r="AE2016" s="44">
        <f t="shared" si="688"/>
        <v>12</v>
      </c>
      <c r="AF2016" s="44">
        <f t="shared" si="688"/>
        <v>0</v>
      </c>
      <c r="AG2016" s="44">
        <f t="shared" si="688"/>
        <v>0</v>
      </c>
      <c r="AH2016" s="44">
        <f t="shared" si="688"/>
        <v>0</v>
      </c>
      <c r="AI2016" s="44">
        <f t="shared" si="688"/>
        <v>0</v>
      </c>
      <c r="AJ2016" s="44">
        <f t="shared" si="688"/>
        <v>0</v>
      </c>
      <c r="AK2016" s="44">
        <f t="shared" si="688"/>
        <v>0</v>
      </c>
      <c r="AL2016" s="44">
        <f t="shared" si="688"/>
        <v>0</v>
      </c>
      <c r="AM2016" s="44">
        <f t="shared" si="688"/>
        <v>0</v>
      </c>
      <c r="AN2016" s="44">
        <f t="shared" si="688"/>
        <v>0</v>
      </c>
      <c r="AO2016" s="44">
        <f t="shared" si="688"/>
        <v>0</v>
      </c>
      <c r="AP2016" s="44">
        <f t="shared" si="688"/>
        <v>0</v>
      </c>
      <c r="AQ2016" s="44">
        <f t="shared" si="688"/>
        <v>0</v>
      </c>
      <c r="AR2016" s="44">
        <f t="shared" si="688"/>
        <v>0</v>
      </c>
      <c r="AS2016" s="44">
        <f t="shared" si="688"/>
        <v>12</v>
      </c>
      <c r="AT2016" s="44">
        <f t="shared" si="688"/>
        <v>0</v>
      </c>
      <c r="AU2016" s="44">
        <f t="shared" si="688"/>
        <v>0</v>
      </c>
      <c r="AV2016" s="44">
        <f t="shared" si="688"/>
        <v>12</v>
      </c>
    </row>
    <row r="2017" spans="1:48" ht="18.75" x14ac:dyDescent="0.25">
      <c r="A2017" s="38">
        <v>5</v>
      </c>
      <c r="B2017" s="12" t="s">
        <v>3938</v>
      </c>
      <c r="C2017" s="13" t="s">
        <v>3939</v>
      </c>
      <c r="D2017" s="14">
        <f t="shared" ref="D2017:AV2017" si="689">D2018+D2021+D2026+D2052+D2083+D2089+D2091+D2094+D2097+D2099+D2101</f>
        <v>0</v>
      </c>
      <c r="E2017" s="14">
        <f t="shared" si="689"/>
        <v>0</v>
      </c>
      <c r="F2017" s="14">
        <f t="shared" si="689"/>
        <v>0</v>
      </c>
      <c r="G2017" s="14">
        <f t="shared" si="689"/>
        <v>0</v>
      </c>
      <c r="H2017" s="14">
        <f t="shared" si="689"/>
        <v>0</v>
      </c>
      <c r="I2017" s="14">
        <f t="shared" si="689"/>
        <v>0</v>
      </c>
      <c r="J2017" s="14">
        <f t="shared" si="689"/>
        <v>0</v>
      </c>
      <c r="K2017" s="14">
        <f t="shared" si="689"/>
        <v>0</v>
      </c>
      <c r="L2017" s="14">
        <f t="shared" si="689"/>
        <v>0</v>
      </c>
      <c r="M2017" s="14">
        <f t="shared" si="689"/>
        <v>0</v>
      </c>
      <c r="N2017" s="14">
        <f t="shared" si="689"/>
        <v>0</v>
      </c>
      <c r="O2017" s="14">
        <f t="shared" si="689"/>
        <v>0</v>
      </c>
      <c r="P2017" s="14">
        <f t="shared" si="689"/>
        <v>0</v>
      </c>
      <c r="Q2017" s="14">
        <f t="shared" si="689"/>
        <v>0</v>
      </c>
      <c r="R2017" s="14">
        <f t="shared" si="689"/>
        <v>0</v>
      </c>
      <c r="S2017" s="14">
        <f t="shared" si="689"/>
        <v>0</v>
      </c>
      <c r="T2017" s="14">
        <f t="shared" si="689"/>
        <v>0</v>
      </c>
      <c r="U2017" s="14">
        <f t="shared" si="689"/>
        <v>0</v>
      </c>
      <c r="V2017" s="14">
        <f t="shared" si="689"/>
        <v>0</v>
      </c>
      <c r="W2017" s="14">
        <f t="shared" si="689"/>
        <v>0</v>
      </c>
      <c r="X2017" s="14">
        <f t="shared" si="689"/>
        <v>0</v>
      </c>
      <c r="Y2017" s="14">
        <f t="shared" si="689"/>
        <v>0</v>
      </c>
      <c r="Z2017" s="14">
        <f t="shared" si="689"/>
        <v>0</v>
      </c>
      <c r="AA2017" s="14">
        <f t="shared" si="689"/>
        <v>0</v>
      </c>
      <c r="AB2017" s="14">
        <f t="shared" si="689"/>
        <v>0</v>
      </c>
      <c r="AC2017" s="14">
        <f t="shared" si="689"/>
        <v>0</v>
      </c>
      <c r="AD2017" s="14">
        <f t="shared" si="689"/>
        <v>0</v>
      </c>
      <c r="AE2017" s="14">
        <f t="shared" si="689"/>
        <v>12</v>
      </c>
      <c r="AF2017" s="14">
        <f t="shared" si="689"/>
        <v>0</v>
      </c>
      <c r="AG2017" s="14">
        <f t="shared" si="689"/>
        <v>0</v>
      </c>
      <c r="AH2017" s="14">
        <f t="shared" si="689"/>
        <v>0</v>
      </c>
      <c r="AI2017" s="14">
        <f t="shared" si="689"/>
        <v>0</v>
      </c>
      <c r="AJ2017" s="14">
        <f t="shared" si="689"/>
        <v>0</v>
      </c>
      <c r="AK2017" s="14">
        <f t="shared" si="689"/>
        <v>0</v>
      </c>
      <c r="AL2017" s="14">
        <f t="shared" si="689"/>
        <v>0</v>
      </c>
      <c r="AM2017" s="14">
        <f t="shared" si="689"/>
        <v>0</v>
      </c>
      <c r="AN2017" s="14">
        <f t="shared" si="689"/>
        <v>0</v>
      </c>
      <c r="AO2017" s="14">
        <f t="shared" si="689"/>
        <v>0</v>
      </c>
      <c r="AP2017" s="14">
        <f t="shared" si="689"/>
        <v>0</v>
      </c>
      <c r="AQ2017" s="14">
        <f t="shared" si="689"/>
        <v>0</v>
      </c>
      <c r="AR2017" s="14">
        <f t="shared" si="689"/>
        <v>0</v>
      </c>
      <c r="AS2017" s="14">
        <f t="shared" si="689"/>
        <v>12</v>
      </c>
      <c r="AT2017" s="14">
        <f t="shared" si="689"/>
        <v>0</v>
      </c>
      <c r="AU2017" s="14">
        <f t="shared" si="689"/>
        <v>0</v>
      </c>
      <c r="AV2017" s="14">
        <f t="shared" si="689"/>
        <v>12</v>
      </c>
    </row>
    <row r="2018" spans="1:48" ht="18.75" x14ac:dyDescent="0.25">
      <c r="A2018" s="38">
        <v>5</v>
      </c>
      <c r="B2018" s="25" t="s">
        <v>3940</v>
      </c>
      <c r="C2018" s="26" t="s">
        <v>3941</v>
      </c>
      <c r="D2018" s="27">
        <f>SUM(D2019:D2020)</f>
        <v>0</v>
      </c>
      <c r="E2018" s="27">
        <f t="shared" ref="E2018:AV2018" si="690">SUM(E2019:E2020)</f>
        <v>0</v>
      </c>
      <c r="F2018" s="27">
        <f t="shared" si="690"/>
        <v>0</v>
      </c>
      <c r="G2018" s="27">
        <f t="shared" si="690"/>
        <v>0</v>
      </c>
      <c r="H2018" s="27">
        <f t="shared" si="690"/>
        <v>0</v>
      </c>
      <c r="I2018" s="27">
        <f t="shared" si="690"/>
        <v>0</v>
      </c>
      <c r="J2018" s="27">
        <f t="shared" si="690"/>
        <v>0</v>
      </c>
      <c r="K2018" s="27">
        <f t="shared" si="690"/>
        <v>0</v>
      </c>
      <c r="L2018" s="27">
        <f t="shared" si="690"/>
        <v>0</v>
      </c>
      <c r="M2018" s="27">
        <f t="shared" si="690"/>
        <v>0</v>
      </c>
      <c r="N2018" s="27">
        <f t="shared" si="690"/>
        <v>0</v>
      </c>
      <c r="O2018" s="27">
        <f t="shared" si="690"/>
        <v>0</v>
      </c>
      <c r="P2018" s="27">
        <f t="shared" si="690"/>
        <v>0</v>
      </c>
      <c r="Q2018" s="27">
        <f t="shared" si="690"/>
        <v>0</v>
      </c>
      <c r="R2018" s="27">
        <f t="shared" si="690"/>
        <v>0</v>
      </c>
      <c r="S2018" s="27">
        <f t="shared" si="690"/>
        <v>0</v>
      </c>
      <c r="T2018" s="27">
        <f t="shared" si="690"/>
        <v>0</v>
      </c>
      <c r="U2018" s="27">
        <f t="shared" si="690"/>
        <v>0</v>
      </c>
      <c r="V2018" s="27">
        <f t="shared" si="690"/>
        <v>0</v>
      </c>
      <c r="W2018" s="27">
        <f t="shared" si="690"/>
        <v>0</v>
      </c>
      <c r="X2018" s="27">
        <f t="shared" si="690"/>
        <v>0</v>
      </c>
      <c r="Y2018" s="27">
        <f t="shared" si="690"/>
        <v>0</v>
      </c>
      <c r="Z2018" s="27">
        <f t="shared" si="690"/>
        <v>0</v>
      </c>
      <c r="AA2018" s="27">
        <f t="shared" si="690"/>
        <v>0</v>
      </c>
      <c r="AB2018" s="27">
        <f t="shared" si="690"/>
        <v>0</v>
      </c>
      <c r="AC2018" s="27">
        <f t="shared" si="690"/>
        <v>0</v>
      </c>
      <c r="AD2018" s="27">
        <f t="shared" si="690"/>
        <v>0</v>
      </c>
      <c r="AE2018" s="27">
        <f t="shared" si="690"/>
        <v>0</v>
      </c>
      <c r="AF2018" s="27">
        <f t="shared" si="690"/>
        <v>0</v>
      </c>
      <c r="AG2018" s="27">
        <f t="shared" si="690"/>
        <v>0</v>
      </c>
      <c r="AH2018" s="27">
        <f t="shared" si="690"/>
        <v>0</v>
      </c>
      <c r="AI2018" s="27">
        <f t="shared" si="690"/>
        <v>0</v>
      </c>
      <c r="AJ2018" s="27">
        <f t="shared" si="690"/>
        <v>0</v>
      </c>
      <c r="AK2018" s="27">
        <f t="shared" si="690"/>
        <v>0</v>
      </c>
      <c r="AL2018" s="27">
        <f t="shared" si="690"/>
        <v>0</v>
      </c>
      <c r="AM2018" s="27">
        <f t="shared" si="690"/>
        <v>0</v>
      </c>
      <c r="AN2018" s="27">
        <f t="shared" si="690"/>
        <v>0</v>
      </c>
      <c r="AO2018" s="27">
        <f t="shared" si="690"/>
        <v>0</v>
      </c>
      <c r="AP2018" s="27">
        <f t="shared" si="690"/>
        <v>0</v>
      </c>
      <c r="AQ2018" s="27">
        <f t="shared" si="690"/>
        <v>0</v>
      </c>
      <c r="AR2018" s="27">
        <f t="shared" si="690"/>
        <v>0</v>
      </c>
      <c r="AS2018" s="27">
        <f t="shared" si="690"/>
        <v>0</v>
      </c>
      <c r="AT2018" s="27">
        <f t="shared" si="690"/>
        <v>0</v>
      </c>
      <c r="AU2018" s="27">
        <f t="shared" si="690"/>
        <v>0</v>
      </c>
      <c r="AV2018" s="27">
        <f t="shared" si="690"/>
        <v>0</v>
      </c>
    </row>
    <row r="2019" spans="1:48" ht="31.5" x14ac:dyDescent="0.25">
      <c r="A2019" s="38">
        <v>5</v>
      </c>
      <c r="B2019" s="18" t="s">
        <v>3942</v>
      </c>
      <c r="C2019" s="19" t="s">
        <v>3943</v>
      </c>
      <c r="D2019" s="20"/>
      <c r="E2019" s="20"/>
      <c r="F2019" s="20"/>
      <c r="G2019" s="20"/>
      <c r="H2019" s="20"/>
      <c r="I2019" s="20"/>
      <c r="J2019" s="20"/>
      <c r="K2019" s="20"/>
      <c r="L2019" s="20"/>
      <c r="M2019" s="20"/>
      <c r="N2019" s="20"/>
      <c r="O2019" s="20"/>
      <c r="P2019" s="20"/>
      <c r="Q2019" s="20"/>
      <c r="R2019" s="20"/>
      <c r="S2019" s="20"/>
      <c r="T2019" s="20"/>
      <c r="U2019" s="20"/>
      <c r="V2019" s="20"/>
      <c r="W2019" s="20"/>
      <c r="X2019" s="20"/>
      <c r="Y2019" s="20"/>
      <c r="Z2019" s="20"/>
      <c r="AA2019" s="20"/>
      <c r="AB2019" s="20"/>
      <c r="AC2019" s="20"/>
      <c r="AD2019" s="20"/>
      <c r="AE2019" s="20"/>
      <c r="AF2019" s="20"/>
      <c r="AG2019" s="20"/>
      <c r="AH2019" s="20"/>
      <c r="AI2019" s="20"/>
      <c r="AJ2019" s="20"/>
      <c r="AK2019" s="20"/>
      <c r="AL2019" s="20"/>
      <c r="AM2019" s="20"/>
      <c r="AN2019" s="20"/>
      <c r="AO2019" s="20"/>
      <c r="AP2019" s="20"/>
      <c r="AQ2019" s="20"/>
      <c r="AR2019" s="20"/>
      <c r="AS2019" s="47">
        <f>SUM(D2019:AR2019)</f>
        <v>0</v>
      </c>
      <c r="AT2019" s="20"/>
      <c r="AU2019" s="20"/>
      <c r="AV2019" s="47">
        <f t="shared" ref="AV2019:AV2020" si="691">AS2019+AT2019+AU2019</f>
        <v>0</v>
      </c>
    </row>
    <row r="2020" spans="1:48" ht="15.75" x14ac:dyDescent="0.25">
      <c r="A2020" s="38">
        <v>5</v>
      </c>
      <c r="B2020" s="18" t="s">
        <v>3944</v>
      </c>
      <c r="C2020" s="19" t="s">
        <v>3945</v>
      </c>
      <c r="D2020" s="20"/>
      <c r="E2020" s="20"/>
      <c r="F2020" s="20"/>
      <c r="G2020" s="20"/>
      <c r="H2020" s="20"/>
      <c r="I2020" s="20"/>
      <c r="J2020" s="20"/>
      <c r="K2020" s="20"/>
      <c r="L2020" s="20"/>
      <c r="M2020" s="20"/>
      <c r="N2020" s="20"/>
      <c r="O2020" s="20"/>
      <c r="P2020" s="20"/>
      <c r="Q2020" s="20"/>
      <c r="R2020" s="20"/>
      <c r="S2020" s="20"/>
      <c r="T2020" s="20"/>
      <c r="U2020" s="20"/>
      <c r="V2020" s="20"/>
      <c r="W2020" s="20"/>
      <c r="X2020" s="20"/>
      <c r="Y2020" s="20"/>
      <c r="Z2020" s="20"/>
      <c r="AA2020" s="20"/>
      <c r="AB2020" s="20"/>
      <c r="AC2020" s="20"/>
      <c r="AD2020" s="20"/>
      <c r="AE2020" s="20"/>
      <c r="AF2020" s="20"/>
      <c r="AG2020" s="20"/>
      <c r="AH2020" s="20"/>
      <c r="AI2020" s="20"/>
      <c r="AJ2020" s="20"/>
      <c r="AK2020" s="20"/>
      <c r="AL2020" s="20"/>
      <c r="AM2020" s="20"/>
      <c r="AN2020" s="20"/>
      <c r="AO2020" s="20"/>
      <c r="AP2020" s="20"/>
      <c r="AQ2020" s="20"/>
      <c r="AR2020" s="20"/>
      <c r="AS2020" s="47">
        <f>SUM(D2020:AR2020)</f>
        <v>0</v>
      </c>
      <c r="AT2020" s="20"/>
      <c r="AU2020" s="20"/>
      <c r="AV2020" s="47">
        <f t="shared" si="691"/>
        <v>0</v>
      </c>
    </row>
    <row r="2021" spans="1:48" ht="18.75" x14ac:dyDescent="0.25">
      <c r="A2021" s="38">
        <v>5</v>
      </c>
      <c r="B2021" s="25" t="s">
        <v>3946</v>
      </c>
      <c r="C2021" s="26" t="s">
        <v>3947</v>
      </c>
      <c r="D2021" s="27">
        <f>SUM(D2022:D2025)</f>
        <v>0</v>
      </c>
      <c r="E2021" s="27">
        <f t="shared" ref="E2021:AV2021" si="692">SUM(E2022:E2025)</f>
        <v>0</v>
      </c>
      <c r="F2021" s="27">
        <f t="shared" si="692"/>
        <v>0</v>
      </c>
      <c r="G2021" s="27">
        <f t="shared" si="692"/>
        <v>0</v>
      </c>
      <c r="H2021" s="27">
        <f t="shared" si="692"/>
        <v>0</v>
      </c>
      <c r="I2021" s="27">
        <f t="shared" si="692"/>
        <v>0</v>
      </c>
      <c r="J2021" s="27">
        <f t="shared" si="692"/>
        <v>0</v>
      </c>
      <c r="K2021" s="27">
        <f t="shared" si="692"/>
        <v>0</v>
      </c>
      <c r="L2021" s="27">
        <f t="shared" si="692"/>
        <v>0</v>
      </c>
      <c r="M2021" s="27">
        <f t="shared" si="692"/>
        <v>0</v>
      </c>
      <c r="N2021" s="27">
        <f t="shared" si="692"/>
        <v>0</v>
      </c>
      <c r="O2021" s="27">
        <f t="shared" si="692"/>
        <v>0</v>
      </c>
      <c r="P2021" s="27">
        <f t="shared" si="692"/>
        <v>0</v>
      </c>
      <c r="Q2021" s="27">
        <f t="shared" si="692"/>
        <v>0</v>
      </c>
      <c r="R2021" s="27">
        <f t="shared" si="692"/>
        <v>0</v>
      </c>
      <c r="S2021" s="27">
        <f t="shared" si="692"/>
        <v>0</v>
      </c>
      <c r="T2021" s="27">
        <f t="shared" si="692"/>
        <v>0</v>
      </c>
      <c r="U2021" s="27">
        <f t="shared" si="692"/>
        <v>0</v>
      </c>
      <c r="V2021" s="27">
        <f t="shared" si="692"/>
        <v>0</v>
      </c>
      <c r="W2021" s="27">
        <f t="shared" si="692"/>
        <v>0</v>
      </c>
      <c r="X2021" s="27">
        <f t="shared" si="692"/>
        <v>0</v>
      </c>
      <c r="Y2021" s="27">
        <f t="shared" si="692"/>
        <v>0</v>
      </c>
      <c r="Z2021" s="27">
        <f t="shared" si="692"/>
        <v>0</v>
      </c>
      <c r="AA2021" s="27">
        <f t="shared" si="692"/>
        <v>0</v>
      </c>
      <c r="AB2021" s="27">
        <f t="shared" si="692"/>
        <v>0</v>
      </c>
      <c r="AC2021" s="27">
        <f t="shared" si="692"/>
        <v>0</v>
      </c>
      <c r="AD2021" s="27">
        <f t="shared" si="692"/>
        <v>0</v>
      </c>
      <c r="AE2021" s="27">
        <f t="shared" si="692"/>
        <v>2</v>
      </c>
      <c r="AF2021" s="27">
        <f t="shared" si="692"/>
        <v>0</v>
      </c>
      <c r="AG2021" s="27">
        <f t="shared" si="692"/>
        <v>0</v>
      </c>
      <c r="AH2021" s="27">
        <f t="shared" si="692"/>
        <v>0</v>
      </c>
      <c r="AI2021" s="27">
        <f t="shared" si="692"/>
        <v>0</v>
      </c>
      <c r="AJ2021" s="27">
        <f t="shared" si="692"/>
        <v>0</v>
      </c>
      <c r="AK2021" s="27">
        <f t="shared" si="692"/>
        <v>0</v>
      </c>
      <c r="AL2021" s="27">
        <f t="shared" si="692"/>
        <v>0</v>
      </c>
      <c r="AM2021" s="27">
        <f t="shared" si="692"/>
        <v>0</v>
      </c>
      <c r="AN2021" s="27">
        <f t="shared" si="692"/>
        <v>0</v>
      </c>
      <c r="AO2021" s="27">
        <f t="shared" si="692"/>
        <v>0</v>
      </c>
      <c r="AP2021" s="27">
        <f t="shared" si="692"/>
        <v>0</v>
      </c>
      <c r="AQ2021" s="27">
        <f t="shared" si="692"/>
        <v>0</v>
      </c>
      <c r="AR2021" s="27">
        <f t="shared" si="692"/>
        <v>0</v>
      </c>
      <c r="AS2021" s="27">
        <f t="shared" si="692"/>
        <v>2</v>
      </c>
      <c r="AT2021" s="27">
        <f t="shared" si="692"/>
        <v>0</v>
      </c>
      <c r="AU2021" s="27">
        <f t="shared" si="692"/>
        <v>0</v>
      </c>
      <c r="AV2021" s="27">
        <f t="shared" si="692"/>
        <v>2</v>
      </c>
    </row>
    <row r="2022" spans="1:48" ht="15.75" x14ac:dyDescent="0.25">
      <c r="A2022" s="38">
        <v>5</v>
      </c>
      <c r="B2022" s="18" t="s">
        <v>3948</v>
      </c>
      <c r="C2022" s="19" t="s">
        <v>3949</v>
      </c>
      <c r="D2022" s="20"/>
      <c r="E2022" s="20"/>
      <c r="F2022" s="20"/>
      <c r="G2022" s="20"/>
      <c r="H2022" s="20"/>
      <c r="I2022" s="20"/>
      <c r="J2022" s="20"/>
      <c r="K2022" s="20"/>
      <c r="L2022" s="20"/>
      <c r="M2022" s="20"/>
      <c r="N2022" s="20"/>
      <c r="O2022" s="20"/>
      <c r="P2022" s="20"/>
      <c r="Q2022" s="20"/>
      <c r="R2022" s="20"/>
      <c r="S2022" s="20"/>
      <c r="T2022" s="20"/>
      <c r="U2022" s="20"/>
      <c r="V2022" s="20"/>
      <c r="W2022" s="20"/>
      <c r="X2022" s="20"/>
      <c r="Y2022" s="20"/>
      <c r="Z2022" s="20"/>
      <c r="AA2022" s="20"/>
      <c r="AB2022" s="20"/>
      <c r="AC2022" s="20"/>
      <c r="AD2022" s="20"/>
      <c r="AE2022" s="20"/>
      <c r="AF2022" s="20"/>
      <c r="AG2022" s="20"/>
      <c r="AH2022" s="20"/>
      <c r="AI2022" s="20"/>
      <c r="AJ2022" s="20"/>
      <c r="AK2022" s="20"/>
      <c r="AL2022" s="20"/>
      <c r="AM2022" s="20"/>
      <c r="AN2022" s="20"/>
      <c r="AO2022" s="20"/>
      <c r="AP2022" s="20"/>
      <c r="AQ2022" s="20"/>
      <c r="AR2022" s="20"/>
      <c r="AS2022" s="47">
        <f>SUM(D2022:AR2022)</f>
        <v>0</v>
      </c>
      <c r="AT2022" s="20"/>
      <c r="AU2022" s="20"/>
      <c r="AV2022" s="47">
        <f t="shared" ref="AV2022:AV2025" si="693">AS2022+AT2022+AU2022</f>
        <v>0</v>
      </c>
    </row>
    <row r="2023" spans="1:48" ht="15.75" x14ac:dyDescent="0.25">
      <c r="A2023" s="38">
        <v>5</v>
      </c>
      <c r="B2023" s="18" t="s">
        <v>3950</v>
      </c>
      <c r="C2023" s="19" t="s">
        <v>3951</v>
      </c>
      <c r="D2023" s="20"/>
      <c r="E2023" s="20"/>
      <c r="F2023" s="20"/>
      <c r="G2023" s="20"/>
      <c r="H2023" s="20"/>
      <c r="I2023" s="20"/>
      <c r="J2023" s="20"/>
      <c r="K2023" s="20"/>
      <c r="L2023" s="20"/>
      <c r="M2023" s="20"/>
      <c r="N2023" s="20"/>
      <c r="O2023" s="20"/>
      <c r="P2023" s="20"/>
      <c r="Q2023" s="20"/>
      <c r="R2023" s="20"/>
      <c r="S2023" s="20"/>
      <c r="T2023" s="20"/>
      <c r="U2023" s="20"/>
      <c r="V2023" s="20"/>
      <c r="W2023" s="20"/>
      <c r="X2023" s="20"/>
      <c r="Y2023" s="20"/>
      <c r="Z2023" s="20"/>
      <c r="AA2023" s="20"/>
      <c r="AB2023" s="20"/>
      <c r="AC2023" s="20"/>
      <c r="AD2023" s="20"/>
      <c r="AE2023" s="20">
        <v>2</v>
      </c>
      <c r="AF2023" s="20"/>
      <c r="AG2023" s="20"/>
      <c r="AH2023" s="20"/>
      <c r="AI2023" s="20"/>
      <c r="AJ2023" s="20"/>
      <c r="AK2023" s="20"/>
      <c r="AL2023" s="20"/>
      <c r="AM2023" s="20"/>
      <c r="AN2023" s="20"/>
      <c r="AO2023" s="20"/>
      <c r="AP2023" s="20"/>
      <c r="AQ2023" s="20"/>
      <c r="AR2023" s="20"/>
      <c r="AS2023" s="47">
        <f>SUM(D2023:AR2023)</f>
        <v>2</v>
      </c>
      <c r="AT2023" s="20"/>
      <c r="AU2023" s="20"/>
      <c r="AV2023" s="47">
        <f t="shared" si="693"/>
        <v>2</v>
      </c>
    </row>
    <row r="2024" spans="1:48" ht="15.75" x14ac:dyDescent="0.25">
      <c r="A2024" s="38">
        <v>5</v>
      </c>
      <c r="B2024" s="18" t="s">
        <v>3952</v>
      </c>
      <c r="C2024" s="19" t="s">
        <v>3953</v>
      </c>
      <c r="D2024" s="20"/>
      <c r="E2024" s="20"/>
      <c r="F2024" s="20"/>
      <c r="G2024" s="20"/>
      <c r="H2024" s="20"/>
      <c r="I2024" s="20"/>
      <c r="J2024" s="20"/>
      <c r="K2024" s="20"/>
      <c r="L2024" s="20"/>
      <c r="M2024" s="20"/>
      <c r="N2024" s="20"/>
      <c r="O2024" s="20"/>
      <c r="P2024" s="20"/>
      <c r="Q2024" s="20"/>
      <c r="R2024" s="20"/>
      <c r="S2024" s="20"/>
      <c r="T2024" s="20"/>
      <c r="U2024" s="20"/>
      <c r="V2024" s="20"/>
      <c r="W2024" s="20"/>
      <c r="X2024" s="20"/>
      <c r="Y2024" s="20"/>
      <c r="Z2024" s="20"/>
      <c r="AA2024" s="20"/>
      <c r="AB2024" s="20"/>
      <c r="AC2024" s="20"/>
      <c r="AD2024" s="20"/>
      <c r="AE2024" s="20"/>
      <c r="AF2024" s="20"/>
      <c r="AG2024" s="20"/>
      <c r="AH2024" s="20"/>
      <c r="AI2024" s="20"/>
      <c r="AJ2024" s="20"/>
      <c r="AK2024" s="20"/>
      <c r="AL2024" s="20"/>
      <c r="AM2024" s="20"/>
      <c r="AN2024" s="20"/>
      <c r="AO2024" s="20"/>
      <c r="AP2024" s="20"/>
      <c r="AQ2024" s="20"/>
      <c r="AR2024" s="20"/>
      <c r="AS2024" s="47">
        <f>SUM(D2024:AR2024)</f>
        <v>0</v>
      </c>
      <c r="AT2024" s="20"/>
      <c r="AU2024" s="20"/>
      <c r="AV2024" s="47">
        <f t="shared" si="693"/>
        <v>0</v>
      </c>
    </row>
    <row r="2025" spans="1:48" ht="15.75" x14ac:dyDescent="0.25">
      <c r="A2025" s="38">
        <v>5</v>
      </c>
      <c r="B2025" s="18" t="s">
        <v>3954</v>
      </c>
      <c r="C2025" s="19" t="s">
        <v>3955</v>
      </c>
      <c r="D2025" s="20"/>
      <c r="E2025" s="20"/>
      <c r="F2025" s="20"/>
      <c r="G2025" s="20"/>
      <c r="H2025" s="20"/>
      <c r="I2025" s="20"/>
      <c r="J2025" s="20"/>
      <c r="K2025" s="20"/>
      <c r="L2025" s="20"/>
      <c r="M2025" s="20"/>
      <c r="N2025" s="20"/>
      <c r="O2025" s="20"/>
      <c r="P2025" s="20"/>
      <c r="Q2025" s="20"/>
      <c r="R2025" s="20"/>
      <c r="S2025" s="20"/>
      <c r="T2025" s="20"/>
      <c r="U2025" s="20"/>
      <c r="V2025" s="20"/>
      <c r="W2025" s="20"/>
      <c r="X2025" s="20"/>
      <c r="Y2025" s="20"/>
      <c r="Z2025" s="20"/>
      <c r="AA2025" s="20"/>
      <c r="AB2025" s="20"/>
      <c r="AC2025" s="20"/>
      <c r="AD2025" s="20"/>
      <c r="AE2025" s="20"/>
      <c r="AF2025" s="20"/>
      <c r="AG2025" s="20"/>
      <c r="AH2025" s="20"/>
      <c r="AI2025" s="20"/>
      <c r="AJ2025" s="20"/>
      <c r="AK2025" s="20"/>
      <c r="AL2025" s="20"/>
      <c r="AM2025" s="20"/>
      <c r="AN2025" s="20"/>
      <c r="AO2025" s="20"/>
      <c r="AP2025" s="20"/>
      <c r="AQ2025" s="20"/>
      <c r="AR2025" s="20"/>
      <c r="AS2025" s="47">
        <f>SUM(D2025:AR2025)</f>
        <v>0</v>
      </c>
      <c r="AT2025" s="20"/>
      <c r="AU2025" s="20"/>
      <c r="AV2025" s="47">
        <f t="shared" si="693"/>
        <v>0</v>
      </c>
    </row>
    <row r="2026" spans="1:48" ht="75" x14ac:dyDescent="0.25">
      <c r="A2026" s="38">
        <v>5</v>
      </c>
      <c r="B2026" s="25" t="s">
        <v>3956</v>
      </c>
      <c r="C2026" s="26" t="s">
        <v>3957</v>
      </c>
      <c r="D2026" s="27">
        <f>SUM(D2027:D2051)</f>
        <v>0</v>
      </c>
      <c r="E2026" s="27">
        <f t="shared" ref="E2026:AV2026" si="694">SUM(E2027:E2051)</f>
        <v>0</v>
      </c>
      <c r="F2026" s="27">
        <f t="shared" si="694"/>
        <v>0</v>
      </c>
      <c r="G2026" s="27">
        <f t="shared" si="694"/>
        <v>0</v>
      </c>
      <c r="H2026" s="27">
        <f t="shared" si="694"/>
        <v>0</v>
      </c>
      <c r="I2026" s="27">
        <f t="shared" si="694"/>
        <v>0</v>
      </c>
      <c r="J2026" s="27">
        <f t="shared" si="694"/>
        <v>0</v>
      </c>
      <c r="K2026" s="27">
        <f t="shared" si="694"/>
        <v>0</v>
      </c>
      <c r="L2026" s="27">
        <f t="shared" si="694"/>
        <v>0</v>
      </c>
      <c r="M2026" s="27">
        <f t="shared" si="694"/>
        <v>0</v>
      </c>
      <c r="N2026" s="27">
        <f t="shared" si="694"/>
        <v>0</v>
      </c>
      <c r="O2026" s="27">
        <f t="shared" si="694"/>
        <v>0</v>
      </c>
      <c r="P2026" s="27">
        <f t="shared" si="694"/>
        <v>0</v>
      </c>
      <c r="Q2026" s="27">
        <f t="shared" si="694"/>
        <v>0</v>
      </c>
      <c r="R2026" s="27">
        <f t="shared" si="694"/>
        <v>0</v>
      </c>
      <c r="S2026" s="27">
        <f t="shared" si="694"/>
        <v>0</v>
      </c>
      <c r="T2026" s="27">
        <f t="shared" si="694"/>
        <v>0</v>
      </c>
      <c r="U2026" s="27">
        <f t="shared" si="694"/>
        <v>0</v>
      </c>
      <c r="V2026" s="27">
        <f t="shared" si="694"/>
        <v>0</v>
      </c>
      <c r="W2026" s="27">
        <f t="shared" si="694"/>
        <v>0</v>
      </c>
      <c r="X2026" s="27">
        <f t="shared" si="694"/>
        <v>0</v>
      </c>
      <c r="Y2026" s="27">
        <f t="shared" si="694"/>
        <v>0</v>
      </c>
      <c r="Z2026" s="27">
        <f t="shared" si="694"/>
        <v>0</v>
      </c>
      <c r="AA2026" s="27">
        <f t="shared" si="694"/>
        <v>0</v>
      </c>
      <c r="AB2026" s="27">
        <f t="shared" si="694"/>
        <v>0</v>
      </c>
      <c r="AC2026" s="27">
        <f t="shared" si="694"/>
        <v>0</v>
      </c>
      <c r="AD2026" s="27">
        <f t="shared" si="694"/>
        <v>0</v>
      </c>
      <c r="AE2026" s="27">
        <f t="shared" si="694"/>
        <v>2</v>
      </c>
      <c r="AF2026" s="27">
        <f t="shared" si="694"/>
        <v>0</v>
      </c>
      <c r="AG2026" s="27">
        <f t="shared" si="694"/>
        <v>0</v>
      </c>
      <c r="AH2026" s="27">
        <f t="shared" si="694"/>
        <v>0</v>
      </c>
      <c r="AI2026" s="27">
        <f t="shared" si="694"/>
        <v>0</v>
      </c>
      <c r="AJ2026" s="27">
        <f t="shared" si="694"/>
        <v>0</v>
      </c>
      <c r="AK2026" s="27">
        <f t="shared" si="694"/>
        <v>0</v>
      </c>
      <c r="AL2026" s="27">
        <f t="shared" si="694"/>
        <v>0</v>
      </c>
      <c r="AM2026" s="27">
        <f t="shared" si="694"/>
        <v>0</v>
      </c>
      <c r="AN2026" s="27">
        <f t="shared" si="694"/>
        <v>0</v>
      </c>
      <c r="AO2026" s="27">
        <f t="shared" si="694"/>
        <v>0</v>
      </c>
      <c r="AP2026" s="27">
        <f t="shared" si="694"/>
        <v>0</v>
      </c>
      <c r="AQ2026" s="27">
        <f t="shared" si="694"/>
        <v>0</v>
      </c>
      <c r="AR2026" s="27">
        <f t="shared" si="694"/>
        <v>0</v>
      </c>
      <c r="AS2026" s="27">
        <f t="shared" si="694"/>
        <v>2</v>
      </c>
      <c r="AT2026" s="27">
        <f t="shared" si="694"/>
        <v>0</v>
      </c>
      <c r="AU2026" s="27">
        <f t="shared" si="694"/>
        <v>0</v>
      </c>
      <c r="AV2026" s="27">
        <f t="shared" si="694"/>
        <v>2</v>
      </c>
    </row>
    <row r="2027" spans="1:48" ht="31.5" x14ac:dyDescent="0.25">
      <c r="A2027" s="38">
        <v>5</v>
      </c>
      <c r="B2027" s="18" t="s">
        <v>3958</v>
      </c>
      <c r="C2027" s="19" t="s">
        <v>3959</v>
      </c>
      <c r="D2027" s="20"/>
      <c r="E2027" s="20"/>
      <c r="F2027" s="20"/>
      <c r="G2027" s="20"/>
      <c r="H2027" s="20"/>
      <c r="I2027" s="20"/>
      <c r="J2027" s="20"/>
      <c r="K2027" s="20"/>
      <c r="L2027" s="20"/>
      <c r="M2027" s="20"/>
      <c r="N2027" s="20"/>
      <c r="O2027" s="20"/>
      <c r="P2027" s="20"/>
      <c r="Q2027" s="20"/>
      <c r="R2027" s="20"/>
      <c r="S2027" s="20"/>
      <c r="T2027" s="20"/>
      <c r="U2027" s="20"/>
      <c r="V2027" s="20"/>
      <c r="W2027" s="20"/>
      <c r="X2027" s="20"/>
      <c r="Y2027" s="20"/>
      <c r="Z2027" s="20"/>
      <c r="AA2027" s="20"/>
      <c r="AB2027" s="20"/>
      <c r="AC2027" s="20"/>
      <c r="AD2027" s="20"/>
      <c r="AE2027" s="20"/>
      <c r="AF2027" s="20"/>
      <c r="AG2027" s="20"/>
      <c r="AH2027" s="20"/>
      <c r="AI2027" s="20"/>
      <c r="AJ2027" s="20"/>
      <c r="AK2027" s="20"/>
      <c r="AL2027" s="20"/>
      <c r="AM2027" s="20"/>
      <c r="AN2027" s="20"/>
      <c r="AO2027" s="20"/>
      <c r="AP2027" s="20"/>
      <c r="AQ2027" s="20"/>
      <c r="AR2027" s="20"/>
      <c r="AS2027" s="47">
        <f t="shared" ref="AS2027:AS2051" si="695">SUM(D2027:AR2027)</f>
        <v>0</v>
      </c>
      <c r="AT2027" s="20"/>
      <c r="AU2027" s="20"/>
      <c r="AV2027" s="47">
        <f t="shared" ref="AV2027:AV2051" si="696">AS2027+AT2027+AU2027</f>
        <v>0</v>
      </c>
    </row>
    <row r="2028" spans="1:48" ht="31.5" x14ac:dyDescent="0.25">
      <c r="A2028" s="38">
        <v>5</v>
      </c>
      <c r="B2028" s="18" t="s">
        <v>3960</v>
      </c>
      <c r="C2028" s="19" t="s">
        <v>3961</v>
      </c>
      <c r="D2028" s="20"/>
      <c r="E2028" s="20"/>
      <c r="F2028" s="20"/>
      <c r="G2028" s="20"/>
      <c r="H2028" s="20"/>
      <c r="I2028" s="20"/>
      <c r="J2028" s="20"/>
      <c r="K2028" s="20"/>
      <c r="L2028" s="20"/>
      <c r="M2028" s="20"/>
      <c r="N2028" s="20"/>
      <c r="O2028" s="20"/>
      <c r="P2028" s="20"/>
      <c r="Q2028" s="20"/>
      <c r="R2028" s="20"/>
      <c r="S2028" s="20"/>
      <c r="T2028" s="20"/>
      <c r="U2028" s="20"/>
      <c r="V2028" s="20"/>
      <c r="W2028" s="20"/>
      <c r="X2028" s="20"/>
      <c r="Y2028" s="20"/>
      <c r="Z2028" s="20"/>
      <c r="AA2028" s="20"/>
      <c r="AB2028" s="20"/>
      <c r="AC2028" s="20"/>
      <c r="AD2028" s="20"/>
      <c r="AE2028" s="20"/>
      <c r="AF2028" s="20"/>
      <c r="AG2028" s="20"/>
      <c r="AH2028" s="20"/>
      <c r="AI2028" s="20"/>
      <c r="AJ2028" s="20"/>
      <c r="AK2028" s="20"/>
      <c r="AL2028" s="20"/>
      <c r="AM2028" s="20"/>
      <c r="AN2028" s="20"/>
      <c r="AO2028" s="20"/>
      <c r="AP2028" s="20"/>
      <c r="AQ2028" s="20"/>
      <c r="AR2028" s="20"/>
      <c r="AS2028" s="47">
        <f t="shared" si="695"/>
        <v>0</v>
      </c>
      <c r="AT2028" s="20"/>
      <c r="AU2028" s="20"/>
      <c r="AV2028" s="47">
        <f t="shared" si="696"/>
        <v>0</v>
      </c>
    </row>
    <row r="2029" spans="1:48" ht="31.5" x14ac:dyDescent="0.25">
      <c r="A2029" s="38">
        <v>5</v>
      </c>
      <c r="B2029" s="18" t="s">
        <v>3962</v>
      </c>
      <c r="C2029" s="19" t="s">
        <v>3963</v>
      </c>
      <c r="D2029" s="20"/>
      <c r="E2029" s="20"/>
      <c r="F2029" s="20"/>
      <c r="G2029" s="20"/>
      <c r="H2029" s="20"/>
      <c r="I2029" s="20"/>
      <c r="J2029" s="20"/>
      <c r="K2029" s="20"/>
      <c r="L2029" s="20"/>
      <c r="M2029" s="20"/>
      <c r="N2029" s="20"/>
      <c r="O2029" s="20"/>
      <c r="P2029" s="20"/>
      <c r="Q2029" s="20"/>
      <c r="R2029" s="20"/>
      <c r="S2029" s="20"/>
      <c r="T2029" s="20"/>
      <c r="U2029" s="20"/>
      <c r="V2029" s="20"/>
      <c r="W2029" s="20"/>
      <c r="X2029" s="20"/>
      <c r="Y2029" s="20"/>
      <c r="Z2029" s="20"/>
      <c r="AA2029" s="20"/>
      <c r="AB2029" s="20"/>
      <c r="AC2029" s="20"/>
      <c r="AD2029" s="20"/>
      <c r="AE2029" s="20"/>
      <c r="AF2029" s="20"/>
      <c r="AG2029" s="20"/>
      <c r="AH2029" s="20"/>
      <c r="AI2029" s="20"/>
      <c r="AJ2029" s="20"/>
      <c r="AK2029" s="20"/>
      <c r="AL2029" s="20"/>
      <c r="AM2029" s="20"/>
      <c r="AN2029" s="20"/>
      <c r="AO2029" s="20"/>
      <c r="AP2029" s="20"/>
      <c r="AQ2029" s="20"/>
      <c r="AR2029" s="20"/>
      <c r="AS2029" s="47">
        <f t="shared" si="695"/>
        <v>0</v>
      </c>
      <c r="AT2029" s="20"/>
      <c r="AU2029" s="20"/>
      <c r="AV2029" s="47">
        <f t="shared" si="696"/>
        <v>0</v>
      </c>
    </row>
    <row r="2030" spans="1:48" ht="31.5" x14ac:dyDescent="0.25">
      <c r="A2030" s="38">
        <v>5</v>
      </c>
      <c r="B2030" s="18" t="s">
        <v>3964</v>
      </c>
      <c r="C2030" s="19" t="s">
        <v>3965</v>
      </c>
      <c r="D2030" s="20"/>
      <c r="E2030" s="20"/>
      <c r="F2030" s="20"/>
      <c r="G2030" s="20"/>
      <c r="H2030" s="20"/>
      <c r="I2030" s="20"/>
      <c r="J2030" s="20"/>
      <c r="K2030" s="20"/>
      <c r="L2030" s="20"/>
      <c r="M2030" s="20"/>
      <c r="N2030" s="20"/>
      <c r="O2030" s="20"/>
      <c r="P2030" s="20"/>
      <c r="Q2030" s="20"/>
      <c r="R2030" s="20"/>
      <c r="S2030" s="20"/>
      <c r="T2030" s="20"/>
      <c r="U2030" s="20"/>
      <c r="V2030" s="20"/>
      <c r="W2030" s="20"/>
      <c r="X2030" s="20"/>
      <c r="Y2030" s="20"/>
      <c r="Z2030" s="20"/>
      <c r="AA2030" s="20"/>
      <c r="AB2030" s="20"/>
      <c r="AC2030" s="20"/>
      <c r="AD2030" s="20"/>
      <c r="AE2030" s="20"/>
      <c r="AF2030" s="20"/>
      <c r="AG2030" s="20"/>
      <c r="AH2030" s="20"/>
      <c r="AI2030" s="20"/>
      <c r="AJ2030" s="20"/>
      <c r="AK2030" s="20"/>
      <c r="AL2030" s="20"/>
      <c r="AM2030" s="20"/>
      <c r="AN2030" s="20"/>
      <c r="AO2030" s="20"/>
      <c r="AP2030" s="20"/>
      <c r="AQ2030" s="20"/>
      <c r="AR2030" s="20"/>
      <c r="AS2030" s="47">
        <f t="shared" si="695"/>
        <v>0</v>
      </c>
      <c r="AT2030" s="20"/>
      <c r="AU2030" s="20"/>
      <c r="AV2030" s="47">
        <f t="shared" si="696"/>
        <v>0</v>
      </c>
    </row>
    <row r="2031" spans="1:48" ht="15.75" x14ac:dyDescent="0.25">
      <c r="A2031" s="38">
        <v>5</v>
      </c>
      <c r="B2031" s="18" t="s">
        <v>3966</v>
      </c>
      <c r="C2031" s="19" t="s">
        <v>3967</v>
      </c>
      <c r="D2031" s="20"/>
      <c r="E2031" s="20"/>
      <c r="F2031" s="20"/>
      <c r="G2031" s="20"/>
      <c r="H2031" s="20"/>
      <c r="I2031" s="20"/>
      <c r="J2031" s="20"/>
      <c r="K2031" s="20"/>
      <c r="L2031" s="20"/>
      <c r="M2031" s="20"/>
      <c r="N2031" s="20"/>
      <c r="O2031" s="20"/>
      <c r="P2031" s="20"/>
      <c r="Q2031" s="20"/>
      <c r="R2031" s="20"/>
      <c r="S2031" s="20"/>
      <c r="T2031" s="20"/>
      <c r="U2031" s="20"/>
      <c r="V2031" s="20"/>
      <c r="W2031" s="20"/>
      <c r="X2031" s="20"/>
      <c r="Y2031" s="20"/>
      <c r="Z2031" s="20"/>
      <c r="AA2031" s="20"/>
      <c r="AB2031" s="20"/>
      <c r="AC2031" s="20"/>
      <c r="AD2031" s="20"/>
      <c r="AE2031" s="20"/>
      <c r="AF2031" s="20"/>
      <c r="AG2031" s="20"/>
      <c r="AH2031" s="20"/>
      <c r="AI2031" s="20"/>
      <c r="AJ2031" s="20"/>
      <c r="AK2031" s="20"/>
      <c r="AL2031" s="20"/>
      <c r="AM2031" s="20"/>
      <c r="AN2031" s="20"/>
      <c r="AO2031" s="20"/>
      <c r="AP2031" s="20"/>
      <c r="AQ2031" s="20"/>
      <c r="AR2031" s="20"/>
      <c r="AS2031" s="47">
        <f t="shared" si="695"/>
        <v>0</v>
      </c>
      <c r="AT2031" s="20"/>
      <c r="AU2031" s="20"/>
      <c r="AV2031" s="47">
        <f t="shared" si="696"/>
        <v>0</v>
      </c>
    </row>
    <row r="2032" spans="1:48" ht="47.25" x14ac:dyDescent="0.25">
      <c r="A2032" s="38">
        <v>5</v>
      </c>
      <c r="B2032" s="18" t="s">
        <v>3968</v>
      </c>
      <c r="C2032" s="19" t="s">
        <v>3969</v>
      </c>
      <c r="D2032" s="20"/>
      <c r="E2032" s="20"/>
      <c r="F2032" s="20"/>
      <c r="G2032" s="20"/>
      <c r="H2032" s="20"/>
      <c r="I2032" s="20"/>
      <c r="J2032" s="20"/>
      <c r="K2032" s="20"/>
      <c r="L2032" s="20"/>
      <c r="M2032" s="20"/>
      <c r="N2032" s="20"/>
      <c r="O2032" s="20"/>
      <c r="P2032" s="20"/>
      <c r="Q2032" s="20"/>
      <c r="R2032" s="20"/>
      <c r="S2032" s="20"/>
      <c r="T2032" s="20"/>
      <c r="U2032" s="20"/>
      <c r="V2032" s="20"/>
      <c r="W2032" s="20"/>
      <c r="X2032" s="20"/>
      <c r="Y2032" s="20"/>
      <c r="Z2032" s="20"/>
      <c r="AA2032" s="20"/>
      <c r="AB2032" s="20"/>
      <c r="AC2032" s="20"/>
      <c r="AD2032" s="20"/>
      <c r="AE2032" s="20"/>
      <c r="AF2032" s="20"/>
      <c r="AG2032" s="20"/>
      <c r="AH2032" s="20"/>
      <c r="AI2032" s="20"/>
      <c r="AJ2032" s="20"/>
      <c r="AK2032" s="20"/>
      <c r="AL2032" s="20"/>
      <c r="AM2032" s="20"/>
      <c r="AN2032" s="20"/>
      <c r="AO2032" s="20"/>
      <c r="AP2032" s="20"/>
      <c r="AQ2032" s="20"/>
      <c r="AR2032" s="20"/>
      <c r="AS2032" s="47">
        <f t="shared" si="695"/>
        <v>0</v>
      </c>
      <c r="AT2032" s="20"/>
      <c r="AU2032" s="20"/>
      <c r="AV2032" s="47">
        <f t="shared" si="696"/>
        <v>0</v>
      </c>
    </row>
    <row r="2033" spans="1:48" ht="63" x14ac:dyDescent="0.25">
      <c r="A2033" s="38">
        <v>5</v>
      </c>
      <c r="B2033" s="18" t="s">
        <v>3970</v>
      </c>
      <c r="C2033" s="19" t="s">
        <v>3971</v>
      </c>
      <c r="D2033" s="20"/>
      <c r="E2033" s="20"/>
      <c r="F2033" s="20"/>
      <c r="G2033" s="20"/>
      <c r="H2033" s="20"/>
      <c r="I2033" s="20"/>
      <c r="J2033" s="20"/>
      <c r="K2033" s="20"/>
      <c r="L2033" s="20"/>
      <c r="M2033" s="20"/>
      <c r="N2033" s="20"/>
      <c r="O2033" s="20"/>
      <c r="P2033" s="20"/>
      <c r="Q2033" s="20"/>
      <c r="R2033" s="20"/>
      <c r="S2033" s="20"/>
      <c r="T2033" s="20"/>
      <c r="U2033" s="20"/>
      <c r="V2033" s="20"/>
      <c r="W2033" s="20"/>
      <c r="X2033" s="20"/>
      <c r="Y2033" s="20"/>
      <c r="Z2033" s="20"/>
      <c r="AA2033" s="20"/>
      <c r="AB2033" s="20"/>
      <c r="AC2033" s="20"/>
      <c r="AD2033" s="20"/>
      <c r="AE2033" s="20"/>
      <c r="AF2033" s="20"/>
      <c r="AG2033" s="20"/>
      <c r="AH2033" s="20"/>
      <c r="AI2033" s="20"/>
      <c r="AJ2033" s="20"/>
      <c r="AK2033" s="20"/>
      <c r="AL2033" s="20"/>
      <c r="AM2033" s="20"/>
      <c r="AN2033" s="20"/>
      <c r="AO2033" s="20"/>
      <c r="AP2033" s="20"/>
      <c r="AQ2033" s="20"/>
      <c r="AR2033" s="20"/>
      <c r="AS2033" s="47">
        <f t="shared" si="695"/>
        <v>0</v>
      </c>
      <c r="AT2033" s="20"/>
      <c r="AU2033" s="20"/>
      <c r="AV2033" s="47">
        <f t="shared" si="696"/>
        <v>0</v>
      </c>
    </row>
    <row r="2034" spans="1:48" ht="15.75" x14ac:dyDescent="0.25">
      <c r="A2034" s="38">
        <v>5</v>
      </c>
      <c r="B2034" s="18" t="s">
        <v>3972</v>
      </c>
      <c r="C2034" s="19" t="s">
        <v>3973</v>
      </c>
      <c r="D2034" s="20"/>
      <c r="E2034" s="20"/>
      <c r="F2034" s="20"/>
      <c r="G2034" s="20"/>
      <c r="H2034" s="20"/>
      <c r="I2034" s="20"/>
      <c r="J2034" s="20"/>
      <c r="K2034" s="20"/>
      <c r="L2034" s="20"/>
      <c r="M2034" s="20"/>
      <c r="N2034" s="20"/>
      <c r="O2034" s="20"/>
      <c r="P2034" s="20"/>
      <c r="Q2034" s="20"/>
      <c r="R2034" s="20"/>
      <c r="S2034" s="20"/>
      <c r="T2034" s="20"/>
      <c r="U2034" s="20"/>
      <c r="V2034" s="20"/>
      <c r="W2034" s="20"/>
      <c r="X2034" s="20"/>
      <c r="Y2034" s="20"/>
      <c r="Z2034" s="20"/>
      <c r="AA2034" s="20"/>
      <c r="AB2034" s="20"/>
      <c r="AC2034" s="20"/>
      <c r="AD2034" s="20"/>
      <c r="AE2034" s="20">
        <v>1</v>
      </c>
      <c r="AF2034" s="20"/>
      <c r="AG2034" s="20"/>
      <c r="AH2034" s="20"/>
      <c r="AI2034" s="20"/>
      <c r="AJ2034" s="20"/>
      <c r="AK2034" s="20"/>
      <c r="AL2034" s="20"/>
      <c r="AM2034" s="20"/>
      <c r="AN2034" s="20"/>
      <c r="AO2034" s="20"/>
      <c r="AP2034" s="20"/>
      <c r="AQ2034" s="20"/>
      <c r="AR2034" s="20"/>
      <c r="AS2034" s="47">
        <f t="shared" si="695"/>
        <v>1</v>
      </c>
      <c r="AT2034" s="20"/>
      <c r="AU2034" s="20"/>
      <c r="AV2034" s="47">
        <f t="shared" si="696"/>
        <v>1</v>
      </c>
    </row>
    <row r="2035" spans="1:48" ht="31.5" x14ac:dyDescent="0.25">
      <c r="A2035" s="38">
        <v>5</v>
      </c>
      <c r="B2035" s="18" t="s">
        <v>3974</v>
      </c>
      <c r="C2035" s="19" t="s">
        <v>3975</v>
      </c>
      <c r="D2035" s="20"/>
      <c r="E2035" s="20"/>
      <c r="F2035" s="20"/>
      <c r="G2035" s="20"/>
      <c r="H2035" s="20"/>
      <c r="I2035" s="20"/>
      <c r="J2035" s="20"/>
      <c r="K2035" s="20"/>
      <c r="L2035" s="20"/>
      <c r="M2035" s="20"/>
      <c r="N2035" s="20"/>
      <c r="O2035" s="20"/>
      <c r="P2035" s="20"/>
      <c r="Q2035" s="20"/>
      <c r="R2035" s="20"/>
      <c r="S2035" s="20"/>
      <c r="T2035" s="20"/>
      <c r="U2035" s="20"/>
      <c r="V2035" s="20"/>
      <c r="W2035" s="20"/>
      <c r="X2035" s="20"/>
      <c r="Y2035" s="20"/>
      <c r="Z2035" s="20"/>
      <c r="AA2035" s="20"/>
      <c r="AB2035" s="20"/>
      <c r="AC2035" s="20"/>
      <c r="AD2035" s="20"/>
      <c r="AE2035" s="20"/>
      <c r="AF2035" s="20"/>
      <c r="AG2035" s="20"/>
      <c r="AH2035" s="20"/>
      <c r="AI2035" s="20"/>
      <c r="AJ2035" s="20"/>
      <c r="AK2035" s="20"/>
      <c r="AL2035" s="20"/>
      <c r="AM2035" s="20"/>
      <c r="AN2035" s="20"/>
      <c r="AO2035" s="20"/>
      <c r="AP2035" s="20"/>
      <c r="AQ2035" s="20"/>
      <c r="AR2035" s="20"/>
      <c r="AS2035" s="47">
        <f t="shared" si="695"/>
        <v>0</v>
      </c>
      <c r="AT2035" s="20"/>
      <c r="AU2035" s="20"/>
      <c r="AV2035" s="47">
        <f t="shared" si="696"/>
        <v>0</v>
      </c>
    </row>
    <row r="2036" spans="1:48" ht="15.75" x14ac:dyDescent="0.25">
      <c r="A2036" s="38">
        <v>5</v>
      </c>
      <c r="B2036" s="18" t="s">
        <v>3976</v>
      </c>
      <c r="C2036" s="19" t="s">
        <v>3977</v>
      </c>
      <c r="D2036" s="20"/>
      <c r="E2036" s="20"/>
      <c r="F2036" s="20"/>
      <c r="G2036" s="20"/>
      <c r="H2036" s="20"/>
      <c r="I2036" s="20"/>
      <c r="J2036" s="20"/>
      <c r="K2036" s="20"/>
      <c r="L2036" s="20"/>
      <c r="M2036" s="20"/>
      <c r="N2036" s="20"/>
      <c r="O2036" s="20"/>
      <c r="P2036" s="20"/>
      <c r="Q2036" s="20"/>
      <c r="R2036" s="20"/>
      <c r="S2036" s="20"/>
      <c r="T2036" s="20"/>
      <c r="U2036" s="20"/>
      <c r="V2036" s="20"/>
      <c r="W2036" s="20"/>
      <c r="X2036" s="20"/>
      <c r="Y2036" s="20"/>
      <c r="Z2036" s="20"/>
      <c r="AA2036" s="20"/>
      <c r="AB2036" s="20"/>
      <c r="AC2036" s="20"/>
      <c r="AD2036" s="20"/>
      <c r="AE2036" s="20">
        <v>1</v>
      </c>
      <c r="AF2036" s="20"/>
      <c r="AG2036" s="20"/>
      <c r="AH2036" s="20"/>
      <c r="AI2036" s="20"/>
      <c r="AJ2036" s="20"/>
      <c r="AK2036" s="20"/>
      <c r="AL2036" s="20"/>
      <c r="AM2036" s="20"/>
      <c r="AN2036" s="20"/>
      <c r="AO2036" s="20"/>
      <c r="AP2036" s="20"/>
      <c r="AQ2036" s="20"/>
      <c r="AR2036" s="20"/>
      <c r="AS2036" s="47">
        <f t="shared" si="695"/>
        <v>1</v>
      </c>
      <c r="AT2036" s="20"/>
      <c r="AU2036" s="20"/>
      <c r="AV2036" s="47">
        <f t="shared" si="696"/>
        <v>1</v>
      </c>
    </row>
    <row r="2037" spans="1:48" ht="15.75" x14ac:dyDescent="0.25">
      <c r="A2037" s="38">
        <v>5</v>
      </c>
      <c r="B2037" s="18" t="s">
        <v>3978</v>
      </c>
      <c r="C2037" s="19" t="s">
        <v>3979</v>
      </c>
      <c r="D2037" s="20"/>
      <c r="E2037" s="20"/>
      <c r="F2037" s="20"/>
      <c r="G2037" s="20"/>
      <c r="H2037" s="20"/>
      <c r="I2037" s="20"/>
      <c r="J2037" s="20"/>
      <c r="K2037" s="20"/>
      <c r="L2037" s="20"/>
      <c r="M2037" s="20"/>
      <c r="N2037" s="20"/>
      <c r="O2037" s="20"/>
      <c r="P2037" s="20"/>
      <c r="Q2037" s="20"/>
      <c r="R2037" s="20"/>
      <c r="S2037" s="20"/>
      <c r="T2037" s="20"/>
      <c r="U2037" s="20"/>
      <c r="V2037" s="20"/>
      <c r="W2037" s="20"/>
      <c r="X2037" s="20"/>
      <c r="Y2037" s="20"/>
      <c r="Z2037" s="20"/>
      <c r="AA2037" s="20"/>
      <c r="AB2037" s="20"/>
      <c r="AC2037" s="20"/>
      <c r="AD2037" s="20"/>
      <c r="AE2037" s="20"/>
      <c r="AF2037" s="20"/>
      <c r="AG2037" s="20"/>
      <c r="AH2037" s="20"/>
      <c r="AI2037" s="20"/>
      <c r="AJ2037" s="20"/>
      <c r="AK2037" s="20"/>
      <c r="AL2037" s="20"/>
      <c r="AM2037" s="20"/>
      <c r="AN2037" s="20"/>
      <c r="AO2037" s="20"/>
      <c r="AP2037" s="20"/>
      <c r="AQ2037" s="20"/>
      <c r="AR2037" s="20"/>
      <c r="AS2037" s="47">
        <f t="shared" si="695"/>
        <v>0</v>
      </c>
      <c r="AT2037" s="20"/>
      <c r="AU2037" s="20"/>
      <c r="AV2037" s="47">
        <f t="shared" si="696"/>
        <v>0</v>
      </c>
    </row>
    <row r="2038" spans="1:48" ht="31.5" x14ac:dyDescent="0.25">
      <c r="A2038" s="38">
        <v>5</v>
      </c>
      <c r="B2038" s="18" t="s">
        <v>3980</v>
      </c>
      <c r="C2038" s="19" t="s">
        <v>3981</v>
      </c>
      <c r="D2038" s="20"/>
      <c r="E2038" s="20"/>
      <c r="F2038" s="20"/>
      <c r="G2038" s="20"/>
      <c r="H2038" s="20"/>
      <c r="I2038" s="20"/>
      <c r="J2038" s="20"/>
      <c r="K2038" s="20"/>
      <c r="L2038" s="20"/>
      <c r="M2038" s="20"/>
      <c r="N2038" s="20"/>
      <c r="O2038" s="20"/>
      <c r="P2038" s="20"/>
      <c r="Q2038" s="20"/>
      <c r="R2038" s="20"/>
      <c r="S2038" s="20"/>
      <c r="T2038" s="20"/>
      <c r="U2038" s="20"/>
      <c r="V2038" s="20"/>
      <c r="W2038" s="20"/>
      <c r="X2038" s="20"/>
      <c r="Y2038" s="20"/>
      <c r="Z2038" s="20"/>
      <c r="AA2038" s="20"/>
      <c r="AB2038" s="20"/>
      <c r="AC2038" s="20"/>
      <c r="AD2038" s="20"/>
      <c r="AE2038" s="20"/>
      <c r="AF2038" s="20"/>
      <c r="AG2038" s="20"/>
      <c r="AH2038" s="20"/>
      <c r="AI2038" s="20"/>
      <c r="AJ2038" s="20"/>
      <c r="AK2038" s="20"/>
      <c r="AL2038" s="20"/>
      <c r="AM2038" s="20"/>
      <c r="AN2038" s="20"/>
      <c r="AO2038" s="20"/>
      <c r="AP2038" s="20"/>
      <c r="AQ2038" s="20"/>
      <c r="AR2038" s="20"/>
      <c r="AS2038" s="47">
        <f t="shared" si="695"/>
        <v>0</v>
      </c>
      <c r="AT2038" s="20"/>
      <c r="AU2038" s="20"/>
      <c r="AV2038" s="47">
        <f t="shared" si="696"/>
        <v>0</v>
      </c>
    </row>
    <row r="2039" spans="1:48" ht="31.5" x14ac:dyDescent="0.25">
      <c r="A2039" s="38">
        <v>5</v>
      </c>
      <c r="B2039" s="18" t="s">
        <v>3982</v>
      </c>
      <c r="C2039" s="19" t="s">
        <v>3983</v>
      </c>
      <c r="D2039" s="20"/>
      <c r="E2039" s="20"/>
      <c r="F2039" s="20"/>
      <c r="G2039" s="20"/>
      <c r="H2039" s="20"/>
      <c r="I2039" s="20"/>
      <c r="J2039" s="20"/>
      <c r="K2039" s="20"/>
      <c r="L2039" s="20"/>
      <c r="M2039" s="20"/>
      <c r="N2039" s="20"/>
      <c r="O2039" s="20"/>
      <c r="P2039" s="20"/>
      <c r="Q2039" s="20"/>
      <c r="R2039" s="20"/>
      <c r="S2039" s="20"/>
      <c r="T2039" s="20"/>
      <c r="U2039" s="20"/>
      <c r="V2039" s="20"/>
      <c r="W2039" s="20"/>
      <c r="X2039" s="20"/>
      <c r="Y2039" s="20"/>
      <c r="Z2039" s="20"/>
      <c r="AA2039" s="20"/>
      <c r="AB2039" s="20"/>
      <c r="AC2039" s="20"/>
      <c r="AD2039" s="20"/>
      <c r="AE2039" s="20"/>
      <c r="AF2039" s="20"/>
      <c r="AG2039" s="20"/>
      <c r="AH2039" s="20"/>
      <c r="AI2039" s="20"/>
      <c r="AJ2039" s="20"/>
      <c r="AK2039" s="20"/>
      <c r="AL2039" s="20"/>
      <c r="AM2039" s="20"/>
      <c r="AN2039" s="20"/>
      <c r="AO2039" s="20"/>
      <c r="AP2039" s="20"/>
      <c r="AQ2039" s="20"/>
      <c r="AR2039" s="20"/>
      <c r="AS2039" s="47">
        <f t="shared" si="695"/>
        <v>0</v>
      </c>
      <c r="AT2039" s="20"/>
      <c r="AU2039" s="20"/>
      <c r="AV2039" s="47">
        <f t="shared" si="696"/>
        <v>0</v>
      </c>
    </row>
    <row r="2040" spans="1:48" ht="15.75" x14ac:dyDescent="0.25">
      <c r="A2040" s="38">
        <v>5</v>
      </c>
      <c r="B2040" s="18" t="s">
        <v>3984</v>
      </c>
      <c r="C2040" s="19" t="s">
        <v>3985</v>
      </c>
      <c r="D2040" s="20"/>
      <c r="E2040" s="20"/>
      <c r="F2040" s="20"/>
      <c r="G2040" s="20"/>
      <c r="H2040" s="20"/>
      <c r="I2040" s="20"/>
      <c r="J2040" s="20"/>
      <c r="K2040" s="20"/>
      <c r="L2040" s="20"/>
      <c r="M2040" s="20"/>
      <c r="N2040" s="20"/>
      <c r="O2040" s="20"/>
      <c r="P2040" s="20"/>
      <c r="Q2040" s="20"/>
      <c r="R2040" s="20"/>
      <c r="S2040" s="20"/>
      <c r="T2040" s="20"/>
      <c r="U2040" s="20"/>
      <c r="V2040" s="20"/>
      <c r="W2040" s="20"/>
      <c r="X2040" s="20"/>
      <c r="Y2040" s="20"/>
      <c r="Z2040" s="20"/>
      <c r="AA2040" s="20"/>
      <c r="AB2040" s="20"/>
      <c r="AC2040" s="20"/>
      <c r="AD2040" s="20"/>
      <c r="AE2040" s="20"/>
      <c r="AF2040" s="20"/>
      <c r="AG2040" s="20"/>
      <c r="AH2040" s="20"/>
      <c r="AI2040" s="20"/>
      <c r="AJ2040" s="20"/>
      <c r="AK2040" s="20"/>
      <c r="AL2040" s="20"/>
      <c r="AM2040" s="20"/>
      <c r="AN2040" s="20"/>
      <c r="AO2040" s="20"/>
      <c r="AP2040" s="20"/>
      <c r="AQ2040" s="20"/>
      <c r="AR2040" s="20"/>
      <c r="AS2040" s="47">
        <f t="shared" si="695"/>
        <v>0</v>
      </c>
      <c r="AT2040" s="20"/>
      <c r="AU2040" s="20"/>
      <c r="AV2040" s="47">
        <f t="shared" si="696"/>
        <v>0</v>
      </c>
    </row>
    <row r="2041" spans="1:48" ht="47.25" x14ac:dyDescent="0.25">
      <c r="A2041" s="38">
        <v>5</v>
      </c>
      <c r="B2041" s="18" t="s">
        <v>3986</v>
      </c>
      <c r="C2041" s="19" t="s">
        <v>3987</v>
      </c>
      <c r="D2041" s="20"/>
      <c r="E2041" s="20"/>
      <c r="F2041" s="20"/>
      <c r="G2041" s="20"/>
      <c r="H2041" s="20"/>
      <c r="I2041" s="20"/>
      <c r="J2041" s="20"/>
      <c r="K2041" s="20"/>
      <c r="L2041" s="20"/>
      <c r="M2041" s="20"/>
      <c r="N2041" s="20"/>
      <c r="O2041" s="20"/>
      <c r="P2041" s="20"/>
      <c r="Q2041" s="20"/>
      <c r="R2041" s="20"/>
      <c r="S2041" s="20"/>
      <c r="T2041" s="20"/>
      <c r="U2041" s="20"/>
      <c r="V2041" s="20"/>
      <c r="W2041" s="20"/>
      <c r="X2041" s="20"/>
      <c r="Y2041" s="20"/>
      <c r="Z2041" s="20"/>
      <c r="AA2041" s="20"/>
      <c r="AB2041" s="20"/>
      <c r="AC2041" s="20"/>
      <c r="AD2041" s="20"/>
      <c r="AE2041" s="20"/>
      <c r="AF2041" s="20"/>
      <c r="AG2041" s="20"/>
      <c r="AH2041" s="20"/>
      <c r="AI2041" s="20"/>
      <c r="AJ2041" s="20"/>
      <c r="AK2041" s="20"/>
      <c r="AL2041" s="20"/>
      <c r="AM2041" s="20"/>
      <c r="AN2041" s="20"/>
      <c r="AO2041" s="20"/>
      <c r="AP2041" s="20"/>
      <c r="AQ2041" s="20"/>
      <c r="AR2041" s="20"/>
      <c r="AS2041" s="47">
        <f t="shared" si="695"/>
        <v>0</v>
      </c>
      <c r="AT2041" s="20"/>
      <c r="AU2041" s="20"/>
      <c r="AV2041" s="47">
        <f t="shared" si="696"/>
        <v>0</v>
      </c>
    </row>
    <row r="2042" spans="1:48" ht="31.5" x14ac:dyDescent="0.25">
      <c r="A2042" s="38">
        <v>5</v>
      </c>
      <c r="B2042" s="18" t="s">
        <v>3988</v>
      </c>
      <c r="C2042" s="19" t="s">
        <v>3989</v>
      </c>
      <c r="D2042" s="20"/>
      <c r="E2042" s="20"/>
      <c r="F2042" s="20"/>
      <c r="G2042" s="20"/>
      <c r="H2042" s="20"/>
      <c r="I2042" s="20"/>
      <c r="J2042" s="20"/>
      <c r="K2042" s="20"/>
      <c r="L2042" s="20"/>
      <c r="M2042" s="20"/>
      <c r="N2042" s="20"/>
      <c r="O2042" s="20"/>
      <c r="P2042" s="20"/>
      <c r="Q2042" s="20"/>
      <c r="R2042" s="20"/>
      <c r="S2042" s="20"/>
      <c r="T2042" s="20"/>
      <c r="U2042" s="20"/>
      <c r="V2042" s="20"/>
      <c r="W2042" s="20"/>
      <c r="X2042" s="20"/>
      <c r="Y2042" s="20"/>
      <c r="Z2042" s="20"/>
      <c r="AA2042" s="20"/>
      <c r="AB2042" s="20"/>
      <c r="AC2042" s="20"/>
      <c r="AD2042" s="20"/>
      <c r="AE2042" s="20"/>
      <c r="AF2042" s="20"/>
      <c r="AG2042" s="20"/>
      <c r="AH2042" s="20"/>
      <c r="AI2042" s="20"/>
      <c r="AJ2042" s="20"/>
      <c r="AK2042" s="20"/>
      <c r="AL2042" s="20"/>
      <c r="AM2042" s="20"/>
      <c r="AN2042" s="20"/>
      <c r="AO2042" s="20"/>
      <c r="AP2042" s="20"/>
      <c r="AQ2042" s="20"/>
      <c r="AR2042" s="20"/>
      <c r="AS2042" s="47">
        <f t="shared" si="695"/>
        <v>0</v>
      </c>
      <c r="AT2042" s="20"/>
      <c r="AU2042" s="20"/>
      <c r="AV2042" s="47">
        <f t="shared" si="696"/>
        <v>0</v>
      </c>
    </row>
    <row r="2043" spans="1:48" ht="15.75" x14ac:dyDescent="0.25">
      <c r="A2043" s="38">
        <v>5</v>
      </c>
      <c r="B2043" s="18" t="s">
        <v>3990</v>
      </c>
      <c r="C2043" s="19" t="s">
        <v>3991</v>
      </c>
      <c r="D2043" s="20"/>
      <c r="E2043" s="20"/>
      <c r="F2043" s="20"/>
      <c r="G2043" s="20"/>
      <c r="H2043" s="20"/>
      <c r="I2043" s="20"/>
      <c r="J2043" s="20"/>
      <c r="K2043" s="20"/>
      <c r="L2043" s="20"/>
      <c r="M2043" s="20"/>
      <c r="N2043" s="20"/>
      <c r="O2043" s="20"/>
      <c r="P2043" s="20"/>
      <c r="Q2043" s="20"/>
      <c r="R2043" s="20"/>
      <c r="S2043" s="20"/>
      <c r="T2043" s="20"/>
      <c r="U2043" s="20"/>
      <c r="V2043" s="20"/>
      <c r="W2043" s="20"/>
      <c r="X2043" s="20"/>
      <c r="Y2043" s="20"/>
      <c r="Z2043" s="20"/>
      <c r="AA2043" s="20"/>
      <c r="AB2043" s="20"/>
      <c r="AC2043" s="20"/>
      <c r="AD2043" s="20"/>
      <c r="AE2043" s="20"/>
      <c r="AF2043" s="20"/>
      <c r="AG2043" s="20"/>
      <c r="AH2043" s="20"/>
      <c r="AI2043" s="20"/>
      <c r="AJ2043" s="20"/>
      <c r="AK2043" s="20"/>
      <c r="AL2043" s="20"/>
      <c r="AM2043" s="20"/>
      <c r="AN2043" s="20"/>
      <c r="AO2043" s="20"/>
      <c r="AP2043" s="20"/>
      <c r="AQ2043" s="20"/>
      <c r="AR2043" s="20"/>
      <c r="AS2043" s="47">
        <f t="shared" si="695"/>
        <v>0</v>
      </c>
      <c r="AT2043" s="20"/>
      <c r="AU2043" s="20"/>
      <c r="AV2043" s="47">
        <f t="shared" si="696"/>
        <v>0</v>
      </c>
    </row>
    <row r="2044" spans="1:48" ht="31.5" x14ac:dyDescent="0.25">
      <c r="A2044" s="38">
        <v>5</v>
      </c>
      <c r="B2044" s="18" t="s">
        <v>3992</v>
      </c>
      <c r="C2044" s="19" t="s">
        <v>3993</v>
      </c>
      <c r="D2044" s="20"/>
      <c r="E2044" s="20"/>
      <c r="F2044" s="20"/>
      <c r="G2044" s="20"/>
      <c r="H2044" s="20"/>
      <c r="I2044" s="20"/>
      <c r="J2044" s="20"/>
      <c r="K2044" s="20"/>
      <c r="L2044" s="20"/>
      <c r="M2044" s="20"/>
      <c r="N2044" s="20"/>
      <c r="O2044" s="20"/>
      <c r="P2044" s="20"/>
      <c r="Q2044" s="20"/>
      <c r="R2044" s="20"/>
      <c r="S2044" s="20"/>
      <c r="T2044" s="20"/>
      <c r="U2044" s="20"/>
      <c r="V2044" s="20"/>
      <c r="W2044" s="20"/>
      <c r="X2044" s="20"/>
      <c r="Y2044" s="20"/>
      <c r="Z2044" s="20"/>
      <c r="AA2044" s="20"/>
      <c r="AB2044" s="20"/>
      <c r="AC2044" s="20"/>
      <c r="AD2044" s="20"/>
      <c r="AE2044" s="20"/>
      <c r="AF2044" s="20"/>
      <c r="AG2044" s="20"/>
      <c r="AH2044" s="20"/>
      <c r="AI2044" s="20"/>
      <c r="AJ2044" s="20"/>
      <c r="AK2044" s="20"/>
      <c r="AL2044" s="20"/>
      <c r="AM2044" s="20"/>
      <c r="AN2044" s="20"/>
      <c r="AO2044" s="20"/>
      <c r="AP2044" s="20"/>
      <c r="AQ2044" s="20"/>
      <c r="AR2044" s="20"/>
      <c r="AS2044" s="47">
        <f t="shared" si="695"/>
        <v>0</v>
      </c>
      <c r="AT2044" s="20"/>
      <c r="AU2044" s="20"/>
      <c r="AV2044" s="47">
        <f t="shared" si="696"/>
        <v>0</v>
      </c>
    </row>
    <row r="2045" spans="1:48" ht="31.5" x14ac:dyDescent="0.25">
      <c r="A2045" s="38">
        <v>5</v>
      </c>
      <c r="B2045" s="18" t="s">
        <v>3994</v>
      </c>
      <c r="C2045" s="19" t="s">
        <v>3995</v>
      </c>
      <c r="D2045" s="20"/>
      <c r="E2045" s="20"/>
      <c r="F2045" s="20"/>
      <c r="G2045" s="20"/>
      <c r="H2045" s="20"/>
      <c r="I2045" s="20"/>
      <c r="J2045" s="20"/>
      <c r="K2045" s="20"/>
      <c r="L2045" s="20"/>
      <c r="M2045" s="20"/>
      <c r="N2045" s="20"/>
      <c r="O2045" s="20"/>
      <c r="P2045" s="20"/>
      <c r="Q2045" s="20"/>
      <c r="R2045" s="20"/>
      <c r="S2045" s="20"/>
      <c r="T2045" s="20"/>
      <c r="U2045" s="20"/>
      <c r="V2045" s="20"/>
      <c r="W2045" s="20"/>
      <c r="X2045" s="20"/>
      <c r="Y2045" s="20"/>
      <c r="Z2045" s="20"/>
      <c r="AA2045" s="20"/>
      <c r="AB2045" s="20"/>
      <c r="AC2045" s="20"/>
      <c r="AD2045" s="20"/>
      <c r="AE2045" s="20"/>
      <c r="AF2045" s="20"/>
      <c r="AG2045" s="20"/>
      <c r="AH2045" s="20"/>
      <c r="AI2045" s="20"/>
      <c r="AJ2045" s="20"/>
      <c r="AK2045" s="20"/>
      <c r="AL2045" s="20"/>
      <c r="AM2045" s="20"/>
      <c r="AN2045" s="20"/>
      <c r="AO2045" s="20"/>
      <c r="AP2045" s="20"/>
      <c r="AQ2045" s="20"/>
      <c r="AR2045" s="20"/>
      <c r="AS2045" s="47">
        <f t="shared" si="695"/>
        <v>0</v>
      </c>
      <c r="AT2045" s="20"/>
      <c r="AU2045" s="20"/>
      <c r="AV2045" s="47">
        <f t="shared" si="696"/>
        <v>0</v>
      </c>
    </row>
    <row r="2046" spans="1:48" ht="15.75" x14ac:dyDescent="0.25">
      <c r="A2046" s="38">
        <v>5</v>
      </c>
      <c r="B2046" s="18" t="s">
        <v>3996</v>
      </c>
      <c r="C2046" s="19" t="s">
        <v>3997</v>
      </c>
      <c r="D2046" s="20"/>
      <c r="E2046" s="20"/>
      <c r="F2046" s="20"/>
      <c r="G2046" s="20"/>
      <c r="H2046" s="20"/>
      <c r="I2046" s="20"/>
      <c r="J2046" s="20"/>
      <c r="K2046" s="20"/>
      <c r="L2046" s="20"/>
      <c r="M2046" s="20"/>
      <c r="N2046" s="20"/>
      <c r="O2046" s="20"/>
      <c r="P2046" s="20"/>
      <c r="Q2046" s="20"/>
      <c r="R2046" s="20"/>
      <c r="S2046" s="20"/>
      <c r="T2046" s="20"/>
      <c r="U2046" s="20"/>
      <c r="V2046" s="20"/>
      <c r="W2046" s="20"/>
      <c r="X2046" s="20"/>
      <c r="Y2046" s="20"/>
      <c r="Z2046" s="20"/>
      <c r="AA2046" s="20"/>
      <c r="AB2046" s="20"/>
      <c r="AC2046" s="20"/>
      <c r="AD2046" s="20"/>
      <c r="AE2046" s="20"/>
      <c r="AF2046" s="20"/>
      <c r="AG2046" s="20"/>
      <c r="AH2046" s="20"/>
      <c r="AI2046" s="20"/>
      <c r="AJ2046" s="20"/>
      <c r="AK2046" s="20"/>
      <c r="AL2046" s="20"/>
      <c r="AM2046" s="20"/>
      <c r="AN2046" s="20"/>
      <c r="AO2046" s="20"/>
      <c r="AP2046" s="20"/>
      <c r="AQ2046" s="20"/>
      <c r="AR2046" s="20"/>
      <c r="AS2046" s="47">
        <f t="shared" si="695"/>
        <v>0</v>
      </c>
      <c r="AT2046" s="20"/>
      <c r="AU2046" s="20"/>
      <c r="AV2046" s="47">
        <f t="shared" si="696"/>
        <v>0</v>
      </c>
    </row>
    <row r="2047" spans="1:48" ht="15.75" x14ac:dyDescent="0.25">
      <c r="A2047" s="38">
        <v>5</v>
      </c>
      <c r="B2047" s="18" t="s">
        <v>3998</v>
      </c>
      <c r="C2047" s="19" t="s">
        <v>3999</v>
      </c>
      <c r="D2047" s="20"/>
      <c r="E2047" s="20"/>
      <c r="F2047" s="20"/>
      <c r="G2047" s="20"/>
      <c r="H2047" s="20"/>
      <c r="I2047" s="20"/>
      <c r="J2047" s="20"/>
      <c r="K2047" s="20"/>
      <c r="L2047" s="20"/>
      <c r="M2047" s="20"/>
      <c r="N2047" s="20"/>
      <c r="O2047" s="20"/>
      <c r="P2047" s="20"/>
      <c r="Q2047" s="20"/>
      <c r="R2047" s="20"/>
      <c r="S2047" s="20"/>
      <c r="T2047" s="20"/>
      <c r="U2047" s="20"/>
      <c r="V2047" s="20"/>
      <c r="W2047" s="20"/>
      <c r="X2047" s="20"/>
      <c r="Y2047" s="20"/>
      <c r="Z2047" s="20"/>
      <c r="AA2047" s="20"/>
      <c r="AB2047" s="20"/>
      <c r="AC2047" s="20"/>
      <c r="AD2047" s="20"/>
      <c r="AE2047" s="20"/>
      <c r="AF2047" s="20"/>
      <c r="AG2047" s="20"/>
      <c r="AH2047" s="20"/>
      <c r="AI2047" s="20"/>
      <c r="AJ2047" s="20"/>
      <c r="AK2047" s="20"/>
      <c r="AL2047" s="20"/>
      <c r="AM2047" s="20"/>
      <c r="AN2047" s="20"/>
      <c r="AO2047" s="20"/>
      <c r="AP2047" s="20"/>
      <c r="AQ2047" s="20"/>
      <c r="AR2047" s="20"/>
      <c r="AS2047" s="47">
        <f t="shared" si="695"/>
        <v>0</v>
      </c>
      <c r="AT2047" s="20"/>
      <c r="AU2047" s="20"/>
      <c r="AV2047" s="47">
        <f t="shared" si="696"/>
        <v>0</v>
      </c>
    </row>
    <row r="2048" spans="1:48" ht="31.5" x14ac:dyDescent="0.25">
      <c r="A2048" s="38">
        <v>5</v>
      </c>
      <c r="B2048" s="18" t="s">
        <v>4000</v>
      </c>
      <c r="C2048" s="19" t="s">
        <v>4001</v>
      </c>
      <c r="D2048" s="20"/>
      <c r="E2048" s="20"/>
      <c r="F2048" s="20"/>
      <c r="G2048" s="20"/>
      <c r="H2048" s="20"/>
      <c r="I2048" s="20"/>
      <c r="J2048" s="20"/>
      <c r="K2048" s="20"/>
      <c r="L2048" s="20"/>
      <c r="M2048" s="20"/>
      <c r="N2048" s="20"/>
      <c r="O2048" s="20"/>
      <c r="P2048" s="20"/>
      <c r="Q2048" s="20"/>
      <c r="R2048" s="20"/>
      <c r="S2048" s="20"/>
      <c r="T2048" s="20"/>
      <c r="U2048" s="20"/>
      <c r="V2048" s="20"/>
      <c r="W2048" s="20"/>
      <c r="X2048" s="20"/>
      <c r="Y2048" s="20"/>
      <c r="Z2048" s="20"/>
      <c r="AA2048" s="20"/>
      <c r="AB2048" s="20"/>
      <c r="AC2048" s="20"/>
      <c r="AD2048" s="20"/>
      <c r="AE2048" s="20"/>
      <c r="AF2048" s="20"/>
      <c r="AG2048" s="20"/>
      <c r="AH2048" s="20"/>
      <c r="AI2048" s="20"/>
      <c r="AJ2048" s="20"/>
      <c r="AK2048" s="20"/>
      <c r="AL2048" s="20"/>
      <c r="AM2048" s="20"/>
      <c r="AN2048" s="20"/>
      <c r="AO2048" s="20"/>
      <c r="AP2048" s="20"/>
      <c r="AQ2048" s="20"/>
      <c r="AR2048" s="20"/>
      <c r="AS2048" s="47">
        <f t="shared" si="695"/>
        <v>0</v>
      </c>
      <c r="AT2048" s="20"/>
      <c r="AU2048" s="20"/>
      <c r="AV2048" s="47">
        <f t="shared" si="696"/>
        <v>0</v>
      </c>
    </row>
    <row r="2049" spans="1:48" ht="15.75" x14ac:dyDescent="0.25">
      <c r="A2049" s="38">
        <v>5</v>
      </c>
      <c r="B2049" s="18" t="s">
        <v>4002</v>
      </c>
      <c r="C2049" s="19" t="s">
        <v>4003</v>
      </c>
      <c r="D2049" s="20"/>
      <c r="E2049" s="20"/>
      <c r="F2049" s="20"/>
      <c r="G2049" s="20"/>
      <c r="H2049" s="20"/>
      <c r="I2049" s="20"/>
      <c r="J2049" s="20"/>
      <c r="K2049" s="20"/>
      <c r="L2049" s="20"/>
      <c r="M2049" s="20"/>
      <c r="N2049" s="20"/>
      <c r="O2049" s="20"/>
      <c r="P2049" s="20"/>
      <c r="Q2049" s="20"/>
      <c r="R2049" s="20"/>
      <c r="S2049" s="20"/>
      <c r="T2049" s="20"/>
      <c r="U2049" s="20"/>
      <c r="V2049" s="20"/>
      <c r="W2049" s="20"/>
      <c r="X2049" s="20"/>
      <c r="Y2049" s="20"/>
      <c r="Z2049" s="20"/>
      <c r="AA2049" s="20"/>
      <c r="AB2049" s="20"/>
      <c r="AC2049" s="20"/>
      <c r="AD2049" s="20"/>
      <c r="AE2049" s="20"/>
      <c r="AF2049" s="20"/>
      <c r="AG2049" s="20"/>
      <c r="AH2049" s="20"/>
      <c r="AI2049" s="20"/>
      <c r="AJ2049" s="20"/>
      <c r="AK2049" s="20"/>
      <c r="AL2049" s="20"/>
      <c r="AM2049" s="20"/>
      <c r="AN2049" s="20"/>
      <c r="AO2049" s="20"/>
      <c r="AP2049" s="20"/>
      <c r="AQ2049" s="20"/>
      <c r="AR2049" s="20"/>
      <c r="AS2049" s="47">
        <f t="shared" si="695"/>
        <v>0</v>
      </c>
      <c r="AT2049" s="20"/>
      <c r="AU2049" s="20"/>
      <c r="AV2049" s="47">
        <f t="shared" si="696"/>
        <v>0</v>
      </c>
    </row>
    <row r="2050" spans="1:48" ht="15.75" x14ac:dyDescent="0.25">
      <c r="A2050" s="38">
        <v>5</v>
      </c>
      <c r="B2050" s="18" t="s">
        <v>4004</v>
      </c>
      <c r="C2050" s="19" t="s">
        <v>4005</v>
      </c>
      <c r="D2050" s="20"/>
      <c r="E2050" s="20"/>
      <c r="F2050" s="20"/>
      <c r="G2050" s="20"/>
      <c r="H2050" s="20"/>
      <c r="I2050" s="20"/>
      <c r="J2050" s="20"/>
      <c r="K2050" s="20"/>
      <c r="L2050" s="20"/>
      <c r="M2050" s="20"/>
      <c r="N2050" s="20"/>
      <c r="O2050" s="20"/>
      <c r="P2050" s="20"/>
      <c r="Q2050" s="20"/>
      <c r="R2050" s="20"/>
      <c r="S2050" s="20"/>
      <c r="T2050" s="20"/>
      <c r="U2050" s="20"/>
      <c r="V2050" s="20"/>
      <c r="W2050" s="20"/>
      <c r="X2050" s="20"/>
      <c r="Y2050" s="20"/>
      <c r="Z2050" s="20"/>
      <c r="AA2050" s="20"/>
      <c r="AB2050" s="20"/>
      <c r="AC2050" s="20"/>
      <c r="AD2050" s="20"/>
      <c r="AE2050" s="20"/>
      <c r="AF2050" s="20"/>
      <c r="AG2050" s="20"/>
      <c r="AH2050" s="20"/>
      <c r="AI2050" s="20"/>
      <c r="AJ2050" s="20"/>
      <c r="AK2050" s="20"/>
      <c r="AL2050" s="20"/>
      <c r="AM2050" s="20"/>
      <c r="AN2050" s="20"/>
      <c r="AO2050" s="20"/>
      <c r="AP2050" s="20"/>
      <c r="AQ2050" s="20"/>
      <c r="AR2050" s="20"/>
      <c r="AS2050" s="47">
        <f t="shared" si="695"/>
        <v>0</v>
      </c>
      <c r="AT2050" s="20"/>
      <c r="AU2050" s="20"/>
      <c r="AV2050" s="47">
        <f t="shared" si="696"/>
        <v>0</v>
      </c>
    </row>
    <row r="2051" spans="1:48" ht="15.75" x14ac:dyDescent="0.25">
      <c r="A2051" s="38">
        <v>5</v>
      </c>
      <c r="B2051" s="18" t="s">
        <v>4006</v>
      </c>
      <c r="C2051" s="19" t="s">
        <v>4007</v>
      </c>
      <c r="D2051" s="20"/>
      <c r="E2051" s="20"/>
      <c r="F2051" s="20"/>
      <c r="G2051" s="20"/>
      <c r="H2051" s="20"/>
      <c r="I2051" s="20"/>
      <c r="J2051" s="20"/>
      <c r="K2051" s="20"/>
      <c r="L2051" s="20"/>
      <c r="M2051" s="20"/>
      <c r="N2051" s="20"/>
      <c r="O2051" s="20"/>
      <c r="P2051" s="20"/>
      <c r="Q2051" s="20"/>
      <c r="R2051" s="20"/>
      <c r="S2051" s="20"/>
      <c r="T2051" s="20"/>
      <c r="U2051" s="20"/>
      <c r="V2051" s="20"/>
      <c r="W2051" s="20"/>
      <c r="X2051" s="20"/>
      <c r="Y2051" s="20"/>
      <c r="Z2051" s="20"/>
      <c r="AA2051" s="20"/>
      <c r="AB2051" s="20"/>
      <c r="AC2051" s="20"/>
      <c r="AD2051" s="20"/>
      <c r="AE2051" s="20"/>
      <c r="AF2051" s="20"/>
      <c r="AG2051" s="20"/>
      <c r="AH2051" s="20"/>
      <c r="AI2051" s="20"/>
      <c r="AJ2051" s="20"/>
      <c r="AK2051" s="20"/>
      <c r="AL2051" s="20"/>
      <c r="AM2051" s="20"/>
      <c r="AN2051" s="20"/>
      <c r="AO2051" s="20"/>
      <c r="AP2051" s="20"/>
      <c r="AQ2051" s="20"/>
      <c r="AR2051" s="20"/>
      <c r="AS2051" s="47">
        <f t="shared" si="695"/>
        <v>0</v>
      </c>
      <c r="AT2051" s="20"/>
      <c r="AU2051" s="20"/>
      <c r="AV2051" s="47">
        <f t="shared" si="696"/>
        <v>0</v>
      </c>
    </row>
    <row r="2052" spans="1:48" ht="18.75" x14ac:dyDescent="0.25">
      <c r="A2052" s="38">
        <v>5</v>
      </c>
      <c r="B2052" s="25" t="s">
        <v>4008</v>
      </c>
      <c r="C2052" s="26" t="s">
        <v>4009</v>
      </c>
      <c r="D2052" s="27">
        <f>SUM(D2053:D2082)</f>
        <v>0</v>
      </c>
      <c r="E2052" s="27">
        <f t="shared" ref="E2052:AV2052" si="697">SUM(E2053:E2082)</f>
        <v>0</v>
      </c>
      <c r="F2052" s="27">
        <f t="shared" si="697"/>
        <v>0</v>
      </c>
      <c r="G2052" s="27">
        <f t="shared" si="697"/>
        <v>0</v>
      </c>
      <c r="H2052" s="27">
        <f t="shared" si="697"/>
        <v>0</v>
      </c>
      <c r="I2052" s="27">
        <f t="shared" si="697"/>
        <v>0</v>
      </c>
      <c r="J2052" s="27">
        <f t="shared" si="697"/>
        <v>0</v>
      </c>
      <c r="K2052" s="27">
        <f t="shared" si="697"/>
        <v>0</v>
      </c>
      <c r="L2052" s="27">
        <f t="shared" si="697"/>
        <v>0</v>
      </c>
      <c r="M2052" s="27">
        <f t="shared" si="697"/>
        <v>0</v>
      </c>
      <c r="N2052" s="27">
        <f t="shared" si="697"/>
        <v>0</v>
      </c>
      <c r="O2052" s="27">
        <f t="shared" si="697"/>
        <v>0</v>
      </c>
      <c r="P2052" s="27">
        <f t="shared" si="697"/>
        <v>0</v>
      </c>
      <c r="Q2052" s="27">
        <f t="shared" si="697"/>
        <v>0</v>
      </c>
      <c r="R2052" s="27">
        <f t="shared" si="697"/>
        <v>0</v>
      </c>
      <c r="S2052" s="27">
        <f t="shared" si="697"/>
        <v>0</v>
      </c>
      <c r="T2052" s="27">
        <f t="shared" si="697"/>
        <v>0</v>
      </c>
      <c r="U2052" s="27">
        <f t="shared" si="697"/>
        <v>0</v>
      </c>
      <c r="V2052" s="27">
        <f t="shared" si="697"/>
        <v>0</v>
      </c>
      <c r="W2052" s="27">
        <f t="shared" si="697"/>
        <v>0</v>
      </c>
      <c r="X2052" s="27">
        <f t="shared" si="697"/>
        <v>0</v>
      </c>
      <c r="Y2052" s="27">
        <f t="shared" si="697"/>
        <v>0</v>
      </c>
      <c r="Z2052" s="27">
        <f t="shared" si="697"/>
        <v>0</v>
      </c>
      <c r="AA2052" s="27">
        <f t="shared" si="697"/>
        <v>0</v>
      </c>
      <c r="AB2052" s="27">
        <f t="shared" si="697"/>
        <v>0</v>
      </c>
      <c r="AC2052" s="27">
        <f t="shared" si="697"/>
        <v>0</v>
      </c>
      <c r="AD2052" s="27">
        <f t="shared" si="697"/>
        <v>0</v>
      </c>
      <c r="AE2052" s="27">
        <f t="shared" si="697"/>
        <v>8</v>
      </c>
      <c r="AF2052" s="27">
        <f t="shared" si="697"/>
        <v>0</v>
      </c>
      <c r="AG2052" s="27">
        <f t="shared" si="697"/>
        <v>0</v>
      </c>
      <c r="AH2052" s="27">
        <f t="shared" si="697"/>
        <v>0</v>
      </c>
      <c r="AI2052" s="27">
        <f t="shared" si="697"/>
        <v>0</v>
      </c>
      <c r="AJ2052" s="27">
        <f t="shared" si="697"/>
        <v>0</v>
      </c>
      <c r="AK2052" s="27">
        <f t="shared" si="697"/>
        <v>0</v>
      </c>
      <c r="AL2052" s="27">
        <f t="shared" si="697"/>
        <v>0</v>
      </c>
      <c r="AM2052" s="27">
        <f t="shared" si="697"/>
        <v>0</v>
      </c>
      <c r="AN2052" s="27">
        <f t="shared" si="697"/>
        <v>0</v>
      </c>
      <c r="AO2052" s="27">
        <f t="shared" si="697"/>
        <v>0</v>
      </c>
      <c r="AP2052" s="27">
        <f t="shared" si="697"/>
        <v>0</v>
      </c>
      <c r="AQ2052" s="27">
        <f t="shared" si="697"/>
        <v>0</v>
      </c>
      <c r="AR2052" s="27">
        <f t="shared" si="697"/>
        <v>0</v>
      </c>
      <c r="AS2052" s="27">
        <f t="shared" si="697"/>
        <v>8</v>
      </c>
      <c r="AT2052" s="27">
        <f t="shared" si="697"/>
        <v>0</v>
      </c>
      <c r="AU2052" s="27">
        <f t="shared" si="697"/>
        <v>0</v>
      </c>
      <c r="AV2052" s="27">
        <f t="shared" si="697"/>
        <v>8</v>
      </c>
    </row>
    <row r="2053" spans="1:48" ht="31.5" x14ac:dyDescent="0.25">
      <c r="A2053" s="38">
        <v>5</v>
      </c>
      <c r="B2053" s="18" t="s">
        <v>4010</v>
      </c>
      <c r="C2053" s="19" t="s">
        <v>4011</v>
      </c>
      <c r="D2053" s="20"/>
      <c r="E2053" s="20"/>
      <c r="F2053" s="20"/>
      <c r="G2053" s="20"/>
      <c r="H2053" s="20"/>
      <c r="I2053" s="20"/>
      <c r="J2053" s="20"/>
      <c r="K2053" s="20"/>
      <c r="L2053" s="20"/>
      <c r="M2053" s="20"/>
      <c r="N2053" s="20"/>
      <c r="O2053" s="20"/>
      <c r="P2053" s="20"/>
      <c r="Q2053" s="20"/>
      <c r="R2053" s="20"/>
      <c r="S2053" s="20"/>
      <c r="T2053" s="20"/>
      <c r="U2053" s="20"/>
      <c r="V2053" s="20"/>
      <c r="W2053" s="20"/>
      <c r="X2053" s="20"/>
      <c r="Y2053" s="20"/>
      <c r="Z2053" s="20"/>
      <c r="AA2053" s="20"/>
      <c r="AB2053" s="20"/>
      <c r="AC2053" s="20"/>
      <c r="AD2053" s="20"/>
      <c r="AE2053" s="20"/>
      <c r="AF2053" s="20"/>
      <c r="AG2053" s="20"/>
      <c r="AH2053" s="20"/>
      <c r="AI2053" s="20"/>
      <c r="AJ2053" s="20"/>
      <c r="AK2053" s="20"/>
      <c r="AL2053" s="20"/>
      <c r="AM2053" s="20"/>
      <c r="AN2053" s="20"/>
      <c r="AO2053" s="20"/>
      <c r="AP2053" s="20"/>
      <c r="AQ2053" s="20"/>
      <c r="AR2053" s="20"/>
      <c r="AS2053" s="47">
        <f t="shared" ref="AS2053:AS2082" si="698">SUM(D2053:AR2053)</f>
        <v>0</v>
      </c>
      <c r="AT2053" s="20"/>
      <c r="AU2053" s="20"/>
      <c r="AV2053" s="47">
        <f t="shared" ref="AV2053:AV2082" si="699">AS2053+AT2053+AU2053</f>
        <v>0</v>
      </c>
    </row>
    <row r="2054" spans="1:48" ht="31.5" x14ac:dyDescent="0.25">
      <c r="A2054" s="38">
        <v>5</v>
      </c>
      <c r="B2054" s="18" t="s">
        <v>4012</v>
      </c>
      <c r="C2054" s="19" t="s">
        <v>4013</v>
      </c>
      <c r="D2054" s="20"/>
      <c r="E2054" s="20"/>
      <c r="F2054" s="20"/>
      <c r="G2054" s="20"/>
      <c r="H2054" s="20"/>
      <c r="I2054" s="20"/>
      <c r="J2054" s="20"/>
      <c r="K2054" s="20"/>
      <c r="L2054" s="20"/>
      <c r="M2054" s="20"/>
      <c r="N2054" s="20"/>
      <c r="O2054" s="20"/>
      <c r="P2054" s="20"/>
      <c r="Q2054" s="20"/>
      <c r="R2054" s="20"/>
      <c r="S2054" s="20"/>
      <c r="T2054" s="20"/>
      <c r="U2054" s="20"/>
      <c r="V2054" s="20"/>
      <c r="W2054" s="20"/>
      <c r="X2054" s="20"/>
      <c r="Y2054" s="20"/>
      <c r="Z2054" s="20"/>
      <c r="AA2054" s="20"/>
      <c r="AB2054" s="20"/>
      <c r="AC2054" s="20"/>
      <c r="AD2054" s="20"/>
      <c r="AE2054" s="20"/>
      <c r="AF2054" s="20"/>
      <c r="AG2054" s="20"/>
      <c r="AH2054" s="20"/>
      <c r="AI2054" s="20"/>
      <c r="AJ2054" s="20"/>
      <c r="AK2054" s="20"/>
      <c r="AL2054" s="20"/>
      <c r="AM2054" s="20"/>
      <c r="AN2054" s="20"/>
      <c r="AO2054" s="20"/>
      <c r="AP2054" s="20"/>
      <c r="AQ2054" s="20"/>
      <c r="AR2054" s="20"/>
      <c r="AS2054" s="47">
        <f t="shared" si="698"/>
        <v>0</v>
      </c>
      <c r="AT2054" s="20"/>
      <c r="AU2054" s="20"/>
      <c r="AV2054" s="47">
        <f t="shared" si="699"/>
        <v>0</v>
      </c>
    </row>
    <row r="2055" spans="1:48" ht="31.5" x14ac:dyDescent="0.25">
      <c r="A2055" s="38">
        <v>5</v>
      </c>
      <c r="B2055" s="18" t="s">
        <v>4014</v>
      </c>
      <c r="C2055" s="19" t="s">
        <v>4015</v>
      </c>
      <c r="D2055" s="20"/>
      <c r="E2055" s="20"/>
      <c r="F2055" s="20"/>
      <c r="G2055" s="20"/>
      <c r="H2055" s="20"/>
      <c r="I2055" s="20"/>
      <c r="J2055" s="20"/>
      <c r="K2055" s="20"/>
      <c r="L2055" s="20"/>
      <c r="M2055" s="20"/>
      <c r="N2055" s="20"/>
      <c r="O2055" s="20"/>
      <c r="P2055" s="20"/>
      <c r="Q2055" s="20"/>
      <c r="R2055" s="20"/>
      <c r="S2055" s="20"/>
      <c r="T2055" s="20"/>
      <c r="U2055" s="20"/>
      <c r="V2055" s="20"/>
      <c r="W2055" s="20"/>
      <c r="X2055" s="20"/>
      <c r="Y2055" s="20"/>
      <c r="Z2055" s="20"/>
      <c r="AA2055" s="20"/>
      <c r="AB2055" s="20"/>
      <c r="AC2055" s="20"/>
      <c r="AD2055" s="20"/>
      <c r="AE2055" s="20"/>
      <c r="AF2055" s="20"/>
      <c r="AG2055" s="20"/>
      <c r="AH2055" s="20"/>
      <c r="AI2055" s="20"/>
      <c r="AJ2055" s="20"/>
      <c r="AK2055" s="20"/>
      <c r="AL2055" s="20"/>
      <c r="AM2055" s="20"/>
      <c r="AN2055" s="20"/>
      <c r="AO2055" s="20"/>
      <c r="AP2055" s="20"/>
      <c r="AQ2055" s="20"/>
      <c r="AR2055" s="20"/>
      <c r="AS2055" s="47">
        <f t="shared" si="698"/>
        <v>0</v>
      </c>
      <c r="AT2055" s="20"/>
      <c r="AU2055" s="20"/>
      <c r="AV2055" s="47">
        <f t="shared" si="699"/>
        <v>0</v>
      </c>
    </row>
    <row r="2056" spans="1:48" ht="15.75" x14ac:dyDescent="0.25">
      <c r="A2056" s="38">
        <v>5</v>
      </c>
      <c r="B2056" s="18" t="s">
        <v>4016</v>
      </c>
      <c r="C2056" s="19" t="s">
        <v>4017</v>
      </c>
      <c r="D2056" s="20"/>
      <c r="E2056" s="20"/>
      <c r="F2056" s="20"/>
      <c r="G2056" s="20"/>
      <c r="H2056" s="20"/>
      <c r="I2056" s="20"/>
      <c r="J2056" s="20"/>
      <c r="K2056" s="20"/>
      <c r="L2056" s="20"/>
      <c r="M2056" s="20"/>
      <c r="N2056" s="20"/>
      <c r="O2056" s="20"/>
      <c r="P2056" s="20"/>
      <c r="Q2056" s="20"/>
      <c r="R2056" s="20"/>
      <c r="S2056" s="20"/>
      <c r="T2056" s="20"/>
      <c r="U2056" s="20"/>
      <c r="V2056" s="20"/>
      <c r="W2056" s="20"/>
      <c r="X2056" s="20"/>
      <c r="Y2056" s="20"/>
      <c r="Z2056" s="20"/>
      <c r="AA2056" s="20"/>
      <c r="AB2056" s="20"/>
      <c r="AC2056" s="20"/>
      <c r="AD2056" s="20"/>
      <c r="AE2056" s="20"/>
      <c r="AF2056" s="20"/>
      <c r="AG2056" s="20"/>
      <c r="AH2056" s="20"/>
      <c r="AI2056" s="20"/>
      <c r="AJ2056" s="20"/>
      <c r="AK2056" s="20"/>
      <c r="AL2056" s="20"/>
      <c r="AM2056" s="20"/>
      <c r="AN2056" s="20"/>
      <c r="AO2056" s="20"/>
      <c r="AP2056" s="20"/>
      <c r="AQ2056" s="20"/>
      <c r="AR2056" s="20"/>
      <c r="AS2056" s="47">
        <f t="shared" si="698"/>
        <v>0</v>
      </c>
      <c r="AT2056" s="20"/>
      <c r="AU2056" s="20"/>
      <c r="AV2056" s="47">
        <f t="shared" si="699"/>
        <v>0</v>
      </c>
    </row>
    <row r="2057" spans="1:48" ht="31.5" x14ac:dyDescent="0.25">
      <c r="A2057" s="38">
        <v>5</v>
      </c>
      <c r="B2057" s="18" t="s">
        <v>4018</v>
      </c>
      <c r="C2057" s="19" t="s">
        <v>4019</v>
      </c>
      <c r="D2057" s="20"/>
      <c r="E2057" s="20"/>
      <c r="F2057" s="20"/>
      <c r="G2057" s="20"/>
      <c r="H2057" s="20"/>
      <c r="I2057" s="20"/>
      <c r="J2057" s="20"/>
      <c r="K2057" s="20"/>
      <c r="L2057" s="20"/>
      <c r="M2057" s="20"/>
      <c r="N2057" s="20"/>
      <c r="O2057" s="20"/>
      <c r="P2057" s="20"/>
      <c r="Q2057" s="20"/>
      <c r="R2057" s="20"/>
      <c r="S2057" s="20"/>
      <c r="T2057" s="20"/>
      <c r="U2057" s="20"/>
      <c r="V2057" s="20"/>
      <c r="W2057" s="20"/>
      <c r="X2057" s="20"/>
      <c r="Y2057" s="20"/>
      <c r="Z2057" s="20"/>
      <c r="AA2057" s="20"/>
      <c r="AB2057" s="20"/>
      <c r="AC2057" s="20"/>
      <c r="AD2057" s="20"/>
      <c r="AE2057" s="20"/>
      <c r="AF2057" s="20"/>
      <c r="AG2057" s="20"/>
      <c r="AH2057" s="20"/>
      <c r="AI2057" s="20"/>
      <c r="AJ2057" s="20"/>
      <c r="AK2057" s="20"/>
      <c r="AL2057" s="20"/>
      <c r="AM2057" s="20"/>
      <c r="AN2057" s="20"/>
      <c r="AO2057" s="20"/>
      <c r="AP2057" s="20"/>
      <c r="AQ2057" s="20"/>
      <c r="AR2057" s="20"/>
      <c r="AS2057" s="47">
        <f t="shared" si="698"/>
        <v>0</v>
      </c>
      <c r="AT2057" s="20"/>
      <c r="AU2057" s="20"/>
      <c r="AV2057" s="47">
        <f t="shared" si="699"/>
        <v>0</v>
      </c>
    </row>
    <row r="2058" spans="1:48" ht="47.25" x14ac:dyDescent="0.25">
      <c r="A2058" s="38">
        <v>5</v>
      </c>
      <c r="B2058" s="18" t="s">
        <v>4020</v>
      </c>
      <c r="C2058" s="19" t="s">
        <v>4021</v>
      </c>
      <c r="D2058" s="20"/>
      <c r="E2058" s="20"/>
      <c r="F2058" s="20"/>
      <c r="G2058" s="20"/>
      <c r="H2058" s="20"/>
      <c r="I2058" s="20"/>
      <c r="J2058" s="20"/>
      <c r="K2058" s="20"/>
      <c r="L2058" s="20"/>
      <c r="M2058" s="20"/>
      <c r="N2058" s="20"/>
      <c r="O2058" s="20"/>
      <c r="P2058" s="20"/>
      <c r="Q2058" s="20"/>
      <c r="R2058" s="20"/>
      <c r="S2058" s="20"/>
      <c r="T2058" s="20"/>
      <c r="U2058" s="20"/>
      <c r="V2058" s="20"/>
      <c r="W2058" s="20"/>
      <c r="X2058" s="20"/>
      <c r="Y2058" s="20"/>
      <c r="Z2058" s="20"/>
      <c r="AA2058" s="20"/>
      <c r="AB2058" s="20"/>
      <c r="AC2058" s="20"/>
      <c r="AD2058" s="20"/>
      <c r="AE2058" s="20"/>
      <c r="AF2058" s="20"/>
      <c r="AG2058" s="20"/>
      <c r="AH2058" s="20"/>
      <c r="AI2058" s="20"/>
      <c r="AJ2058" s="20"/>
      <c r="AK2058" s="20"/>
      <c r="AL2058" s="20"/>
      <c r="AM2058" s="20"/>
      <c r="AN2058" s="20"/>
      <c r="AO2058" s="20"/>
      <c r="AP2058" s="20"/>
      <c r="AQ2058" s="20"/>
      <c r="AR2058" s="20"/>
      <c r="AS2058" s="47">
        <f t="shared" si="698"/>
        <v>0</v>
      </c>
      <c r="AT2058" s="20"/>
      <c r="AU2058" s="20"/>
      <c r="AV2058" s="47">
        <f t="shared" si="699"/>
        <v>0</v>
      </c>
    </row>
    <row r="2059" spans="1:48" ht="15.75" x14ac:dyDescent="0.25">
      <c r="A2059" s="38">
        <v>5</v>
      </c>
      <c r="B2059" s="18" t="s">
        <v>4022</v>
      </c>
      <c r="C2059" s="19" t="s">
        <v>4023</v>
      </c>
      <c r="D2059" s="20"/>
      <c r="E2059" s="20"/>
      <c r="F2059" s="20"/>
      <c r="G2059" s="20"/>
      <c r="H2059" s="20"/>
      <c r="I2059" s="20"/>
      <c r="J2059" s="20"/>
      <c r="K2059" s="20"/>
      <c r="L2059" s="20"/>
      <c r="M2059" s="20"/>
      <c r="N2059" s="20"/>
      <c r="O2059" s="20"/>
      <c r="P2059" s="20"/>
      <c r="Q2059" s="20"/>
      <c r="R2059" s="20"/>
      <c r="S2059" s="20"/>
      <c r="T2059" s="20"/>
      <c r="U2059" s="20"/>
      <c r="V2059" s="20"/>
      <c r="W2059" s="20"/>
      <c r="X2059" s="20"/>
      <c r="Y2059" s="20"/>
      <c r="Z2059" s="20"/>
      <c r="AA2059" s="20"/>
      <c r="AB2059" s="20"/>
      <c r="AC2059" s="20"/>
      <c r="AD2059" s="20"/>
      <c r="AE2059" s="20"/>
      <c r="AF2059" s="20"/>
      <c r="AG2059" s="20"/>
      <c r="AH2059" s="20"/>
      <c r="AI2059" s="20"/>
      <c r="AJ2059" s="20"/>
      <c r="AK2059" s="20"/>
      <c r="AL2059" s="20"/>
      <c r="AM2059" s="20"/>
      <c r="AN2059" s="20"/>
      <c r="AO2059" s="20"/>
      <c r="AP2059" s="20"/>
      <c r="AQ2059" s="20"/>
      <c r="AR2059" s="20"/>
      <c r="AS2059" s="47">
        <f t="shared" si="698"/>
        <v>0</v>
      </c>
      <c r="AT2059" s="20"/>
      <c r="AU2059" s="20"/>
      <c r="AV2059" s="47">
        <f t="shared" si="699"/>
        <v>0</v>
      </c>
    </row>
    <row r="2060" spans="1:48" ht="15.75" x14ac:dyDescent="0.25">
      <c r="A2060" s="38">
        <v>5</v>
      </c>
      <c r="B2060" s="18" t="s">
        <v>4024</v>
      </c>
      <c r="C2060" s="19" t="s">
        <v>4025</v>
      </c>
      <c r="D2060" s="20"/>
      <c r="E2060" s="20"/>
      <c r="F2060" s="20"/>
      <c r="G2060" s="20"/>
      <c r="H2060" s="20"/>
      <c r="I2060" s="20"/>
      <c r="J2060" s="20"/>
      <c r="K2060" s="20"/>
      <c r="L2060" s="20"/>
      <c r="M2060" s="20"/>
      <c r="N2060" s="20"/>
      <c r="O2060" s="20"/>
      <c r="P2060" s="20"/>
      <c r="Q2060" s="20"/>
      <c r="R2060" s="20"/>
      <c r="S2060" s="20"/>
      <c r="T2060" s="20"/>
      <c r="U2060" s="20"/>
      <c r="V2060" s="20"/>
      <c r="W2060" s="20"/>
      <c r="X2060" s="20"/>
      <c r="Y2060" s="20"/>
      <c r="Z2060" s="20"/>
      <c r="AA2060" s="20"/>
      <c r="AB2060" s="20"/>
      <c r="AC2060" s="20"/>
      <c r="AD2060" s="20"/>
      <c r="AE2060" s="20"/>
      <c r="AF2060" s="20"/>
      <c r="AG2060" s="20"/>
      <c r="AH2060" s="20"/>
      <c r="AI2060" s="20"/>
      <c r="AJ2060" s="20"/>
      <c r="AK2060" s="20"/>
      <c r="AL2060" s="20"/>
      <c r="AM2060" s="20"/>
      <c r="AN2060" s="20"/>
      <c r="AO2060" s="20"/>
      <c r="AP2060" s="20"/>
      <c r="AQ2060" s="20"/>
      <c r="AR2060" s="20"/>
      <c r="AS2060" s="47">
        <f t="shared" si="698"/>
        <v>0</v>
      </c>
      <c r="AT2060" s="20"/>
      <c r="AU2060" s="20"/>
      <c r="AV2060" s="47">
        <f t="shared" si="699"/>
        <v>0</v>
      </c>
    </row>
    <row r="2061" spans="1:48" ht="15.75" x14ac:dyDescent="0.25">
      <c r="A2061" s="38">
        <v>5</v>
      </c>
      <c r="B2061" s="18" t="s">
        <v>4026</v>
      </c>
      <c r="C2061" s="19" t="s">
        <v>4027</v>
      </c>
      <c r="D2061" s="20"/>
      <c r="E2061" s="20"/>
      <c r="F2061" s="20"/>
      <c r="G2061" s="20"/>
      <c r="H2061" s="20"/>
      <c r="I2061" s="20"/>
      <c r="J2061" s="20"/>
      <c r="K2061" s="20"/>
      <c r="L2061" s="20"/>
      <c r="M2061" s="20"/>
      <c r="N2061" s="20"/>
      <c r="O2061" s="20"/>
      <c r="P2061" s="20"/>
      <c r="Q2061" s="20"/>
      <c r="R2061" s="20"/>
      <c r="S2061" s="20"/>
      <c r="T2061" s="20"/>
      <c r="U2061" s="20"/>
      <c r="V2061" s="20"/>
      <c r="W2061" s="20"/>
      <c r="X2061" s="20"/>
      <c r="Y2061" s="20"/>
      <c r="Z2061" s="20"/>
      <c r="AA2061" s="20"/>
      <c r="AB2061" s="20"/>
      <c r="AC2061" s="20"/>
      <c r="AD2061" s="20"/>
      <c r="AE2061" s="20"/>
      <c r="AF2061" s="20"/>
      <c r="AG2061" s="20"/>
      <c r="AH2061" s="20"/>
      <c r="AI2061" s="20"/>
      <c r="AJ2061" s="20"/>
      <c r="AK2061" s="20"/>
      <c r="AL2061" s="20"/>
      <c r="AM2061" s="20"/>
      <c r="AN2061" s="20"/>
      <c r="AO2061" s="20"/>
      <c r="AP2061" s="20"/>
      <c r="AQ2061" s="20"/>
      <c r="AR2061" s="20"/>
      <c r="AS2061" s="47">
        <f t="shared" si="698"/>
        <v>0</v>
      </c>
      <c r="AT2061" s="20"/>
      <c r="AU2061" s="20"/>
      <c r="AV2061" s="47">
        <f t="shared" si="699"/>
        <v>0</v>
      </c>
    </row>
    <row r="2062" spans="1:48" ht="15.75" x14ac:dyDescent="0.25">
      <c r="A2062" s="38">
        <v>5</v>
      </c>
      <c r="B2062" s="18" t="s">
        <v>4028</v>
      </c>
      <c r="C2062" s="19" t="s">
        <v>4029</v>
      </c>
      <c r="D2062" s="20"/>
      <c r="E2062" s="20"/>
      <c r="F2062" s="20"/>
      <c r="G2062" s="20"/>
      <c r="H2062" s="20"/>
      <c r="I2062" s="20"/>
      <c r="J2062" s="20"/>
      <c r="K2062" s="20"/>
      <c r="L2062" s="20"/>
      <c r="M2062" s="20"/>
      <c r="N2062" s="20"/>
      <c r="O2062" s="20"/>
      <c r="P2062" s="20"/>
      <c r="Q2062" s="20"/>
      <c r="R2062" s="20"/>
      <c r="S2062" s="20"/>
      <c r="T2062" s="20"/>
      <c r="U2062" s="20"/>
      <c r="V2062" s="20"/>
      <c r="W2062" s="20"/>
      <c r="X2062" s="20"/>
      <c r="Y2062" s="20"/>
      <c r="Z2062" s="20"/>
      <c r="AA2062" s="20"/>
      <c r="AB2062" s="20"/>
      <c r="AC2062" s="20"/>
      <c r="AD2062" s="20"/>
      <c r="AE2062" s="20"/>
      <c r="AF2062" s="20"/>
      <c r="AG2062" s="20"/>
      <c r="AH2062" s="20"/>
      <c r="AI2062" s="20"/>
      <c r="AJ2062" s="20"/>
      <c r="AK2062" s="20"/>
      <c r="AL2062" s="20"/>
      <c r="AM2062" s="20"/>
      <c r="AN2062" s="20"/>
      <c r="AO2062" s="20"/>
      <c r="AP2062" s="20"/>
      <c r="AQ2062" s="20"/>
      <c r="AR2062" s="20"/>
      <c r="AS2062" s="47">
        <f t="shared" si="698"/>
        <v>0</v>
      </c>
      <c r="AT2062" s="20"/>
      <c r="AU2062" s="20"/>
      <c r="AV2062" s="47">
        <f t="shared" si="699"/>
        <v>0</v>
      </c>
    </row>
    <row r="2063" spans="1:48" ht="15.75" x14ac:dyDescent="0.25">
      <c r="A2063" s="38">
        <v>5</v>
      </c>
      <c r="B2063" s="18" t="s">
        <v>4030</v>
      </c>
      <c r="C2063" s="19" t="s">
        <v>4031</v>
      </c>
      <c r="D2063" s="20"/>
      <c r="E2063" s="20"/>
      <c r="F2063" s="20"/>
      <c r="G2063" s="20"/>
      <c r="H2063" s="20"/>
      <c r="I2063" s="20"/>
      <c r="J2063" s="20"/>
      <c r="K2063" s="20"/>
      <c r="L2063" s="20"/>
      <c r="M2063" s="20"/>
      <c r="N2063" s="20"/>
      <c r="O2063" s="20"/>
      <c r="P2063" s="20"/>
      <c r="Q2063" s="20"/>
      <c r="R2063" s="20"/>
      <c r="S2063" s="20"/>
      <c r="T2063" s="20"/>
      <c r="U2063" s="20"/>
      <c r="V2063" s="20"/>
      <c r="W2063" s="20"/>
      <c r="X2063" s="20"/>
      <c r="Y2063" s="20"/>
      <c r="Z2063" s="20"/>
      <c r="AA2063" s="20"/>
      <c r="AB2063" s="20"/>
      <c r="AC2063" s="20"/>
      <c r="AD2063" s="20"/>
      <c r="AE2063" s="20"/>
      <c r="AF2063" s="20"/>
      <c r="AG2063" s="20"/>
      <c r="AH2063" s="20"/>
      <c r="AI2063" s="20"/>
      <c r="AJ2063" s="20"/>
      <c r="AK2063" s="20"/>
      <c r="AL2063" s="20"/>
      <c r="AM2063" s="20"/>
      <c r="AN2063" s="20"/>
      <c r="AO2063" s="20"/>
      <c r="AP2063" s="20"/>
      <c r="AQ2063" s="20"/>
      <c r="AR2063" s="20"/>
      <c r="AS2063" s="47">
        <f t="shared" si="698"/>
        <v>0</v>
      </c>
      <c r="AT2063" s="20"/>
      <c r="AU2063" s="20"/>
      <c r="AV2063" s="47">
        <f t="shared" si="699"/>
        <v>0</v>
      </c>
    </row>
    <row r="2064" spans="1:48" ht="15.75" x14ac:dyDescent="0.25">
      <c r="A2064" s="38">
        <v>5</v>
      </c>
      <c r="B2064" s="18" t="s">
        <v>4032</v>
      </c>
      <c r="C2064" s="19" t="s">
        <v>4033</v>
      </c>
      <c r="D2064" s="20"/>
      <c r="E2064" s="20"/>
      <c r="F2064" s="20"/>
      <c r="G2064" s="20"/>
      <c r="H2064" s="20"/>
      <c r="I2064" s="20"/>
      <c r="J2064" s="20"/>
      <c r="K2064" s="20"/>
      <c r="L2064" s="20"/>
      <c r="M2064" s="20"/>
      <c r="N2064" s="20"/>
      <c r="O2064" s="20"/>
      <c r="P2064" s="20"/>
      <c r="Q2064" s="20"/>
      <c r="R2064" s="20"/>
      <c r="S2064" s="20"/>
      <c r="T2064" s="20"/>
      <c r="U2064" s="20"/>
      <c r="V2064" s="20"/>
      <c r="W2064" s="20"/>
      <c r="X2064" s="20"/>
      <c r="Y2064" s="20"/>
      <c r="Z2064" s="20"/>
      <c r="AA2064" s="20"/>
      <c r="AB2064" s="20"/>
      <c r="AC2064" s="20"/>
      <c r="AD2064" s="20"/>
      <c r="AE2064" s="20"/>
      <c r="AF2064" s="20"/>
      <c r="AG2064" s="20"/>
      <c r="AH2064" s="20"/>
      <c r="AI2064" s="20"/>
      <c r="AJ2064" s="20"/>
      <c r="AK2064" s="20"/>
      <c r="AL2064" s="20"/>
      <c r="AM2064" s="20"/>
      <c r="AN2064" s="20"/>
      <c r="AO2064" s="20"/>
      <c r="AP2064" s="20"/>
      <c r="AQ2064" s="20"/>
      <c r="AR2064" s="20"/>
      <c r="AS2064" s="47">
        <f t="shared" si="698"/>
        <v>0</v>
      </c>
      <c r="AT2064" s="20"/>
      <c r="AU2064" s="20"/>
      <c r="AV2064" s="47">
        <f t="shared" si="699"/>
        <v>0</v>
      </c>
    </row>
    <row r="2065" spans="1:48" ht="47.25" x14ac:dyDescent="0.25">
      <c r="A2065" s="38">
        <v>5</v>
      </c>
      <c r="B2065" s="18" t="s">
        <v>4034</v>
      </c>
      <c r="C2065" s="19" t="s">
        <v>4035</v>
      </c>
      <c r="D2065" s="20"/>
      <c r="E2065" s="20"/>
      <c r="F2065" s="20"/>
      <c r="G2065" s="20"/>
      <c r="H2065" s="20"/>
      <c r="I2065" s="20"/>
      <c r="J2065" s="20"/>
      <c r="K2065" s="20"/>
      <c r="L2065" s="20"/>
      <c r="M2065" s="20"/>
      <c r="N2065" s="20"/>
      <c r="O2065" s="20"/>
      <c r="P2065" s="20"/>
      <c r="Q2065" s="20"/>
      <c r="R2065" s="20"/>
      <c r="S2065" s="20"/>
      <c r="T2065" s="20"/>
      <c r="U2065" s="20"/>
      <c r="V2065" s="20"/>
      <c r="W2065" s="20"/>
      <c r="X2065" s="20"/>
      <c r="Y2065" s="20"/>
      <c r="Z2065" s="20"/>
      <c r="AA2065" s="20"/>
      <c r="AB2065" s="20"/>
      <c r="AC2065" s="20"/>
      <c r="AD2065" s="20"/>
      <c r="AE2065" s="20">
        <v>1</v>
      </c>
      <c r="AF2065" s="20"/>
      <c r="AG2065" s="20"/>
      <c r="AH2065" s="20"/>
      <c r="AI2065" s="20"/>
      <c r="AJ2065" s="20"/>
      <c r="AK2065" s="20"/>
      <c r="AL2065" s="20"/>
      <c r="AM2065" s="20"/>
      <c r="AN2065" s="20"/>
      <c r="AO2065" s="20"/>
      <c r="AP2065" s="20"/>
      <c r="AQ2065" s="20"/>
      <c r="AR2065" s="20"/>
      <c r="AS2065" s="47">
        <f t="shared" si="698"/>
        <v>1</v>
      </c>
      <c r="AT2065" s="20"/>
      <c r="AU2065" s="20"/>
      <c r="AV2065" s="47">
        <f t="shared" si="699"/>
        <v>1</v>
      </c>
    </row>
    <row r="2066" spans="1:48" ht="16.5" thickBot="1" x14ac:dyDescent="0.3">
      <c r="A2066" s="38">
        <v>5</v>
      </c>
      <c r="B2066" s="18" t="s">
        <v>4036</v>
      </c>
      <c r="C2066" s="23" t="s">
        <v>2421</v>
      </c>
      <c r="D2066" s="20"/>
      <c r="E2066" s="20"/>
      <c r="F2066" s="20"/>
      <c r="G2066" s="20"/>
      <c r="H2066" s="20"/>
      <c r="I2066" s="20"/>
      <c r="J2066" s="20"/>
      <c r="K2066" s="20"/>
      <c r="L2066" s="20"/>
      <c r="M2066" s="20"/>
      <c r="N2066" s="20"/>
      <c r="O2066" s="20"/>
      <c r="P2066" s="20"/>
      <c r="Q2066" s="20"/>
      <c r="R2066" s="20"/>
      <c r="S2066" s="20"/>
      <c r="T2066" s="20"/>
      <c r="U2066" s="20"/>
      <c r="V2066" s="20"/>
      <c r="W2066" s="20"/>
      <c r="X2066" s="20"/>
      <c r="Y2066" s="20"/>
      <c r="Z2066" s="20"/>
      <c r="AA2066" s="20"/>
      <c r="AB2066" s="20"/>
      <c r="AC2066" s="20"/>
      <c r="AD2066" s="20"/>
      <c r="AE2066" s="20"/>
      <c r="AF2066" s="20"/>
      <c r="AG2066" s="20"/>
      <c r="AH2066" s="20"/>
      <c r="AI2066" s="20"/>
      <c r="AJ2066" s="20"/>
      <c r="AK2066" s="20"/>
      <c r="AL2066" s="20"/>
      <c r="AM2066" s="20"/>
      <c r="AN2066" s="20"/>
      <c r="AO2066" s="20"/>
      <c r="AP2066" s="20"/>
      <c r="AQ2066" s="20"/>
      <c r="AR2066" s="20"/>
      <c r="AS2066" s="47">
        <f t="shared" si="698"/>
        <v>0</v>
      </c>
      <c r="AT2066" s="20"/>
      <c r="AU2066" s="20"/>
      <c r="AV2066" s="47">
        <f t="shared" si="699"/>
        <v>0</v>
      </c>
    </row>
    <row r="2067" spans="1:48" ht="15.75" x14ac:dyDescent="0.25">
      <c r="A2067" s="38">
        <v>5</v>
      </c>
      <c r="B2067" s="18" t="s">
        <v>4037</v>
      </c>
      <c r="C2067" s="19" t="s">
        <v>4038</v>
      </c>
      <c r="D2067" s="20"/>
      <c r="E2067" s="20"/>
      <c r="F2067" s="20"/>
      <c r="G2067" s="20"/>
      <c r="H2067" s="20"/>
      <c r="I2067" s="20"/>
      <c r="J2067" s="20"/>
      <c r="K2067" s="20"/>
      <c r="L2067" s="20"/>
      <c r="M2067" s="20"/>
      <c r="N2067" s="20"/>
      <c r="O2067" s="20"/>
      <c r="P2067" s="20"/>
      <c r="Q2067" s="20"/>
      <c r="R2067" s="20"/>
      <c r="S2067" s="20"/>
      <c r="T2067" s="20"/>
      <c r="U2067" s="20"/>
      <c r="V2067" s="20"/>
      <c r="W2067" s="20"/>
      <c r="X2067" s="20"/>
      <c r="Y2067" s="20"/>
      <c r="Z2067" s="20"/>
      <c r="AA2067" s="20"/>
      <c r="AB2067" s="20"/>
      <c r="AC2067" s="20"/>
      <c r="AD2067" s="20"/>
      <c r="AE2067" s="20"/>
      <c r="AF2067" s="20"/>
      <c r="AG2067" s="20"/>
      <c r="AH2067" s="20"/>
      <c r="AI2067" s="20"/>
      <c r="AJ2067" s="20"/>
      <c r="AK2067" s="20"/>
      <c r="AL2067" s="20"/>
      <c r="AM2067" s="20"/>
      <c r="AN2067" s="20"/>
      <c r="AO2067" s="20"/>
      <c r="AP2067" s="20"/>
      <c r="AQ2067" s="20"/>
      <c r="AR2067" s="20"/>
      <c r="AS2067" s="47">
        <f t="shared" si="698"/>
        <v>0</v>
      </c>
      <c r="AT2067" s="20"/>
      <c r="AU2067" s="20"/>
      <c r="AV2067" s="47">
        <f t="shared" si="699"/>
        <v>0</v>
      </c>
    </row>
    <row r="2068" spans="1:48" ht="15.75" x14ac:dyDescent="0.25">
      <c r="A2068" s="38">
        <v>5</v>
      </c>
      <c r="B2068" s="18" t="s">
        <v>4039</v>
      </c>
      <c r="C2068" s="19" t="s">
        <v>4040</v>
      </c>
      <c r="D2068" s="20"/>
      <c r="E2068" s="20"/>
      <c r="F2068" s="20"/>
      <c r="G2068" s="20"/>
      <c r="H2068" s="20"/>
      <c r="I2068" s="20"/>
      <c r="J2068" s="20"/>
      <c r="K2068" s="20"/>
      <c r="L2068" s="20"/>
      <c r="M2068" s="20"/>
      <c r="N2068" s="20"/>
      <c r="O2068" s="20"/>
      <c r="P2068" s="20"/>
      <c r="Q2068" s="20"/>
      <c r="R2068" s="20"/>
      <c r="S2068" s="20"/>
      <c r="T2068" s="20"/>
      <c r="U2068" s="20"/>
      <c r="V2068" s="20"/>
      <c r="W2068" s="20"/>
      <c r="X2068" s="20"/>
      <c r="Y2068" s="20"/>
      <c r="Z2068" s="20"/>
      <c r="AA2068" s="20"/>
      <c r="AB2068" s="20"/>
      <c r="AC2068" s="20"/>
      <c r="AD2068" s="20"/>
      <c r="AE2068" s="20"/>
      <c r="AF2068" s="20"/>
      <c r="AG2068" s="20"/>
      <c r="AH2068" s="20"/>
      <c r="AI2068" s="20"/>
      <c r="AJ2068" s="20"/>
      <c r="AK2068" s="20"/>
      <c r="AL2068" s="20"/>
      <c r="AM2068" s="20"/>
      <c r="AN2068" s="20"/>
      <c r="AO2068" s="20"/>
      <c r="AP2068" s="20"/>
      <c r="AQ2068" s="20"/>
      <c r="AR2068" s="20"/>
      <c r="AS2068" s="47">
        <f t="shared" si="698"/>
        <v>0</v>
      </c>
      <c r="AT2068" s="20"/>
      <c r="AU2068" s="20"/>
      <c r="AV2068" s="47">
        <f t="shared" si="699"/>
        <v>0</v>
      </c>
    </row>
    <row r="2069" spans="1:48" ht="31.5" x14ac:dyDescent="0.25">
      <c r="A2069" s="38">
        <v>5</v>
      </c>
      <c r="B2069" s="18" t="s">
        <v>4041</v>
      </c>
      <c r="C2069" s="19" t="s">
        <v>4042</v>
      </c>
      <c r="D2069" s="20"/>
      <c r="E2069" s="20"/>
      <c r="F2069" s="20"/>
      <c r="G2069" s="20"/>
      <c r="H2069" s="20"/>
      <c r="I2069" s="20"/>
      <c r="J2069" s="20"/>
      <c r="K2069" s="20"/>
      <c r="L2069" s="20"/>
      <c r="M2069" s="20"/>
      <c r="N2069" s="20"/>
      <c r="O2069" s="20"/>
      <c r="P2069" s="20"/>
      <c r="Q2069" s="20"/>
      <c r="R2069" s="20"/>
      <c r="S2069" s="20"/>
      <c r="T2069" s="20"/>
      <c r="U2069" s="20"/>
      <c r="V2069" s="20"/>
      <c r="W2069" s="20"/>
      <c r="X2069" s="20"/>
      <c r="Y2069" s="20"/>
      <c r="Z2069" s="20"/>
      <c r="AA2069" s="20"/>
      <c r="AB2069" s="20"/>
      <c r="AC2069" s="20"/>
      <c r="AD2069" s="20"/>
      <c r="AE2069" s="20"/>
      <c r="AF2069" s="20"/>
      <c r="AG2069" s="20"/>
      <c r="AH2069" s="20"/>
      <c r="AI2069" s="20"/>
      <c r="AJ2069" s="20"/>
      <c r="AK2069" s="20"/>
      <c r="AL2069" s="20"/>
      <c r="AM2069" s="20"/>
      <c r="AN2069" s="20"/>
      <c r="AO2069" s="20"/>
      <c r="AP2069" s="20"/>
      <c r="AQ2069" s="20"/>
      <c r="AR2069" s="20"/>
      <c r="AS2069" s="47">
        <f t="shared" si="698"/>
        <v>0</v>
      </c>
      <c r="AT2069" s="20"/>
      <c r="AU2069" s="20"/>
      <c r="AV2069" s="47">
        <f t="shared" si="699"/>
        <v>0</v>
      </c>
    </row>
    <row r="2070" spans="1:48" ht="31.5" x14ac:dyDescent="0.25">
      <c r="A2070" s="38">
        <v>5</v>
      </c>
      <c r="B2070" s="18" t="s">
        <v>4043</v>
      </c>
      <c r="C2070" s="19" t="s">
        <v>4044</v>
      </c>
      <c r="D2070" s="20"/>
      <c r="E2070" s="20"/>
      <c r="F2070" s="20"/>
      <c r="G2070" s="20"/>
      <c r="H2070" s="20"/>
      <c r="I2070" s="20"/>
      <c r="J2070" s="20"/>
      <c r="K2070" s="20"/>
      <c r="L2070" s="20"/>
      <c r="M2070" s="20"/>
      <c r="N2070" s="20"/>
      <c r="O2070" s="20"/>
      <c r="P2070" s="20"/>
      <c r="Q2070" s="20"/>
      <c r="R2070" s="20"/>
      <c r="S2070" s="20"/>
      <c r="T2070" s="20"/>
      <c r="U2070" s="20"/>
      <c r="V2070" s="20"/>
      <c r="W2070" s="20"/>
      <c r="X2070" s="20"/>
      <c r="Y2070" s="20"/>
      <c r="Z2070" s="20"/>
      <c r="AA2070" s="20"/>
      <c r="AB2070" s="20"/>
      <c r="AC2070" s="20"/>
      <c r="AD2070" s="20"/>
      <c r="AE2070" s="20">
        <v>1</v>
      </c>
      <c r="AF2070" s="20"/>
      <c r="AG2070" s="20"/>
      <c r="AH2070" s="20"/>
      <c r="AI2070" s="20"/>
      <c r="AJ2070" s="20"/>
      <c r="AK2070" s="20"/>
      <c r="AL2070" s="20"/>
      <c r="AM2070" s="20"/>
      <c r="AN2070" s="20"/>
      <c r="AO2070" s="20"/>
      <c r="AP2070" s="20"/>
      <c r="AQ2070" s="20"/>
      <c r="AR2070" s="20"/>
      <c r="AS2070" s="47">
        <f t="shared" si="698"/>
        <v>1</v>
      </c>
      <c r="AT2070" s="20"/>
      <c r="AU2070" s="20"/>
      <c r="AV2070" s="47">
        <f t="shared" si="699"/>
        <v>1</v>
      </c>
    </row>
    <row r="2071" spans="1:48" ht="31.5" x14ac:dyDescent="0.25">
      <c r="A2071" s="38">
        <v>5</v>
      </c>
      <c r="B2071" s="18" t="s">
        <v>4045</v>
      </c>
      <c r="C2071" s="19" t="s">
        <v>4046</v>
      </c>
      <c r="D2071" s="20"/>
      <c r="E2071" s="20"/>
      <c r="F2071" s="20"/>
      <c r="G2071" s="20"/>
      <c r="H2071" s="20"/>
      <c r="I2071" s="20"/>
      <c r="J2071" s="20"/>
      <c r="K2071" s="20"/>
      <c r="L2071" s="20"/>
      <c r="M2071" s="20"/>
      <c r="N2071" s="20"/>
      <c r="O2071" s="20"/>
      <c r="P2071" s="20"/>
      <c r="Q2071" s="20"/>
      <c r="R2071" s="20"/>
      <c r="S2071" s="20"/>
      <c r="T2071" s="20"/>
      <c r="U2071" s="20"/>
      <c r="V2071" s="20"/>
      <c r="W2071" s="20"/>
      <c r="X2071" s="20"/>
      <c r="Y2071" s="20"/>
      <c r="Z2071" s="20"/>
      <c r="AA2071" s="20"/>
      <c r="AB2071" s="20"/>
      <c r="AC2071" s="20"/>
      <c r="AD2071" s="20"/>
      <c r="AE2071" s="20"/>
      <c r="AF2071" s="20"/>
      <c r="AG2071" s="20"/>
      <c r="AH2071" s="20"/>
      <c r="AI2071" s="20"/>
      <c r="AJ2071" s="20"/>
      <c r="AK2071" s="20"/>
      <c r="AL2071" s="20"/>
      <c r="AM2071" s="20"/>
      <c r="AN2071" s="20"/>
      <c r="AO2071" s="20"/>
      <c r="AP2071" s="20"/>
      <c r="AQ2071" s="20"/>
      <c r="AR2071" s="20"/>
      <c r="AS2071" s="47">
        <f t="shared" si="698"/>
        <v>0</v>
      </c>
      <c r="AT2071" s="20"/>
      <c r="AU2071" s="20"/>
      <c r="AV2071" s="47">
        <f t="shared" si="699"/>
        <v>0</v>
      </c>
    </row>
    <row r="2072" spans="1:48" ht="15.75" x14ac:dyDescent="0.25">
      <c r="A2072" s="38">
        <v>5</v>
      </c>
      <c r="B2072" s="18" t="s">
        <v>4047</v>
      </c>
      <c r="C2072" s="19" t="s">
        <v>4048</v>
      </c>
      <c r="D2072" s="20"/>
      <c r="E2072" s="20"/>
      <c r="F2072" s="20"/>
      <c r="G2072" s="20"/>
      <c r="H2072" s="20"/>
      <c r="I2072" s="20"/>
      <c r="J2072" s="20"/>
      <c r="K2072" s="20"/>
      <c r="L2072" s="20"/>
      <c r="M2072" s="20"/>
      <c r="N2072" s="20"/>
      <c r="O2072" s="20"/>
      <c r="P2072" s="20"/>
      <c r="Q2072" s="20"/>
      <c r="R2072" s="20"/>
      <c r="S2072" s="20"/>
      <c r="T2072" s="20"/>
      <c r="U2072" s="20"/>
      <c r="V2072" s="20"/>
      <c r="W2072" s="20"/>
      <c r="X2072" s="20"/>
      <c r="Y2072" s="20"/>
      <c r="Z2072" s="20"/>
      <c r="AA2072" s="20"/>
      <c r="AB2072" s="20"/>
      <c r="AC2072" s="20"/>
      <c r="AD2072" s="20"/>
      <c r="AE2072" s="20"/>
      <c r="AF2072" s="20"/>
      <c r="AG2072" s="20"/>
      <c r="AH2072" s="20"/>
      <c r="AI2072" s="20"/>
      <c r="AJ2072" s="20"/>
      <c r="AK2072" s="20"/>
      <c r="AL2072" s="20"/>
      <c r="AM2072" s="20"/>
      <c r="AN2072" s="20"/>
      <c r="AO2072" s="20"/>
      <c r="AP2072" s="20"/>
      <c r="AQ2072" s="20"/>
      <c r="AR2072" s="20"/>
      <c r="AS2072" s="47">
        <f t="shared" si="698"/>
        <v>0</v>
      </c>
      <c r="AT2072" s="20"/>
      <c r="AU2072" s="20"/>
      <c r="AV2072" s="47">
        <f t="shared" si="699"/>
        <v>0</v>
      </c>
    </row>
    <row r="2073" spans="1:48" ht="15.75" x14ac:dyDescent="0.25">
      <c r="A2073" s="38">
        <v>5</v>
      </c>
      <c r="B2073" s="18" t="s">
        <v>4049</v>
      </c>
      <c r="C2073" s="19" t="s">
        <v>4050</v>
      </c>
      <c r="D2073" s="20"/>
      <c r="E2073" s="20"/>
      <c r="F2073" s="20"/>
      <c r="G2073" s="20"/>
      <c r="H2073" s="20"/>
      <c r="I2073" s="20"/>
      <c r="J2073" s="20"/>
      <c r="K2073" s="20"/>
      <c r="L2073" s="20"/>
      <c r="M2073" s="20"/>
      <c r="N2073" s="20"/>
      <c r="O2073" s="20"/>
      <c r="P2073" s="20"/>
      <c r="Q2073" s="20"/>
      <c r="R2073" s="20"/>
      <c r="S2073" s="20"/>
      <c r="T2073" s="20"/>
      <c r="U2073" s="20"/>
      <c r="V2073" s="20"/>
      <c r="W2073" s="20"/>
      <c r="X2073" s="20"/>
      <c r="Y2073" s="20"/>
      <c r="Z2073" s="20"/>
      <c r="AA2073" s="20"/>
      <c r="AB2073" s="20"/>
      <c r="AC2073" s="20"/>
      <c r="AD2073" s="20"/>
      <c r="AE2073" s="20"/>
      <c r="AF2073" s="20"/>
      <c r="AG2073" s="20"/>
      <c r="AH2073" s="20"/>
      <c r="AI2073" s="20"/>
      <c r="AJ2073" s="20"/>
      <c r="AK2073" s="20"/>
      <c r="AL2073" s="20"/>
      <c r="AM2073" s="20"/>
      <c r="AN2073" s="20"/>
      <c r="AO2073" s="20"/>
      <c r="AP2073" s="20"/>
      <c r="AQ2073" s="20"/>
      <c r="AR2073" s="20"/>
      <c r="AS2073" s="47">
        <f t="shared" si="698"/>
        <v>0</v>
      </c>
      <c r="AT2073" s="20"/>
      <c r="AU2073" s="20"/>
      <c r="AV2073" s="47">
        <f t="shared" si="699"/>
        <v>0</v>
      </c>
    </row>
    <row r="2074" spans="1:48" ht="15.75" x14ac:dyDescent="0.25">
      <c r="A2074" s="38">
        <v>5</v>
      </c>
      <c r="B2074" s="18" t="s">
        <v>4051</v>
      </c>
      <c r="C2074" s="19" t="s">
        <v>4052</v>
      </c>
      <c r="D2074" s="20"/>
      <c r="E2074" s="20"/>
      <c r="F2074" s="20"/>
      <c r="G2074" s="20"/>
      <c r="H2074" s="20"/>
      <c r="I2074" s="20"/>
      <c r="J2074" s="20"/>
      <c r="K2074" s="20"/>
      <c r="L2074" s="20"/>
      <c r="M2074" s="20"/>
      <c r="N2074" s="20"/>
      <c r="O2074" s="20"/>
      <c r="P2074" s="20"/>
      <c r="Q2074" s="20"/>
      <c r="R2074" s="20"/>
      <c r="S2074" s="20"/>
      <c r="T2074" s="20"/>
      <c r="U2074" s="20"/>
      <c r="V2074" s="20"/>
      <c r="W2074" s="20"/>
      <c r="X2074" s="20"/>
      <c r="Y2074" s="20"/>
      <c r="Z2074" s="20"/>
      <c r="AA2074" s="20"/>
      <c r="AB2074" s="20"/>
      <c r="AC2074" s="20"/>
      <c r="AD2074" s="20"/>
      <c r="AE2074" s="20"/>
      <c r="AF2074" s="20"/>
      <c r="AG2074" s="20"/>
      <c r="AH2074" s="20"/>
      <c r="AI2074" s="20"/>
      <c r="AJ2074" s="20"/>
      <c r="AK2074" s="20"/>
      <c r="AL2074" s="20"/>
      <c r="AM2074" s="20"/>
      <c r="AN2074" s="20"/>
      <c r="AO2074" s="20"/>
      <c r="AP2074" s="20"/>
      <c r="AQ2074" s="20"/>
      <c r="AR2074" s="20"/>
      <c r="AS2074" s="47">
        <f t="shared" si="698"/>
        <v>0</v>
      </c>
      <c r="AT2074" s="20"/>
      <c r="AU2074" s="20"/>
      <c r="AV2074" s="47">
        <f t="shared" si="699"/>
        <v>0</v>
      </c>
    </row>
    <row r="2075" spans="1:48" ht="47.25" x14ac:dyDescent="0.25">
      <c r="A2075" s="38">
        <v>5</v>
      </c>
      <c r="B2075" s="18" t="s">
        <v>4053</v>
      </c>
      <c r="C2075" s="19" t="s">
        <v>4054</v>
      </c>
      <c r="D2075" s="20"/>
      <c r="E2075" s="20"/>
      <c r="F2075" s="20"/>
      <c r="G2075" s="20"/>
      <c r="H2075" s="20"/>
      <c r="I2075" s="20"/>
      <c r="J2075" s="20"/>
      <c r="K2075" s="20"/>
      <c r="L2075" s="20"/>
      <c r="M2075" s="20"/>
      <c r="N2075" s="20"/>
      <c r="O2075" s="20"/>
      <c r="P2075" s="20"/>
      <c r="Q2075" s="20"/>
      <c r="R2075" s="20"/>
      <c r="S2075" s="20"/>
      <c r="T2075" s="20"/>
      <c r="U2075" s="20"/>
      <c r="V2075" s="20"/>
      <c r="W2075" s="20"/>
      <c r="X2075" s="20"/>
      <c r="Y2075" s="20"/>
      <c r="Z2075" s="20"/>
      <c r="AA2075" s="20"/>
      <c r="AB2075" s="20"/>
      <c r="AC2075" s="20"/>
      <c r="AD2075" s="20"/>
      <c r="AE2075" s="20">
        <v>3</v>
      </c>
      <c r="AF2075" s="20"/>
      <c r="AG2075" s="20"/>
      <c r="AH2075" s="20"/>
      <c r="AI2075" s="20"/>
      <c r="AJ2075" s="20"/>
      <c r="AK2075" s="20"/>
      <c r="AL2075" s="20"/>
      <c r="AM2075" s="20"/>
      <c r="AN2075" s="20"/>
      <c r="AO2075" s="20"/>
      <c r="AP2075" s="20"/>
      <c r="AQ2075" s="20"/>
      <c r="AR2075" s="20"/>
      <c r="AS2075" s="47">
        <f t="shared" si="698"/>
        <v>3</v>
      </c>
      <c r="AT2075" s="20"/>
      <c r="AU2075" s="20"/>
      <c r="AV2075" s="47">
        <f t="shared" si="699"/>
        <v>3</v>
      </c>
    </row>
    <row r="2076" spans="1:48" ht="15.75" x14ac:dyDescent="0.25">
      <c r="A2076" s="38">
        <v>5</v>
      </c>
      <c r="B2076" s="18" t="s">
        <v>4055</v>
      </c>
      <c r="C2076" s="19" t="s">
        <v>4056</v>
      </c>
      <c r="D2076" s="20"/>
      <c r="E2076" s="20"/>
      <c r="F2076" s="20"/>
      <c r="G2076" s="20"/>
      <c r="H2076" s="20"/>
      <c r="I2076" s="20"/>
      <c r="J2076" s="20"/>
      <c r="K2076" s="20"/>
      <c r="L2076" s="20"/>
      <c r="M2076" s="20"/>
      <c r="N2076" s="20"/>
      <c r="O2076" s="20"/>
      <c r="P2076" s="20"/>
      <c r="Q2076" s="20"/>
      <c r="R2076" s="20"/>
      <c r="S2076" s="20"/>
      <c r="T2076" s="20"/>
      <c r="U2076" s="20"/>
      <c r="V2076" s="20"/>
      <c r="W2076" s="20"/>
      <c r="X2076" s="20"/>
      <c r="Y2076" s="20"/>
      <c r="Z2076" s="20"/>
      <c r="AA2076" s="20"/>
      <c r="AB2076" s="20"/>
      <c r="AC2076" s="20"/>
      <c r="AD2076" s="20"/>
      <c r="AE2076" s="20"/>
      <c r="AF2076" s="20"/>
      <c r="AG2076" s="20"/>
      <c r="AH2076" s="20"/>
      <c r="AI2076" s="20"/>
      <c r="AJ2076" s="20"/>
      <c r="AK2076" s="20"/>
      <c r="AL2076" s="20"/>
      <c r="AM2076" s="20"/>
      <c r="AN2076" s="20"/>
      <c r="AO2076" s="20"/>
      <c r="AP2076" s="20"/>
      <c r="AQ2076" s="20"/>
      <c r="AR2076" s="20"/>
      <c r="AS2076" s="47">
        <f t="shared" si="698"/>
        <v>0</v>
      </c>
      <c r="AT2076" s="20"/>
      <c r="AU2076" s="20"/>
      <c r="AV2076" s="47">
        <f t="shared" si="699"/>
        <v>0</v>
      </c>
    </row>
    <row r="2077" spans="1:48" ht="15.75" x14ac:dyDescent="0.25">
      <c r="A2077" s="38">
        <v>5</v>
      </c>
      <c r="B2077" s="18" t="s">
        <v>4057</v>
      </c>
      <c r="C2077" s="19" t="s">
        <v>4058</v>
      </c>
      <c r="D2077" s="20"/>
      <c r="E2077" s="20"/>
      <c r="F2077" s="20"/>
      <c r="G2077" s="20"/>
      <c r="H2077" s="20"/>
      <c r="I2077" s="20"/>
      <c r="J2077" s="20"/>
      <c r="K2077" s="20"/>
      <c r="L2077" s="20"/>
      <c r="M2077" s="20"/>
      <c r="N2077" s="20"/>
      <c r="O2077" s="20"/>
      <c r="P2077" s="20"/>
      <c r="Q2077" s="20"/>
      <c r="R2077" s="20"/>
      <c r="S2077" s="20"/>
      <c r="T2077" s="20"/>
      <c r="U2077" s="20"/>
      <c r="V2077" s="20"/>
      <c r="W2077" s="20"/>
      <c r="X2077" s="20"/>
      <c r="Y2077" s="20"/>
      <c r="Z2077" s="20"/>
      <c r="AA2077" s="20"/>
      <c r="AB2077" s="20"/>
      <c r="AC2077" s="20"/>
      <c r="AD2077" s="20"/>
      <c r="AE2077" s="20">
        <v>2</v>
      </c>
      <c r="AF2077" s="20"/>
      <c r="AG2077" s="20"/>
      <c r="AH2077" s="20"/>
      <c r="AI2077" s="20"/>
      <c r="AJ2077" s="20"/>
      <c r="AK2077" s="20"/>
      <c r="AL2077" s="20"/>
      <c r="AM2077" s="20"/>
      <c r="AN2077" s="20"/>
      <c r="AO2077" s="20"/>
      <c r="AP2077" s="20"/>
      <c r="AQ2077" s="20"/>
      <c r="AR2077" s="20"/>
      <c r="AS2077" s="47">
        <f t="shared" si="698"/>
        <v>2</v>
      </c>
      <c r="AT2077" s="20"/>
      <c r="AU2077" s="20"/>
      <c r="AV2077" s="47">
        <f t="shared" si="699"/>
        <v>2</v>
      </c>
    </row>
    <row r="2078" spans="1:48" ht="31.5" x14ac:dyDescent="0.25">
      <c r="A2078" s="38">
        <v>5</v>
      </c>
      <c r="B2078" s="18" t="s">
        <v>4059</v>
      </c>
      <c r="C2078" s="19" t="s">
        <v>4060</v>
      </c>
      <c r="D2078" s="20"/>
      <c r="E2078" s="20"/>
      <c r="F2078" s="20"/>
      <c r="G2078" s="20"/>
      <c r="H2078" s="20"/>
      <c r="I2078" s="20"/>
      <c r="J2078" s="20"/>
      <c r="K2078" s="20"/>
      <c r="L2078" s="20"/>
      <c r="M2078" s="20"/>
      <c r="N2078" s="20"/>
      <c r="O2078" s="20"/>
      <c r="P2078" s="20"/>
      <c r="Q2078" s="20"/>
      <c r="R2078" s="20"/>
      <c r="S2078" s="20"/>
      <c r="T2078" s="20"/>
      <c r="U2078" s="20"/>
      <c r="V2078" s="20"/>
      <c r="W2078" s="20"/>
      <c r="X2078" s="20"/>
      <c r="Y2078" s="20"/>
      <c r="Z2078" s="20"/>
      <c r="AA2078" s="20"/>
      <c r="AB2078" s="20"/>
      <c r="AC2078" s="20"/>
      <c r="AD2078" s="20"/>
      <c r="AE2078" s="20"/>
      <c r="AF2078" s="20"/>
      <c r="AG2078" s="20"/>
      <c r="AH2078" s="20"/>
      <c r="AI2078" s="20"/>
      <c r="AJ2078" s="20"/>
      <c r="AK2078" s="20"/>
      <c r="AL2078" s="20"/>
      <c r="AM2078" s="20"/>
      <c r="AN2078" s="20"/>
      <c r="AO2078" s="20"/>
      <c r="AP2078" s="20"/>
      <c r="AQ2078" s="20"/>
      <c r="AR2078" s="20"/>
      <c r="AS2078" s="47">
        <f t="shared" si="698"/>
        <v>0</v>
      </c>
      <c r="AT2078" s="20"/>
      <c r="AU2078" s="20"/>
      <c r="AV2078" s="47">
        <f t="shared" si="699"/>
        <v>0</v>
      </c>
    </row>
    <row r="2079" spans="1:48" ht="31.5" x14ac:dyDescent="0.25">
      <c r="A2079" s="38">
        <v>5</v>
      </c>
      <c r="B2079" s="18" t="s">
        <v>4061</v>
      </c>
      <c r="C2079" s="19" t="s">
        <v>4062</v>
      </c>
      <c r="D2079" s="20"/>
      <c r="E2079" s="20"/>
      <c r="F2079" s="20"/>
      <c r="G2079" s="20"/>
      <c r="H2079" s="20"/>
      <c r="I2079" s="20"/>
      <c r="J2079" s="20"/>
      <c r="K2079" s="20"/>
      <c r="L2079" s="20"/>
      <c r="M2079" s="20"/>
      <c r="N2079" s="20"/>
      <c r="O2079" s="20"/>
      <c r="P2079" s="20"/>
      <c r="Q2079" s="20"/>
      <c r="R2079" s="20"/>
      <c r="S2079" s="20"/>
      <c r="T2079" s="20"/>
      <c r="U2079" s="20"/>
      <c r="V2079" s="20"/>
      <c r="W2079" s="20"/>
      <c r="X2079" s="20"/>
      <c r="Y2079" s="20"/>
      <c r="Z2079" s="20"/>
      <c r="AA2079" s="20"/>
      <c r="AB2079" s="20"/>
      <c r="AC2079" s="20"/>
      <c r="AD2079" s="20"/>
      <c r="AE2079" s="20"/>
      <c r="AF2079" s="20"/>
      <c r="AG2079" s="20"/>
      <c r="AH2079" s="20"/>
      <c r="AI2079" s="20"/>
      <c r="AJ2079" s="20"/>
      <c r="AK2079" s="20"/>
      <c r="AL2079" s="20"/>
      <c r="AM2079" s="20"/>
      <c r="AN2079" s="20"/>
      <c r="AO2079" s="20"/>
      <c r="AP2079" s="20"/>
      <c r="AQ2079" s="20"/>
      <c r="AR2079" s="20"/>
      <c r="AS2079" s="47">
        <f t="shared" si="698"/>
        <v>0</v>
      </c>
      <c r="AT2079" s="20"/>
      <c r="AU2079" s="20"/>
      <c r="AV2079" s="47">
        <f t="shared" si="699"/>
        <v>0</v>
      </c>
    </row>
    <row r="2080" spans="1:48" ht="15.75" x14ac:dyDescent="0.25">
      <c r="A2080" s="38">
        <v>5</v>
      </c>
      <c r="B2080" s="18" t="s">
        <v>4063</v>
      </c>
      <c r="C2080" s="19" t="s">
        <v>4064</v>
      </c>
      <c r="D2080" s="20"/>
      <c r="E2080" s="20"/>
      <c r="F2080" s="20"/>
      <c r="G2080" s="20"/>
      <c r="H2080" s="20"/>
      <c r="I2080" s="20"/>
      <c r="J2080" s="20"/>
      <c r="K2080" s="20"/>
      <c r="L2080" s="20"/>
      <c r="M2080" s="20"/>
      <c r="N2080" s="20"/>
      <c r="O2080" s="20"/>
      <c r="P2080" s="20"/>
      <c r="Q2080" s="20"/>
      <c r="R2080" s="20"/>
      <c r="S2080" s="20"/>
      <c r="T2080" s="20"/>
      <c r="U2080" s="20"/>
      <c r="V2080" s="20"/>
      <c r="W2080" s="20"/>
      <c r="X2080" s="20"/>
      <c r="Y2080" s="20"/>
      <c r="Z2080" s="20"/>
      <c r="AA2080" s="20"/>
      <c r="AB2080" s="20"/>
      <c r="AC2080" s="20"/>
      <c r="AD2080" s="20"/>
      <c r="AE2080" s="20"/>
      <c r="AF2080" s="20"/>
      <c r="AG2080" s="20"/>
      <c r="AH2080" s="20"/>
      <c r="AI2080" s="20"/>
      <c r="AJ2080" s="20"/>
      <c r="AK2080" s="20"/>
      <c r="AL2080" s="20"/>
      <c r="AM2080" s="20"/>
      <c r="AN2080" s="20"/>
      <c r="AO2080" s="20"/>
      <c r="AP2080" s="20"/>
      <c r="AQ2080" s="20"/>
      <c r="AR2080" s="20"/>
      <c r="AS2080" s="47">
        <f t="shared" si="698"/>
        <v>0</v>
      </c>
      <c r="AT2080" s="20"/>
      <c r="AU2080" s="20"/>
      <c r="AV2080" s="47">
        <f t="shared" si="699"/>
        <v>0</v>
      </c>
    </row>
    <row r="2081" spans="1:48" ht="15.75" x14ac:dyDescent="0.25">
      <c r="A2081" s="38">
        <v>5</v>
      </c>
      <c r="B2081" s="18" t="s">
        <v>4065</v>
      </c>
      <c r="C2081" s="19" t="s">
        <v>4066</v>
      </c>
      <c r="D2081" s="20"/>
      <c r="E2081" s="20"/>
      <c r="F2081" s="20"/>
      <c r="G2081" s="20"/>
      <c r="H2081" s="20"/>
      <c r="I2081" s="20"/>
      <c r="J2081" s="20"/>
      <c r="K2081" s="20"/>
      <c r="L2081" s="20"/>
      <c r="M2081" s="20"/>
      <c r="N2081" s="20"/>
      <c r="O2081" s="20"/>
      <c r="P2081" s="20"/>
      <c r="Q2081" s="20"/>
      <c r="R2081" s="20"/>
      <c r="S2081" s="20"/>
      <c r="T2081" s="20"/>
      <c r="U2081" s="20"/>
      <c r="V2081" s="20"/>
      <c r="W2081" s="20"/>
      <c r="X2081" s="20"/>
      <c r="Y2081" s="20"/>
      <c r="Z2081" s="20"/>
      <c r="AA2081" s="20"/>
      <c r="AB2081" s="20"/>
      <c r="AC2081" s="20"/>
      <c r="AD2081" s="20"/>
      <c r="AE2081" s="20"/>
      <c r="AF2081" s="20"/>
      <c r="AG2081" s="20"/>
      <c r="AH2081" s="20"/>
      <c r="AI2081" s="20"/>
      <c r="AJ2081" s="20"/>
      <c r="AK2081" s="20"/>
      <c r="AL2081" s="20"/>
      <c r="AM2081" s="20"/>
      <c r="AN2081" s="20"/>
      <c r="AO2081" s="20"/>
      <c r="AP2081" s="20"/>
      <c r="AQ2081" s="20"/>
      <c r="AR2081" s="20"/>
      <c r="AS2081" s="47">
        <f t="shared" si="698"/>
        <v>0</v>
      </c>
      <c r="AT2081" s="20"/>
      <c r="AU2081" s="20"/>
      <c r="AV2081" s="47">
        <f t="shared" si="699"/>
        <v>0</v>
      </c>
    </row>
    <row r="2082" spans="1:48" ht="31.5" x14ac:dyDescent="0.25">
      <c r="A2082" s="38">
        <v>5</v>
      </c>
      <c r="B2082" s="18" t="s">
        <v>4067</v>
      </c>
      <c r="C2082" s="19" t="s">
        <v>4068</v>
      </c>
      <c r="D2082" s="20"/>
      <c r="E2082" s="20"/>
      <c r="F2082" s="20"/>
      <c r="G2082" s="20"/>
      <c r="H2082" s="20"/>
      <c r="I2082" s="20"/>
      <c r="J2082" s="20"/>
      <c r="K2082" s="20"/>
      <c r="L2082" s="20"/>
      <c r="M2082" s="20"/>
      <c r="N2082" s="20"/>
      <c r="O2082" s="20"/>
      <c r="P2082" s="20"/>
      <c r="Q2082" s="20"/>
      <c r="R2082" s="20"/>
      <c r="S2082" s="20"/>
      <c r="T2082" s="20"/>
      <c r="U2082" s="20"/>
      <c r="V2082" s="20"/>
      <c r="W2082" s="20"/>
      <c r="X2082" s="20"/>
      <c r="Y2082" s="20"/>
      <c r="Z2082" s="20"/>
      <c r="AA2082" s="20"/>
      <c r="AB2082" s="20"/>
      <c r="AC2082" s="20"/>
      <c r="AD2082" s="20"/>
      <c r="AE2082" s="20">
        <v>1</v>
      </c>
      <c r="AF2082" s="20"/>
      <c r="AG2082" s="20"/>
      <c r="AH2082" s="20"/>
      <c r="AI2082" s="20"/>
      <c r="AJ2082" s="20"/>
      <c r="AK2082" s="20"/>
      <c r="AL2082" s="20"/>
      <c r="AM2082" s="20"/>
      <c r="AN2082" s="20"/>
      <c r="AO2082" s="20"/>
      <c r="AP2082" s="20"/>
      <c r="AQ2082" s="20"/>
      <c r="AR2082" s="20"/>
      <c r="AS2082" s="47">
        <f t="shared" si="698"/>
        <v>1</v>
      </c>
      <c r="AT2082" s="20"/>
      <c r="AU2082" s="20"/>
      <c r="AV2082" s="47">
        <f t="shared" si="699"/>
        <v>1</v>
      </c>
    </row>
    <row r="2083" spans="1:48" ht="37.5" x14ac:dyDescent="0.25">
      <c r="A2083" s="38">
        <v>5</v>
      </c>
      <c r="B2083" s="25" t="s">
        <v>4069</v>
      </c>
      <c r="C2083" s="26" t="s">
        <v>4070</v>
      </c>
      <c r="D2083" s="27">
        <f>SUM(D2084:D2088)</f>
        <v>0</v>
      </c>
      <c r="E2083" s="27">
        <f t="shared" ref="E2083:AV2083" si="700">SUM(E2084:E2088)</f>
        <v>0</v>
      </c>
      <c r="F2083" s="27">
        <f t="shared" si="700"/>
        <v>0</v>
      </c>
      <c r="G2083" s="27">
        <f t="shared" si="700"/>
        <v>0</v>
      </c>
      <c r="H2083" s="27">
        <f t="shared" si="700"/>
        <v>0</v>
      </c>
      <c r="I2083" s="27">
        <f t="shared" si="700"/>
        <v>0</v>
      </c>
      <c r="J2083" s="27">
        <f t="shared" si="700"/>
        <v>0</v>
      </c>
      <c r="K2083" s="27">
        <f t="shared" si="700"/>
        <v>0</v>
      </c>
      <c r="L2083" s="27">
        <f t="shared" si="700"/>
        <v>0</v>
      </c>
      <c r="M2083" s="27">
        <f t="shared" si="700"/>
        <v>0</v>
      </c>
      <c r="N2083" s="27">
        <f t="shared" si="700"/>
        <v>0</v>
      </c>
      <c r="O2083" s="27">
        <f t="shared" si="700"/>
        <v>0</v>
      </c>
      <c r="P2083" s="27">
        <f t="shared" si="700"/>
        <v>0</v>
      </c>
      <c r="Q2083" s="27">
        <f t="shared" si="700"/>
        <v>0</v>
      </c>
      <c r="R2083" s="27">
        <f t="shared" si="700"/>
        <v>0</v>
      </c>
      <c r="S2083" s="27">
        <f t="shared" si="700"/>
        <v>0</v>
      </c>
      <c r="T2083" s="27">
        <f t="shared" si="700"/>
        <v>0</v>
      </c>
      <c r="U2083" s="27">
        <f t="shared" si="700"/>
        <v>0</v>
      </c>
      <c r="V2083" s="27">
        <f t="shared" si="700"/>
        <v>0</v>
      </c>
      <c r="W2083" s="27">
        <f t="shared" si="700"/>
        <v>0</v>
      </c>
      <c r="X2083" s="27">
        <f t="shared" si="700"/>
        <v>0</v>
      </c>
      <c r="Y2083" s="27">
        <f t="shared" si="700"/>
        <v>0</v>
      </c>
      <c r="Z2083" s="27">
        <f t="shared" si="700"/>
        <v>0</v>
      </c>
      <c r="AA2083" s="27">
        <f t="shared" si="700"/>
        <v>0</v>
      </c>
      <c r="AB2083" s="27">
        <f t="shared" si="700"/>
        <v>0</v>
      </c>
      <c r="AC2083" s="27">
        <f t="shared" si="700"/>
        <v>0</v>
      </c>
      <c r="AD2083" s="27">
        <f t="shared" si="700"/>
        <v>0</v>
      </c>
      <c r="AE2083" s="27">
        <f t="shared" si="700"/>
        <v>0</v>
      </c>
      <c r="AF2083" s="27">
        <f t="shared" si="700"/>
        <v>0</v>
      </c>
      <c r="AG2083" s="27">
        <f t="shared" si="700"/>
        <v>0</v>
      </c>
      <c r="AH2083" s="27">
        <f t="shared" si="700"/>
        <v>0</v>
      </c>
      <c r="AI2083" s="27">
        <f t="shared" si="700"/>
        <v>0</v>
      </c>
      <c r="AJ2083" s="27">
        <f t="shared" si="700"/>
        <v>0</v>
      </c>
      <c r="AK2083" s="27">
        <f t="shared" si="700"/>
        <v>0</v>
      </c>
      <c r="AL2083" s="27">
        <f t="shared" si="700"/>
        <v>0</v>
      </c>
      <c r="AM2083" s="27">
        <f t="shared" si="700"/>
        <v>0</v>
      </c>
      <c r="AN2083" s="27">
        <f t="shared" si="700"/>
        <v>0</v>
      </c>
      <c r="AO2083" s="27">
        <f t="shared" si="700"/>
        <v>0</v>
      </c>
      <c r="AP2083" s="27">
        <f t="shared" si="700"/>
        <v>0</v>
      </c>
      <c r="AQ2083" s="27">
        <f t="shared" si="700"/>
        <v>0</v>
      </c>
      <c r="AR2083" s="27">
        <f t="shared" si="700"/>
        <v>0</v>
      </c>
      <c r="AS2083" s="27">
        <f t="shared" si="700"/>
        <v>0</v>
      </c>
      <c r="AT2083" s="27">
        <f t="shared" si="700"/>
        <v>0</v>
      </c>
      <c r="AU2083" s="27">
        <f t="shared" si="700"/>
        <v>0</v>
      </c>
      <c r="AV2083" s="27">
        <f t="shared" si="700"/>
        <v>0</v>
      </c>
    </row>
    <row r="2084" spans="1:48" ht="15.75" x14ac:dyDescent="0.25">
      <c r="A2084" s="38">
        <v>5</v>
      </c>
      <c r="B2084" s="18" t="s">
        <v>4071</v>
      </c>
      <c r="C2084" s="19" t="s">
        <v>4072</v>
      </c>
      <c r="D2084" s="20"/>
      <c r="E2084" s="20"/>
      <c r="F2084" s="20"/>
      <c r="G2084" s="20"/>
      <c r="H2084" s="20"/>
      <c r="I2084" s="20"/>
      <c r="J2084" s="20"/>
      <c r="K2084" s="20"/>
      <c r="L2084" s="20"/>
      <c r="M2084" s="20"/>
      <c r="N2084" s="20"/>
      <c r="O2084" s="20"/>
      <c r="P2084" s="20"/>
      <c r="Q2084" s="20"/>
      <c r="R2084" s="20"/>
      <c r="S2084" s="20"/>
      <c r="T2084" s="20"/>
      <c r="U2084" s="20"/>
      <c r="V2084" s="20"/>
      <c r="W2084" s="20"/>
      <c r="X2084" s="20"/>
      <c r="Y2084" s="20"/>
      <c r="Z2084" s="20"/>
      <c r="AA2084" s="20"/>
      <c r="AB2084" s="20"/>
      <c r="AC2084" s="20"/>
      <c r="AD2084" s="20"/>
      <c r="AE2084" s="20"/>
      <c r="AF2084" s="20"/>
      <c r="AG2084" s="20"/>
      <c r="AH2084" s="20"/>
      <c r="AI2084" s="20"/>
      <c r="AJ2084" s="20"/>
      <c r="AK2084" s="20"/>
      <c r="AL2084" s="20"/>
      <c r="AM2084" s="20"/>
      <c r="AN2084" s="20"/>
      <c r="AO2084" s="20"/>
      <c r="AP2084" s="20"/>
      <c r="AQ2084" s="20"/>
      <c r="AR2084" s="20"/>
      <c r="AS2084" s="47">
        <f>SUM(D2084:AR2084)</f>
        <v>0</v>
      </c>
      <c r="AT2084" s="20"/>
      <c r="AU2084" s="20"/>
      <c r="AV2084" s="47">
        <f t="shared" ref="AV2084:AV2088" si="701">AS2084+AT2084+AU2084</f>
        <v>0</v>
      </c>
    </row>
    <row r="2085" spans="1:48" ht="15.75" x14ac:dyDescent="0.25">
      <c r="A2085" s="38">
        <v>5</v>
      </c>
      <c r="B2085" s="18" t="s">
        <v>4073</v>
      </c>
      <c r="C2085" s="19" t="s">
        <v>4074</v>
      </c>
      <c r="D2085" s="20"/>
      <c r="E2085" s="20"/>
      <c r="F2085" s="20"/>
      <c r="G2085" s="20"/>
      <c r="H2085" s="20"/>
      <c r="I2085" s="20"/>
      <c r="J2085" s="20"/>
      <c r="K2085" s="20"/>
      <c r="L2085" s="20"/>
      <c r="M2085" s="20"/>
      <c r="N2085" s="20"/>
      <c r="O2085" s="20"/>
      <c r="P2085" s="20"/>
      <c r="Q2085" s="20"/>
      <c r="R2085" s="20"/>
      <c r="S2085" s="20"/>
      <c r="T2085" s="20"/>
      <c r="U2085" s="20"/>
      <c r="V2085" s="20"/>
      <c r="W2085" s="20"/>
      <c r="X2085" s="20"/>
      <c r="Y2085" s="20"/>
      <c r="Z2085" s="20"/>
      <c r="AA2085" s="20"/>
      <c r="AB2085" s="20"/>
      <c r="AC2085" s="20"/>
      <c r="AD2085" s="20"/>
      <c r="AE2085" s="20"/>
      <c r="AF2085" s="20"/>
      <c r="AG2085" s="20"/>
      <c r="AH2085" s="20"/>
      <c r="AI2085" s="20"/>
      <c r="AJ2085" s="20"/>
      <c r="AK2085" s="20"/>
      <c r="AL2085" s="20"/>
      <c r="AM2085" s="20"/>
      <c r="AN2085" s="20"/>
      <c r="AO2085" s="20"/>
      <c r="AP2085" s="20"/>
      <c r="AQ2085" s="20"/>
      <c r="AR2085" s="20"/>
      <c r="AS2085" s="47">
        <f>SUM(D2085:AR2085)</f>
        <v>0</v>
      </c>
      <c r="AT2085" s="20"/>
      <c r="AU2085" s="20"/>
      <c r="AV2085" s="47">
        <f t="shared" si="701"/>
        <v>0</v>
      </c>
    </row>
    <row r="2086" spans="1:48" ht="15.75" x14ac:dyDescent="0.25">
      <c r="A2086" s="38">
        <v>5</v>
      </c>
      <c r="B2086" s="18" t="s">
        <v>4075</v>
      </c>
      <c r="C2086" s="19" t="s">
        <v>4076</v>
      </c>
      <c r="D2086" s="20"/>
      <c r="E2086" s="20"/>
      <c r="F2086" s="20"/>
      <c r="G2086" s="20"/>
      <c r="H2086" s="20"/>
      <c r="I2086" s="20"/>
      <c r="J2086" s="20"/>
      <c r="K2086" s="20"/>
      <c r="L2086" s="20"/>
      <c r="M2086" s="20"/>
      <c r="N2086" s="20"/>
      <c r="O2086" s="20"/>
      <c r="P2086" s="20"/>
      <c r="Q2086" s="20"/>
      <c r="R2086" s="20"/>
      <c r="S2086" s="20"/>
      <c r="T2086" s="20"/>
      <c r="U2086" s="20"/>
      <c r="V2086" s="20"/>
      <c r="W2086" s="20"/>
      <c r="X2086" s="20"/>
      <c r="Y2086" s="20"/>
      <c r="Z2086" s="20"/>
      <c r="AA2086" s="20"/>
      <c r="AB2086" s="20"/>
      <c r="AC2086" s="20"/>
      <c r="AD2086" s="20"/>
      <c r="AE2086" s="20"/>
      <c r="AF2086" s="20"/>
      <c r="AG2086" s="20"/>
      <c r="AH2086" s="20"/>
      <c r="AI2086" s="20"/>
      <c r="AJ2086" s="20"/>
      <c r="AK2086" s="20"/>
      <c r="AL2086" s="20"/>
      <c r="AM2086" s="20"/>
      <c r="AN2086" s="20"/>
      <c r="AO2086" s="20"/>
      <c r="AP2086" s="20"/>
      <c r="AQ2086" s="20"/>
      <c r="AR2086" s="20"/>
      <c r="AS2086" s="47">
        <f>SUM(D2086:AR2086)</f>
        <v>0</v>
      </c>
      <c r="AT2086" s="20"/>
      <c r="AU2086" s="20"/>
      <c r="AV2086" s="47">
        <f t="shared" si="701"/>
        <v>0</v>
      </c>
    </row>
    <row r="2087" spans="1:48" ht="31.5" x14ac:dyDescent="0.25">
      <c r="A2087" s="38">
        <v>5</v>
      </c>
      <c r="B2087" s="18" t="s">
        <v>4077</v>
      </c>
      <c r="C2087" s="19" t="s">
        <v>4078</v>
      </c>
      <c r="D2087" s="20"/>
      <c r="E2087" s="20"/>
      <c r="F2087" s="20"/>
      <c r="G2087" s="20"/>
      <c r="H2087" s="20"/>
      <c r="I2087" s="20"/>
      <c r="J2087" s="20"/>
      <c r="K2087" s="20"/>
      <c r="L2087" s="20"/>
      <c r="M2087" s="20"/>
      <c r="N2087" s="20"/>
      <c r="O2087" s="20"/>
      <c r="P2087" s="20"/>
      <c r="Q2087" s="20"/>
      <c r="R2087" s="20"/>
      <c r="S2087" s="20"/>
      <c r="T2087" s="20"/>
      <c r="U2087" s="20"/>
      <c r="V2087" s="20"/>
      <c r="W2087" s="20"/>
      <c r="X2087" s="20"/>
      <c r="Y2087" s="20"/>
      <c r="Z2087" s="20"/>
      <c r="AA2087" s="20"/>
      <c r="AB2087" s="20"/>
      <c r="AC2087" s="20"/>
      <c r="AD2087" s="20"/>
      <c r="AE2087" s="20"/>
      <c r="AF2087" s="20"/>
      <c r="AG2087" s="20"/>
      <c r="AH2087" s="20"/>
      <c r="AI2087" s="20"/>
      <c r="AJ2087" s="20"/>
      <c r="AK2087" s="20"/>
      <c r="AL2087" s="20"/>
      <c r="AM2087" s="20"/>
      <c r="AN2087" s="20"/>
      <c r="AO2087" s="20"/>
      <c r="AP2087" s="20"/>
      <c r="AQ2087" s="20"/>
      <c r="AR2087" s="20"/>
      <c r="AS2087" s="47">
        <f>SUM(D2087:AR2087)</f>
        <v>0</v>
      </c>
      <c r="AT2087" s="20"/>
      <c r="AU2087" s="20"/>
      <c r="AV2087" s="47">
        <f t="shared" si="701"/>
        <v>0</v>
      </c>
    </row>
    <row r="2088" spans="1:48" ht="15.75" x14ac:dyDescent="0.25">
      <c r="A2088" s="38">
        <v>5</v>
      </c>
      <c r="B2088" s="18" t="s">
        <v>4079</v>
      </c>
      <c r="C2088" s="19" t="s">
        <v>4080</v>
      </c>
      <c r="D2088" s="20"/>
      <c r="E2088" s="20"/>
      <c r="F2088" s="20"/>
      <c r="G2088" s="20"/>
      <c r="H2088" s="20"/>
      <c r="I2088" s="20"/>
      <c r="J2088" s="20"/>
      <c r="K2088" s="20"/>
      <c r="L2088" s="20"/>
      <c r="M2088" s="20"/>
      <c r="N2088" s="20"/>
      <c r="O2088" s="20"/>
      <c r="P2088" s="20"/>
      <c r="Q2088" s="20"/>
      <c r="R2088" s="20"/>
      <c r="S2088" s="20"/>
      <c r="T2088" s="20"/>
      <c r="U2088" s="20"/>
      <c r="V2088" s="20"/>
      <c r="W2088" s="20"/>
      <c r="X2088" s="20"/>
      <c r="Y2088" s="20"/>
      <c r="Z2088" s="20"/>
      <c r="AA2088" s="20"/>
      <c r="AB2088" s="20"/>
      <c r="AC2088" s="20"/>
      <c r="AD2088" s="20"/>
      <c r="AE2088" s="20"/>
      <c r="AF2088" s="20"/>
      <c r="AG2088" s="20"/>
      <c r="AH2088" s="20"/>
      <c r="AI2088" s="20"/>
      <c r="AJ2088" s="20"/>
      <c r="AK2088" s="20"/>
      <c r="AL2088" s="20"/>
      <c r="AM2088" s="20"/>
      <c r="AN2088" s="20"/>
      <c r="AO2088" s="20"/>
      <c r="AP2088" s="20"/>
      <c r="AQ2088" s="20"/>
      <c r="AR2088" s="20"/>
      <c r="AS2088" s="47">
        <f>SUM(D2088:AR2088)</f>
        <v>0</v>
      </c>
      <c r="AT2088" s="20"/>
      <c r="AU2088" s="20"/>
      <c r="AV2088" s="47">
        <f t="shared" si="701"/>
        <v>0</v>
      </c>
    </row>
    <row r="2089" spans="1:48" ht="37.5" x14ac:dyDescent="0.25">
      <c r="A2089" s="38">
        <v>5</v>
      </c>
      <c r="B2089" s="25" t="s">
        <v>4081</v>
      </c>
      <c r="C2089" s="26" t="s">
        <v>4082</v>
      </c>
      <c r="D2089" s="27">
        <f>D2090</f>
        <v>0</v>
      </c>
      <c r="E2089" s="27">
        <f t="shared" ref="E2089:AV2089" si="702">E2090</f>
        <v>0</v>
      </c>
      <c r="F2089" s="27">
        <f t="shared" si="702"/>
        <v>0</v>
      </c>
      <c r="G2089" s="27">
        <f t="shared" si="702"/>
        <v>0</v>
      </c>
      <c r="H2089" s="27">
        <f t="shared" si="702"/>
        <v>0</v>
      </c>
      <c r="I2089" s="27">
        <f t="shared" si="702"/>
        <v>0</v>
      </c>
      <c r="J2089" s="27">
        <f t="shared" si="702"/>
        <v>0</v>
      </c>
      <c r="K2089" s="27">
        <f t="shared" si="702"/>
        <v>0</v>
      </c>
      <c r="L2089" s="27">
        <f t="shared" si="702"/>
        <v>0</v>
      </c>
      <c r="M2089" s="27">
        <f t="shared" si="702"/>
        <v>0</v>
      </c>
      <c r="N2089" s="27">
        <f t="shared" si="702"/>
        <v>0</v>
      </c>
      <c r="O2089" s="27">
        <f t="shared" si="702"/>
        <v>0</v>
      </c>
      <c r="P2089" s="27">
        <f t="shared" si="702"/>
        <v>0</v>
      </c>
      <c r="Q2089" s="27">
        <f t="shared" si="702"/>
        <v>0</v>
      </c>
      <c r="R2089" s="27">
        <f t="shared" si="702"/>
        <v>0</v>
      </c>
      <c r="S2089" s="27">
        <f t="shared" si="702"/>
        <v>0</v>
      </c>
      <c r="T2089" s="27">
        <f t="shared" si="702"/>
        <v>0</v>
      </c>
      <c r="U2089" s="27">
        <f t="shared" si="702"/>
        <v>0</v>
      </c>
      <c r="V2089" s="27">
        <f t="shared" si="702"/>
        <v>0</v>
      </c>
      <c r="W2089" s="27">
        <f t="shared" si="702"/>
        <v>0</v>
      </c>
      <c r="X2089" s="27">
        <f t="shared" si="702"/>
        <v>0</v>
      </c>
      <c r="Y2089" s="27">
        <f t="shared" si="702"/>
        <v>0</v>
      </c>
      <c r="Z2089" s="27">
        <f t="shared" si="702"/>
        <v>0</v>
      </c>
      <c r="AA2089" s="27">
        <f t="shared" si="702"/>
        <v>0</v>
      </c>
      <c r="AB2089" s="27">
        <f t="shared" si="702"/>
        <v>0</v>
      </c>
      <c r="AC2089" s="27">
        <f t="shared" si="702"/>
        <v>0</v>
      </c>
      <c r="AD2089" s="27">
        <f t="shared" si="702"/>
        <v>0</v>
      </c>
      <c r="AE2089" s="27">
        <f t="shared" si="702"/>
        <v>0</v>
      </c>
      <c r="AF2089" s="27">
        <f t="shared" si="702"/>
        <v>0</v>
      </c>
      <c r="AG2089" s="27">
        <f t="shared" si="702"/>
        <v>0</v>
      </c>
      <c r="AH2089" s="27">
        <f t="shared" si="702"/>
        <v>0</v>
      </c>
      <c r="AI2089" s="27">
        <f t="shared" si="702"/>
        <v>0</v>
      </c>
      <c r="AJ2089" s="27">
        <f t="shared" si="702"/>
        <v>0</v>
      </c>
      <c r="AK2089" s="27">
        <f t="shared" si="702"/>
        <v>0</v>
      </c>
      <c r="AL2089" s="27">
        <f t="shared" si="702"/>
        <v>0</v>
      </c>
      <c r="AM2089" s="27">
        <f t="shared" si="702"/>
        <v>0</v>
      </c>
      <c r="AN2089" s="27">
        <f t="shared" si="702"/>
        <v>0</v>
      </c>
      <c r="AO2089" s="27">
        <f t="shared" si="702"/>
        <v>0</v>
      </c>
      <c r="AP2089" s="27">
        <f t="shared" si="702"/>
        <v>0</v>
      </c>
      <c r="AQ2089" s="27">
        <f t="shared" si="702"/>
        <v>0</v>
      </c>
      <c r="AR2089" s="27">
        <f t="shared" si="702"/>
        <v>0</v>
      </c>
      <c r="AS2089" s="27">
        <f t="shared" si="702"/>
        <v>0</v>
      </c>
      <c r="AT2089" s="27">
        <f t="shared" si="702"/>
        <v>0</v>
      </c>
      <c r="AU2089" s="27">
        <f t="shared" si="702"/>
        <v>0</v>
      </c>
      <c r="AV2089" s="27">
        <f t="shared" si="702"/>
        <v>0</v>
      </c>
    </row>
    <row r="2090" spans="1:48" ht="15.75" x14ac:dyDescent="0.25">
      <c r="A2090" s="38">
        <v>5</v>
      </c>
      <c r="B2090" s="18" t="s">
        <v>4083</v>
      </c>
      <c r="C2090" s="19" t="s">
        <v>4084</v>
      </c>
      <c r="D2090" s="20"/>
      <c r="E2090" s="20"/>
      <c r="F2090" s="20"/>
      <c r="G2090" s="20"/>
      <c r="H2090" s="20"/>
      <c r="I2090" s="20"/>
      <c r="J2090" s="20"/>
      <c r="K2090" s="20"/>
      <c r="L2090" s="20"/>
      <c r="M2090" s="20"/>
      <c r="N2090" s="20"/>
      <c r="O2090" s="20"/>
      <c r="P2090" s="20"/>
      <c r="Q2090" s="20"/>
      <c r="R2090" s="20"/>
      <c r="S2090" s="20"/>
      <c r="T2090" s="20"/>
      <c r="U2090" s="20"/>
      <c r="V2090" s="20"/>
      <c r="W2090" s="20"/>
      <c r="X2090" s="20"/>
      <c r="Y2090" s="20"/>
      <c r="Z2090" s="20"/>
      <c r="AA2090" s="20"/>
      <c r="AB2090" s="20"/>
      <c r="AC2090" s="20"/>
      <c r="AD2090" s="20"/>
      <c r="AE2090" s="20"/>
      <c r="AF2090" s="20"/>
      <c r="AG2090" s="20"/>
      <c r="AH2090" s="20"/>
      <c r="AI2090" s="20"/>
      <c r="AJ2090" s="20"/>
      <c r="AK2090" s="20"/>
      <c r="AL2090" s="20"/>
      <c r="AM2090" s="20"/>
      <c r="AN2090" s="20"/>
      <c r="AO2090" s="20"/>
      <c r="AP2090" s="20"/>
      <c r="AQ2090" s="20"/>
      <c r="AR2090" s="20"/>
      <c r="AS2090" s="47">
        <f>SUM(D2090:AR2090)</f>
        <v>0</v>
      </c>
      <c r="AT2090" s="20"/>
      <c r="AU2090" s="20"/>
      <c r="AV2090" s="47">
        <f>AS2090+AT2090+AU2090</f>
        <v>0</v>
      </c>
    </row>
    <row r="2091" spans="1:48" ht="18.75" x14ac:dyDescent="0.25">
      <c r="A2091" s="38">
        <v>5</v>
      </c>
      <c r="B2091" s="25" t="s">
        <v>4085</v>
      </c>
      <c r="C2091" s="26" t="s">
        <v>4086</v>
      </c>
      <c r="D2091" s="27">
        <f>SUM(D2092:D2093)</f>
        <v>0</v>
      </c>
      <c r="E2091" s="27">
        <f t="shared" ref="E2091:AV2091" si="703">SUM(E2092:E2093)</f>
        <v>0</v>
      </c>
      <c r="F2091" s="27">
        <f t="shared" si="703"/>
        <v>0</v>
      </c>
      <c r="G2091" s="27">
        <f t="shared" si="703"/>
        <v>0</v>
      </c>
      <c r="H2091" s="27">
        <f t="shared" si="703"/>
        <v>0</v>
      </c>
      <c r="I2091" s="27">
        <f t="shared" si="703"/>
        <v>0</v>
      </c>
      <c r="J2091" s="27">
        <f t="shared" si="703"/>
        <v>0</v>
      </c>
      <c r="K2091" s="27">
        <f t="shared" si="703"/>
        <v>0</v>
      </c>
      <c r="L2091" s="27">
        <f t="shared" si="703"/>
        <v>0</v>
      </c>
      <c r="M2091" s="27">
        <f t="shared" si="703"/>
        <v>0</v>
      </c>
      <c r="N2091" s="27">
        <f t="shared" si="703"/>
        <v>0</v>
      </c>
      <c r="O2091" s="27">
        <f t="shared" si="703"/>
        <v>0</v>
      </c>
      <c r="P2091" s="27">
        <f t="shared" si="703"/>
        <v>0</v>
      </c>
      <c r="Q2091" s="27">
        <f t="shared" si="703"/>
        <v>0</v>
      </c>
      <c r="R2091" s="27">
        <f t="shared" si="703"/>
        <v>0</v>
      </c>
      <c r="S2091" s="27">
        <f t="shared" si="703"/>
        <v>0</v>
      </c>
      <c r="T2091" s="27">
        <f t="shared" si="703"/>
        <v>0</v>
      </c>
      <c r="U2091" s="27">
        <f t="shared" si="703"/>
        <v>0</v>
      </c>
      <c r="V2091" s="27">
        <f t="shared" si="703"/>
        <v>0</v>
      </c>
      <c r="W2091" s="27">
        <f t="shared" si="703"/>
        <v>0</v>
      </c>
      <c r="X2091" s="27">
        <f t="shared" si="703"/>
        <v>0</v>
      </c>
      <c r="Y2091" s="27">
        <f t="shared" si="703"/>
        <v>0</v>
      </c>
      <c r="Z2091" s="27">
        <f t="shared" si="703"/>
        <v>0</v>
      </c>
      <c r="AA2091" s="27">
        <f t="shared" si="703"/>
        <v>0</v>
      </c>
      <c r="AB2091" s="27">
        <f t="shared" si="703"/>
        <v>0</v>
      </c>
      <c r="AC2091" s="27">
        <f t="shared" si="703"/>
        <v>0</v>
      </c>
      <c r="AD2091" s="27">
        <f t="shared" si="703"/>
        <v>0</v>
      </c>
      <c r="AE2091" s="27">
        <f t="shared" si="703"/>
        <v>0</v>
      </c>
      <c r="AF2091" s="27">
        <f t="shared" si="703"/>
        <v>0</v>
      </c>
      <c r="AG2091" s="27">
        <f t="shared" si="703"/>
        <v>0</v>
      </c>
      <c r="AH2091" s="27">
        <f t="shared" si="703"/>
        <v>0</v>
      </c>
      <c r="AI2091" s="27">
        <f t="shared" si="703"/>
        <v>0</v>
      </c>
      <c r="AJ2091" s="27">
        <f t="shared" si="703"/>
        <v>0</v>
      </c>
      <c r="AK2091" s="27">
        <f t="shared" si="703"/>
        <v>0</v>
      </c>
      <c r="AL2091" s="27">
        <f t="shared" si="703"/>
        <v>0</v>
      </c>
      <c r="AM2091" s="27">
        <f t="shared" si="703"/>
        <v>0</v>
      </c>
      <c r="AN2091" s="27">
        <f t="shared" si="703"/>
        <v>0</v>
      </c>
      <c r="AO2091" s="27">
        <f t="shared" si="703"/>
        <v>0</v>
      </c>
      <c r="AP2091" s="27">
        <f t="shared" si="703"/>
        <v>0</v>
      </c>
      <c r="AQ2091" s="27">
        <f t="shared" si="703"/>
        <v>0</v>
      </c>
      <c r="AR2091" s="27">
        <f t="shared" si="703"/>
        <v>0</v>
      </c>
      <c r="AS2091" s="27">
        <f t="shared" si="703"/>
        <v>0</v>
      </c>
      <c r="AT2091" s="27">
        <f t="shared" si="703"/>
        <v>0</v>
      </c>
      <c r="AU2091" s="27">
        <f t="shared" si="703"/>
        <v>0</v>
      </c>
      <c r="AV2091" s="27">
        <f t="shared" si="703"/>
        <v>0</v>
      </c>
    </row>
    <row r="2092" spans="1:48" ht="15.75" x14ac:dyDescent="0.25">
      <c r="A2092" s="38">
        <v>5</v>
      </c>
      <c r="B2092" s="18" t="s">
        <v>4087</v>
      </c>
      <c r="C2092" s="19" t="s">
        <v>4088</v>
      </c>
      <c r="D2092" s="20"/>
      <c r="E2092" s="20"/>
      <c r="F2092" s="20"/>
      <c r="G2092" s="20"/>
      <c r="H2092" s="20"/>
      <c r="I2092" s="20"/>
      <c r="J2092" s="20"/>
      <c r="K2092" s="20"/>
      <c r="L2092" s="20"/>
      <c r="M2092" s="20"/>
      <c r="N2092" s="20"/>
      <c r="O2092" s="20"/>
      <c r="P2092" s="20"/>
      <c r="Q2092" s="20"/>
      <c r="R2092" s="20"/>
      <c r="S2092" s="20"/>
      <c r="T2092" s="20"/>
      <c r="U2092" s="20"/>
      <c r="V2092" s="20"/>
      <c r="W2092" s="20"/>
      <c r="X2092" s="20"/>
      <c r="Y2092" s="20"/>
      <c r="Z2092" s="20"/>
      <c r="AA2092" s="20"/>
      <c r="AB2092" s="20"/>
      <c r="AC2092" s="20"/>
      <c r="AD2092" s="20"/>
      <c r="AE2092" s="20"/>
      <c r="AF2092" s="20"/>
      <c r="AG2092" s="20"/>
      <c r="AH2092" s="20"/>
      <c r="AI2092" s="20"/>
      <c r="AJ2092" s="20"/>
      <c r="AK2092" s="20"/>
      <c r="AL2092" s="20"/>
      <c r="AM2092" s="20"/>
      <c r="AN2092" s="20"/>
      <c r="AO2092" s="20"/>
      <c r="AP2092" s="20"/>
      <c r="AQ2092" s="20"/>
      <c r="AR2092" s="20"/>
      <c r="AS2092" s="47">
        <f>SUM(D2092:AR2092)</f>
        <v>0</v>
      </c>
      <c r="AT2092" s="20"/>
      <c r="AU2092" s="20"/>
      <c r="AV2092" s="47">
        <f t="shared" ref="AV2092:AV2093" si="704">AS2092+AT2092+AU2092</f>
        <v>0</v>
      </c>
    </row>
    <row r="2093" spans="1:48" ht="15.75" x14ac:dyDescent="0.25">
      <c r="A2093" s="38">
        <v>5</v>
      </c>
      <c r="B2093" s="18" t="s">
        <v>4089</v>
      </c>
      <c r="C2093" s="19" t="s">
        <v>4090</v>
      </c>
      <c r="D2093" s="20"/>
      <c r="E2093" s="20"/>
      <c r="F2093" s="20"/>
      <c r="G2093" s="20"/>
      <c r="H2093" s="20"/>
      <c r="I2093" s="20"/>
      <c r="J2093" s="20"/>
      <c r="K2093" s="20"/>
      <c r="L2093" s="20"/>
      <c r="M2093" s="20"/>
      <c r="N2093" s="20"/>
      <c r="O2093" s="20"/>
      <c r="P2093" s="20"/>
      <c r="Q2093" s="20"/>
      <c r="R2093" s="20"/>
      <c r="S2093" s="20"/>
      <c r="T2093" s="20"/>
      <c r="U2093" s="20"/>
      <c r="V2093" s="20"/>
      <c r="W2093" s="20"/>
      <c r="X2093" s="20"/>
      <c r="Y2093" s="20"/>
      <c r="Z2093" s="20"/>
      <c r="AA2093" s="20"/>
      <c r="AB2093" s="20"/>
      <c r="AC2093" s="20"/>
      <c r="AD2093" s="20"/>
      <c r="AE2093" s="20"/>
      <c r="AF2093" s="20"/>
      <c r="AG2093" s="20"/>
      <c r="AH2093" s="20"/>
      <c r="AI2093" s="20"/>
      <c r="AJ2093" s="20"/>
      <c r="AK2093" s="20"/>
      <c r="AL2093" s="20"/>
      <c r="AM2093" s="20"/>
      <c r="AN2093" s="20"/>
      <c r="AO2093" s="20"/>
      <c r="AP2093" s="20"/>
      <c r="AQ2093" s="20"/>
      <c r="AR2093" s="20"/>
      <c r="AS2093" s="47">
        <f>SUM(D2093:AR2093)</f>
        <v>0</v>
      </c>
      <c r="AT2093" s="20"/>
      <c r="AU2093" s="20"/>
      <c r="AV2093" s="47">
        <f t="shared" si="704"/>
        <v>0</v>
      </c>
    </row>
    <row r="2094" spans="1:48" ht="18.75" x14ac:dyDescent="0.25">
      <c r="A2094" s="38">
        <v>5</v>
      </c>
      <c r="B2094" s="25" t="s">
        <v>4091</v>
      </c>
      <c r="C2094" s="26" t="s">
        <v>4092</v>
      </c>
      <c r="D2094" s="27">
        <f>SUM(D2095:D2096)</f>
        <v>0</v>
      </c>
      <c r="E2094" s="27">
        <f t="shared" ref="E2094:AV2094" si="705">SUM(E2095:E2096)</f>
        <v>0</v>
      </c>
      <c r="F2094" s="27">
        <f t="shared" si="705"/>
        <v>0</v>
      </c>
      <c r="G2094" s="27">
        <f t="shared" si="705"/>
        <v>0</v>
      </c>
      <c r="H2094" s="27">
        <f t="shared" si="705"/>
        <v>0</v>
      </c>
      <c r="I2094" s="27">
        <f t="shared" si="705"/>
        <v>0</v>
      </c>
      <c r="J2094" s="27">
        <f t="shared" si="705"/>
        <v>0</v>
      </c>
      <c r="K2094" s="27">
        <f t="shared" si="705"/>
        <v>0</v>
      </c>
      <c r="L2094" s="27">
        <f t="shared" si="705"/>
        <v>0</v>
      </c>
      <c r="M2094" s="27">
        <f t="shared" si="705"/>
        <v>0</v>
      </c>
      <c r="N2094" s="27">
        <f t="shared" si="705"/>
        <v>0</v>
      </c>
      <c r="O2094" s="27">
        <f t="shared" si="705"/>
        <v>0</v>
      </c>
      <c r="P2094" s="27">
        <f t="shared" si="705"/>
        <v>0</v>
      </c>
      <c r="Q2094" s="27">
        <f t="shared" si="705"/>
        <v>0</v>
      </c>
      <c r="R2094" s="27">
        <f t="shared" si="705"/>
        <v>0</v>
      </c>
      <c r="S2094" s="27">
        <f t="shared" si="705"/>
        <v>0</v>
      </c>
      <c r="T2094" s="27">
        <f t="shared" si="705"/>
        <v>0</v>
      </c>
      <c r="U2094" s="27">
        <f t="shared" si="705"/>
        <v>0</v>
      </c>
      <c r="V2094" s="27">
        <f t="shared" si="705"/>
        <v>0</v>
      </c>
      <c r="W2094" s="27">
        <f t="shared" si="705"/>
        <v>0</v>
      </c>
      <c r="X2094" s="27">
        <f t="shared" si="705"/>
        <v>0</v>
      </c>
      <c r="Y2094" s="27">
        <f t="shared" si="705"/>
        <v>0</v>
      </c>
      <c r="Z2094" s="27">
        <f t="shared" si="705"/>
        <v>0</v>
      </c>
      <c r="AA2094" s="27">
        <f t="shared" si="705"/>
        <v>0</v>
      </c>
      <c r="AB2094" s="27">
        <f t="shared" si="705"/>
        <v>0</v>
      </c>
      <c r="AC2094" s="27">
        <f t="shared" si="705"/>
        <v>0</v>
      </c>
      <c r="AD2094" s="27">
        <f t="shared" si="705"/>
        <v>0</v>
      </c>
      <c r="AE2094" s="27">
        <f t="shared" si="705"/>
        <v>0</v>
      </c>
      <c r="AF2094" s="27">
        <f t="shared" si="705"/>
        <v>0</v>
      </c>
      <c r="AG2094" s="27">
        <f t="shared" si="705"/>
        <v>0</v>
      </c>
      <c r="AH2094" s="27">
        <f t="shared" si="705"/>
        <v>0</v>
      </c>
      <c r="AI2094" s="27">
        <f t="shared" si="705"/>
        <v>0</v>
      </c>
      <c r="AJ2094" s="27">
        <f t="shared" si="705"/>
        <v>0</v>
      </c>
      <c r="AK2094" s="27">
        <f t="shared" si="705"/>
        <v>0</v>
      </c>
      <c r="AL2094" s="27">
        <f t="shared" si="705"/>
        <v>0</v>
      </c>
      <c r="AM2094" s="27">
        <f t="shared" si="705"/>
        <v>0</v>
      </c>
      <c r="AN2094" s="27">
        <f t="shared" si="705"/>
        <v>0</v>
      </c>
      <c r="AO2094" s="27">
        <f t="shared" si="705"/>
        <v>0</v>
      </c>
      <c r="AP2094" s="27">
        <f t="shared" si="705"/>
        <v>0</v>
      </c>
      <c r="AQ2094" s="27">
        <f t="shared" si="705"/>
        <v>0</v>
      </c>
      <c r="AR2094" s="27">
        <f t="shared" si="705"/>
        <v>0</v>
      </c>
      <c r="AS2094" s="27">
        <f t="shared" si="705"/>
        <v>0</v>
      </c>
      <c r="AT2094" s="27">
        <f t="shared" si="705"/>
        <v>0</v>
      </c>
      <c r="AU2094" s="27">
        <f t="shared" si="705"/>
        <v>0</v>
      </c>
      <c r="AV2094" s="27">
        <f t="shared" si="705"/>
        <v>0</v>
      </c>
    </row>
    <row r="2095" spans="1:48" ht="15.75" x14ac:dyDescent="0.25">
      <c r="A2095" s="38">
        <v>5</v>
      </c>
      <c r="B2095" s="18" t="s">
        <v>4093</v>
      </c>
      <c r="C2095" s="19" t="s">
        <v>4094</v>
      </c>
      <c r="D2095" s="20"/>
      <c r="E2095" s="20"/>
      <c r="F2095" s="20"/>
      <c r="G2095" s="20"/>
      <c r="H2095" s="20"/>
      <c r="I2095" s="20"/>
      <c r="J2095" s="20"/>
      <c r="K2095" s="20"/>
      <c r="L2095" s="20"/>
      <c r="M2095" s="20"/>
      <c r="N2095" s="20"/>
      <c r="O2095" s="20"/>
      <c r="P2095" s="20"/>
      <c r="Q2095" s="20"/>
      <c r="R2095" s="20"/>
      <c r="S2095" s="20"/>
      <c r="T2095" s="20"/>
      <c r="U2095" s="20"/>
      <c r="V2095" s="20"/>
      <c r="W2095" s="20"/>
      <c r="X2095" s="20"/>
      <c r="Y2095" s="20"/>
      <c r="Z2095" s="20"/>
      <c r="AA2095" s="20"/>
      <c r="AB2095" s="20"/>
      <c r="AC2095" s="20"/>
      <c r="AD2095" s="20"/>
      <c r="AE2095" s="20"/>
      <c r="AF2095" s="20"/>
      <c r="AG2095" s="20"/>
      <c r="AH2095" s="20"/>
      <c r="AI2095" s="20"/>
      <c r="AJ2095" s="20"/>
      <c r="AK2095" s="20"/>
      <c r="AL2095" s="20"/>
      <c r="AM2095" s="20"/>
      <c r="AN2095" s="20"/>
      <c r="AO2095" s="20"/>
      <c r="AP2095" s="20"/>
      <c r="AQ2095" s="20"/>
      <c r="AR2095" s="20"/>
      <c r="AS2095" s="47">
        <f t="shared" ref="AS2095:AS2096" si="706">SUM(D2095:AR2095)</f>
        <v>0</v>
      </c>
      <c r="AT2095" s="20"/>
      <c r="AU2095" s="20"/>
      <c r="AV2095" s="47">
        <f t="shared" ref="AV2095:AV2096" si="707">AS2095+AT2095+AU2095</f>
        <v>0</v>
      </c>
    </row>
    <row r="2096" spans="1:48" ht="15.75" x14ac:dyDescent="0.25">
      <c r="A2096" s="38">
        <v>5</v>
      </c>
      <c r="B2096" s="18" t="s">
        <v>4095</v>
      </c>
      <c r="C2096" s="19" t="s">
        <v>4096</v>
      </c>
      <c r="D2096" s="20"/>
      <c r="E2096" s="20"/>
      <c r="F2096" s="20"/>
      <c r="G2096" s="20"/>
      <c r="H2096" s="20"/>
      <c r="I2096" s="20"/>
      <c r="J2096" s="20"/>
      <c r="K2096" s="20"/>
      <c r="L2096" s="20"/>
      <c r="M2096" s="20"/>
      <c r="N2096" s="20"/>
      <c r="O2096" s="20"/>
      <c r="P2096" s="20"/>
      <c r="Q2096" s="20"/>
      <c r="R2096" s="20"/>
      <c r="S2096" s="20"/>
      <c r="T2096" s="20"/>
      <c r="U2096" s="20"/>
      <c r="V2096" s="20"/>
      <c r="W2096" s="20"/>
      <c r="X2096" s="20"/>
      <c r="Y2096" s="20"/>
      <c r="Z2096" s="20"/>
      <c r="AA2096" s="20"/>
      <c r="AB2096" s="20"/>
      <c r="AC2096" s="20"/>
      <c r="AD2096" s="20"/>
      <c r="AE2096" s="20"/>
      <c r="AF2096" s="20"/>
      <c r="AG2096" s="20"/>
      <c r="AH2096" s="20"/>
      <c r="AI2096" s="20"/>
      <c r="AJ2096" s="20"/>
      <c r="AK2096" s="20"/>
      <c r="AL2096" s="20"/>
      <c r="AM2096" s="20"/>
      <c r="AN2096" s="20"/>
      <c r="AO2096" s="20"/>
      <c r="AP2096" s="20"/>
      <c r="AQ2096" s="20"/>
      <c r="AR2096" s="20"/>
      <c r="AS2096" s="47">
        <f t="shared" si="706"/>
        <v>0</v>
      </c>
      <c r="AT2096" s="20"/>
      <c r="AU2096" s="20"/>
      <c r="AV2096" s="47">
        <f t="shared" si="707"/>
        <v>0</v>
      </c>
    </row>
    <row r="2097" spans="1:48" ht="18.75" x14ac:dyDescent="0.25">
      <c r="A2097" s="38">
        <v>5</v>
      </c>
      <c r="B2097" s="25" t="s">
        <v>4097</v>
      </c>
      <c r="C2097" s="26" t="s">
        <v>4098</v>
      </c>
      <c r="D2097" s="27">
        <f>D2098</f>
        <v>0</v>
      </c>
      <c r="E2097" s="27">
        <f t="shared" ref="E2097:AV2097" si="708">E2098</f>
        <v>0</v>
      </c>
      <c r="F2097" s="27">
        <f t="shared" si="708"/>
        <v>0</v>
      </c>
      <c r="G2097" s="27">
        <f t="shared" si="708"/>
        <v>0</v>
      </c>
      <c r="H2097" s="27">
        <f t="shared" si="708"/>
        <v>0</v>
      </c>
      <c r="I2097" s="27">
        <f t="shared" si="708"/>
        <v>0</v>
      </c>
      <c r="J2097" s="27">
        <f t="shared" si="708"/>
        <v>0</v>
      </c>
      <c r="K2097" s="27">
        <f t="shared" si="708"/>
        <v>0</v>
      </c>
      <c r="L2097" s="27">
        <f t="shared" si="708"/>
        <v>0</v>
      </c>
      <c r="M2097" s="27">
        <f t="shared" si="708"/>
        <v>0</v>
      </c>
      <c r="N2097" s="27">
        <f t="shared" si="708"/>
        <v>0</v>
      </c>
      <c r="O2097" s="27">
        <f t="shared" si="708"/>
        <v>0</v>
      </c>
      <c r="P2097" s="27">
        <f t="shared" si="708"/>
        <v>0</v>
      </c>
      <c r="Q2097" s="27">
        <f t="shared" si="708"/>
        <v>0</v>
      </c>
      <c r="R2097" s="27">
        <f t="shared" si="708"/>
        <v>0</v>
      </c>
      <c r="S2097" s="27">
        <f t="shared" si="708"/>
        <v>0</v>
      </c>
      <c r="T2097" s="27">
        <f t="shared" si="708"/>
        <v>0</v>
      </c>
      <c r="U2097" s="27">
        <f t="shared" si="708"/>
        <v>0</v>
      </c>
      <c r="V2097" s="27">
        <f t="shared" si="708"/>
        <v>0</v>
      </c>
      <c r="W2097" s="27">
        <f t="shared" si="708"/>
        <v>0</v>
      </c>
      <c r="X2097" s="27">
        <f t="shared" si="708"/>
        <v>0</v>
      </c>
      <c r="Y2097" s="27">
        <f t="shared" si="708"/>
        <v>0</v>
      </c>
      <c r="Z2097" s="27">
        <f t="shared" si="708"/>
        <v>0</v>
      </c>
      <c r="AA2097" s="27">
        <f t="shared" si="708"/>
        <v>0</v>
      </c>
      <c r="AB2097" s="27">
        <f t="shared" si="708"/>
        <v>0</v>
      </c>
      <c r="AC2097" s="27">
        <f t="shared" si="708"/>
        <v>0</v>
      </c>
      <c r="AD2097" s="27">
        <f t="shared" si="708"/>
        <v>0</v>
      </c>
      <c r="AE2097" s="27">
        <f t="shared" si="708"/>
        <v>0</v>
      </c>
      <c r="AF2097" s="27">
        <f t="shared" si="708"/>
        <v>0</v>
      </c>
      <c r="AG2097" s="27">
        <f t="shared" si="708"/>
        <v>0</v>
      </c>
      <c r="AH2097" s="27">
        <f t="shared" si="708"/>
        <v>0</v>
      </c>
      <c r="AI2097" s="27">
        <f t="shared" si="708"/>
        <v>0</v>
      </c>
      <c r="AJ2097" s="27">
        <f t="shared" si="708"/>
        <v>0</v>
      </c>
      <c r="AK2097" s="27">
        <f t="shared" si="708"/>
        <v>0</v>
      </c>
      <c r="AL2097" s="27">
        <f t="shared" si="708"/>
        <v>0</v>
      </c>
      <c r="AM2097" s="27">
        <f t="shared" si="708"/>
        <v>0</v>
      </c>
      <c r="AN2097" s="27">
        <f t="shared" si="708"/>
        <v>0</v>
      </c>
      <c r="AO2097" s="27">
        <f t="shared" si="708"/>
        <v>0</v>
      </c>
      <c r="AP2097" s="27">
        <f t="shared" si="708"/>
        <v>0</v>
      </c>
      <c r="AQ2097" s="27">
        <f t="shared" si="708"/>
        <v>0</v>
      </c>
      <c r="AR2097" s="27">
        <f t="shared" si="708"/>
        <v>0</v>
      </c>
      <c r="AS2097" s="27">
        <f t="shared" si="708"/>
        <v>0</v>
      </c>
      <c r="AT2097" s="27">
        <f t="shared" si="708"/>
        <v>0</v>
      </c>
      <c r="AU2097" s="27">
        <f t="shared" si="708"/>
        <v>0</v>
      </c>
      <c r="AV2097" s="27">
        <f t="shared" si="708"/>
        <v>0</v>
      </c>
    </row>
    <row r="2098" spans="1:48" ht="15.75" x14ac:dyDescent="0.25">
      <c r="A2098" s="38">
        <v>5</v>
      </c>
      <c r="B2098" s="18" t="s">
        <v>4099</v>
      </c>
      <c r="C2098" s="19" t="s">
        <v>4098</v>
      </c>
      <c r="D2098" s="20"/>
      <c r="E2098" s="20"/>
      <c r="F2098" s="20"/>
      <c r="G2098" s="20"/>
      <c r="H2098" s="20"/>
      <c r="I2098" s="20"/>
      <c r="J2098" s="20"/>
      <c r="K2098" s="20"/>
      <c r="L2098" s="20"/>
      <c r="M2098" s="20"/>
      <c r="N2098" s="20"/>
      <c r="O2098" s="20"/>
      <c r="P2098" s="20"/>
      <c r="Q2098" s="20"/>
      <c r="R2098" s="20"/>
      <c r="S2098" s="20"/>
      <c r="T2098" s="20"/>
      <c r="U2098" s="20"/>
      <c r="V2098" s="20"/>
      <c r="W2098" s="20"/>
      <c r="X2098" s="20"/>
      <c r="Y2098" s="20"/>
      <c r="Z2098" s="20"/>
      <c r="AA2098" s="20"/>
      <c r="AB2098" s="20"/>
      <c r="AC2098" s="20"/>
      <c r="AD2098" s="20"/>
      <c r="AE2098" s="20"/>
      <c r="AF2098" s="20"/>
      <c r="AG2098" s="20"/>
      <c r="AH2098" s="20"/>
      <c r="AI2098" s="20"/>
      <c r="AJ2098" s="20"/>
      <c r="AK2098" s="20"/>
      <c r="AL2098" s="20"/>
      <c r="AM2098" s="20"/>
      <c r="AN2098" s="20"/>
      <c r="AO2098" s="20"/>
      <c r="AP2098" s="20"/>
      <c r="AQ2098" s="20"/>
      <c r="AR2098" s="20"/>
      <c r="AS2098" s="47">
        <f>SUM(D2098:AR2098)</f>
        <v>0</v>
      </c>
      <c r="AT2098" s="20"/>
      <c r="AU2098" s="20"/>
      <c r="AV2098" s="47">
        <f>AS2098+AT2098+AU2098</f>
        <v>0</v>
      </c>
    </row>
    <row r="2099" spans="1:48" ht="18.75" x14ac:dyDescent="0.25">
      <c r="A2099" s="38">
        <v>5</v>
      </c>
      <c r="B2099" s="25" t="s">
        <v>4100</v>
      </c>
      <c r="C2099" s="26" t="s">
        <v>4101</v>
      </c>
      <c r="D2099" s="27">
        <f>D2100</f>
        <v>0</v>
      </c>
      <c r="E2099" s="27">
        <f t="shared" ref="E2099:AV2099" si="709">E2100</f>
        <v>0</v>
      </c>
      <c r="F2099" s="27">
        <f t="shared" si="709"/>
        <v>0</v>
      </c>
      <c r="G2099" s="27">
        <f t="shared" si="709"/>
        <v>0</v>
      </c>
      <c r="H2099" s="27">
        <f t="shared" si="709"/>
        <v>0</v>
      </c>
      <c r="I2099" s="27">
        <f t="shared" si="709"/>
        <v>0</v>
      </c>
      <c r="J2099" s="27">
        <f t="shared" si="709"/>
        <v>0</v>
      </c>
      <c r="K2099" s="27">
        <f t="shared" si="709"/>
        <v>0</v>
      </c>
      <c r="L2099" s="27">
        <f t="shared" si="709"/>
        <v>0</v>
      </c>
      <c r="M2099" s="27">
        <f t="shared" si="709"/>
        <v>0</v>
      </c>
      <c r="N2099" s="27">
        <f t="shared" si="709"/>
        <v>0</v>
      </c>
      <c r="O2099" s="27">
        <f t="shared" si="709"/>
        <v>0</v>
      </c>
      <c r="P2099" s="27">
        <f t="shared" si="709"/>
        <v>0</v>
      </c>
      <c r="Q2099" s="27">
        <f t="shared" si="709"/>
        <v>0</v>
      </c>
      <c r="R2099" s="27">
        <f t="shared" si="709"/>
        <v>0</v>
      </c>
      <c r="S2099" s="27">
        <f t="shared" si="709"/>
        <v>0</v>
      </c>
      <c r="T2099" s="27">
        <f t="shared" si="709"/>
        <v>0</v>
      </c>
      <c r="U2099" s="27">
        <f t="shared" si="709"/>
        <v>0</v>
      </c>
      <c r="V2099" s="27">
        <f t="shared" si="709"/>
        <v>0</v>
      </c>
      <c r="W2099" s="27">
        <f t="shared" si="709"/>
        <v>0</v>
      </c>
      <c r="X2099" s="27">
        <f t="shared" si="709"/>
        <v>0</v>
      </c>
      <c r="Y2099" s="27">
        <f t="shared" si="709"/>
        <v>0</v>
      </c>
      <c r="Z2099" s="27">
        <f t="shared" si="709"/>
        <v>0</v>
      </c>
      <c r="AA2099" s="27">
        <f t="shared" si="709"/>
        <v>0</v>
      </c>
      <c r="AB2099" s="27">
        <f t="shared" si="709"/>
        <v>0</v>
      </c>
      <c r="AC2099" s="27">
        <f t="shared" si="709"/>
        <v>0</v>
      </c>
      <c r="AD2099" s="27">
        <f t="shared" si="709"/>
        <v>0</v>
      </c>
      <c r="AE2099" s="27">
        <f t="shared" si="709"/>
        <v>0</v>
      </c>
      <c r="AF2099" s="27">
        <f t="shared" si="709"/>
        <v>0</v>
      </c>
      <c r="AG2099" s="27">
        <f t="shared" si="709"/>
        <v>0</v>
      </c>
      <c r="AH2099" s="27">
        <f t="shared" si="709"/>
        <v>0</v>
      </c>
      <c r="AI2099" s="27">
        <f t="shared" si="709"/>
        <v>0</v>
      </c>
      <c r="AJ2099" s="27">
        <f t="shared" si="709"/>
        <v>0</v>
      </c>
      <c r="AK2099" s="27">
        <f t="shared" si="709"/>
        <v>0</v>
      </c>
      <c r="AL2099" s="27">
        <f t="shared" si="709"/>
        <v>0</v>
      </c>
      <c r="AM2099" s="27">
        <f t="shared" si="709"/>
        <v>0</v>
      </c>
      <c r="AN2099" s="27">
        <f t="shared" si="709"/>
        <v>0</v>
      </c>
      <c r="AO2099" s="27">
        <f t="shared" si="709"/>
        <v>0</v>
      </c>
      <c r="AP2099" s="27">
        <f t="shared" si="709"/>
        <v>0</v>
      </c>
      <c r="AQ2099" s="27">
        <f t="shared" si="709"/>
        <v>0</v>
      </c>
      <c r="AR2099" s="27">
        <f t="shared" si="709"/>
        <v>0</v>
      </c>
      <c r="AS2099" s="27">
        <f t="shared" si="709"/>
        <v>0</v>
      </c>
      <c r="AT2099" s="27">
        <f t="shared" si="709"/>
        <v>0</v>
      </c>
      <c r="AU2099" s="27">
        <f t="shared" si="709"/>
        <v>0</v>
      </c>
      <c r="AV2099" s="27">
        <f t="shared" si="709"/>
        <v>0</v>
      </c>
    </row>
    <row r="2100" spans="1:48" ht="15.75" x14ac:dyDescent="0.25">
      <c r="A2100" s="38">
        <v>5</v>
      </c>
      <c r="B2100" s="18" t="s">
        <v>4102</v>
      </c>
      <c r="C2100" s="19" t="s">
        <v>4101</v>
      </c>
      <c r="D2100" s="20"/>
      <c r="E2100" s="20"/>
      <c r="F2100" s="20"/>
      <c r="G2100" s="20"/>
      <c r="H2100" s="20"/>
      <c r="I2100" s="20"/>
      <c r="J2100" s="20"/>
      <c r="K2100" s="20"/>
      <c r="L2100" s="20"/>
      <c r="M2100" s="20"/>
      <c r="N2100" s="20"/>
      <c r="O2100" s="20"/>
      <c r="P2100" s="20"/>
      <c r="Q2100" s="20"/>
      <c r="R2100" s="20"/>
      <c r="S2100" s="20"/>
      <c r="T2100" s="20"/>
      <c r="U2100" s="20"/>
      <c r="V2100" s="20"/>
      <c r="W2100" s="20"/>
      <c r="X2100" s="20"/>
      <c r="Y2100" s="20"/>
      <c r="Z2100" s="20"/>
      <c r="AA2100" s="20"/>
      <c r="AB2100" s="20"/>
      <c r="AC2100" s="20"/>
      <c r="AD2100" s="20"/>
      <c r="AE2100" s="20"/>
      <c r="AF2100" s="20"/>
      <c r="AG2100" s="20"/>
      <c r="AH2100" s="20"/>
      <c r="AI2100" s="20"/>
      <c r="AJ2100" s="20"/>
      <c r="AK2100" s="20"/>
      <c r="AL2100" s="20"/>
      <c r="AM2100" s="20"/>
      <c r="AN2100" s="20"/>
      <c r="AO2100" s="20"/>
      <c r="AP2100" s="20"/>
      <c r="AQ2100" s="20"/>
      <c r="AR2100" s="20"/>
      <c r="AS2100" s="47">
        <f>SUM(D2100:AR2100)</f>
        <v>0</v>
      </c>
      <c r="AT2100" s="20"/>
      <c r="AU2100" s="20"/>
      <c r="AV2100" s="47">
        <f>AS2100+AT2100+AU2100</f>
        <v>0</v>
      </c>
    </row>
    <row r="2101" spans="1:48" ht="37.5" x14ac:dyDescent="0.25">
      <c r="A2101" s="38">
        <v>5</v>
      </c>
      <c r="B2101" s="25" t="s">
        <v>4103</v>
      </c>
      <c r="C2101" s="26" t="s">
        <v>4104</v>
      </c>
      <c r="D2101" s="27">
        <f>D2102</f>
        <v>0</v>
      </c>
      <c r="E2101" s="27">
        <f t="shared" ref="E2101:AV2101" si="710">E2102</f>
        <v>0</v>
      </c>
      <c r="F2101" s="27">
        <f t="shared" si="710"/>
        <v>0</v>
      </c>
      <c r="G2101" s="27">
        <f t="shared" si="710"/>
        <v>0</v>
      </c>
      <c r="H2101" s="27">
        <f t="shared" si="710"/>
        <v>0</v>
      </c>
      <c r="I2101" s="27">
        <f t="shared" si="710"/>
        <v>0</v>
      </c>
      <c r="J2101" s="27">
        <f t="shared" si="710"/>
        <v>0</v>
      </c>
      <c r="K2101" s="27">
        <f t="shared" si="710"/>
        <v>0</v>
      </c>
      <c r="L2101" s="27">
        <f t="shared" si="710"/>
        <v>0</v>
      </c>
      <c r="M2101" s="27">
        <f t="shared" si="710"/>
        <v>0</v>
      </c>
      <c r="N2101" s="27">
        <f t="shared" si="710"/>
        <v>0</v>
      </c>
      <c r="O2101" s="27">
        <f t="shared" si="710"/>
        <v>0</v>
      </c>
      <c r="P2101" s="27">
        <f t="shared" si="710"/>
        <v>0</v>
      </c>
      <c r="Q2101" s="27">
        <f t="shared" si="710"/>
        <v>0</v>
      </c>
      <c r="R2101" s="27">
        <f t="shared" si="710"/>
        <v>0</v>
      </c>
      <c r="S2101" s="27">
        <f t="shared" si="710"/>
        <v>0</v>
      </c>
      <c r="T2101" s="27">
        <f t="shared" si="710"/>
        <v>0</v>
      </c>
      <c r="U2101" s="27">
        <f t="shared" si="710"/>
        <v>0</v>
      </c>
      <c r="V2101" s="27">
        <f t="shared" si="710"/>
        <v>0</v>
      </c>
      <c r="W2101" s="27">
        <f t="shared" si="710"/>
        <v>0</v>
      </c>
      <c r="X2101" s="27">
        <f t="shared" si="710"/>
        <v>0</v>
      </c>
      <c r="Y2101" s="27">
        <f t="shared" si="710"/>
        <v>0</v>
      </c>
      <c r="Z2101" s="27">
        <f t="shared" si="710"/>
        <v>0</v>
      </c>
      <c r="AA2101" s="27">
        <f t="shared" si="710"/>
        <v>0</v>
      </c>
      <c r="AB2101" s="27">
        <f t="shared" si="710"/>
        <v>0</v>
      </c>
      <c r="AC2101" s="27">
        <f t="shared" si="710"/>
        <v>0</v>
      </c>
      <c r="AD2101" s="27">
        <f t="shared" si="710"/>
        <v>0</v>
      </c>
      <c r="AE2101" s="27">
        <f t="shared" si="710"/>
        <v>0</v>
      </c>
      <c r="AF2101" s="27">
        <f t="shared" si="710"/>
        <v>0</v>
      </c>
      <c r="AG2101" s="27">
        <f t="shared" si="710"/>
        <v>0</v>
      </c>
      <c r="AH2101" s="27">
        <f t="shared" si="710"/>
        <v>0</v>
      </c>
      <c r="AI2101" s="27">
        <f t="shared" si="710"/>
        <v>0</v>
      </c>
      <c r="AJ2101" s="27">
        <f t="shared" si="710"/>
        <v>0</v>
      </c>
      <c r="AK2101" s="27">
        <f t="shared" si="710"/>
        <v>0</v>
      </c>
      <c r="AL2101" s="27">
        <f t="shared" si="710"/>
        <v>0</v>
      </c>
      <c r="AM2101" s="27">
        <f t="shared" si="710"/>
        <v>0</v>
      </c>
      <c r="AN2101" s="27">
        <f t="shared" si="710"/>
        <v>0</v>
      </c>
      <c r="AO2101" s="27">
        <f t="shared" si="710"/>
        <v>0</v>
      </c>
      <c r="AP2101" s="27">
        <f t="shared" si="710"/>
        <v>0</v>
      </c>
      <c r="AQ2101" s="27">
        <f t="shared" si="710"/>
        <v>0</v>
      </c>
      <c r="AR2101" s="27">
        <f t="shared" si="710"/>
        <v>0</v>
      </c>
      <c r="AS2101" s="27">
        <f t="shared" si="710"/>
        <v>0</v>
      </c>
      <c r="AT2101" s="27">
        <f t="shared" si="710"/>
        <v>0</v>
      </c>
      <c r="AU2101" s="27">
        <f t="shared" si="710"/>
        <v>0</v>
      </c>
      <c r="AV2101" s="27">
        <f t="shared" si="710"/>
        <v>0</v>
      </c>
    </row>
    <row r="2102" spans="1:48" ht="31.5" x14ac:dyDescent="0.25">
      <c r="A2102" s="38">
        <v>5</v>
      </c>
      <c r="B2102" s="18" t="s">
        <v>4105</v>
      </c>
      <c r="C2102" s="19" t="s">
        <v>4106</v>
      </c>
      <c r="D2102" s="20"/>
      <c r="E2102" s="20"/>
      <c r="F2102" s="20"/>
      <c r="G2102" s="20"/>
      <c r="H2102" s="20"/>
      <c r="I2102" s="20"/>
      <c r="J2102" s="20"/>
      <c r="K2102" s="20"/>
      <c r="L2102" s="20"/>
      <c r="M2102" s="20"/>
      <c r="N2102" s="20"/>
      <c r="O2102" s="20"/>
      <c r="P2102" s="20"/>
      <c r="Q2102" s="20"/>
      <c r="R2102" s="20"/>
      <c r="S2102" s="20"/>
      <c r="T2102" s="20"/>
      <c r="U2102" s="20"/>
      <c r="V2102" s="20"/>
      <c r="W2102" s="20"/>
      <c r="X2102" s="20"/>
      <c r="Y2102" s="20"/>
      <c r="Z2102" s="20"/>
      <c r="AA2102" s="20"/>
      <c r="AB2102" s="20"/>
      <c r="AC2102" s="20"/>
      <c r="AD2102" s="20"/>
      <c r="AE2102" s="20"/>
      <c r="AF2102" s="20"/>
      <c r="AG2102" s="20"/>
      <c r="AH2102" s="20"/>
      <c r="AI2102" s="20"/>
      <c r="AJ2102" s="20"/>
      <c r="AK2102" s="20"/>
      <c r="AL2102" s="20"/>
      <c r="AM2102" s="20"/>
      <c r="AN2102" s="20"/>
      <c r="AO2102" s="20"/>
      <c r="AP2102" s="20"/>
      <c r="AQ2102" s="20"/>
      <c r="AR2102" s="20"/>
      <c r="AS2102" s="47">
        <f>SUM(D2102:AR2102)</f>
        <v>0</v>
      </c>
      <c r="AT2102" s="20"/>
      <c r="AU2102" s="20"/>
      <c r="AV2102" s="47">
        <f>AS2102+AT2102+AU2102</f>
        <v>0</v>
      </c>
    </row>
    <row r="2103" spans="1:48" ht="20.25" x14ac:dyDescent="0.25">
      <c r="A2103" s="39"/>
      <c r="B2103" s="45"/>
      <c r="C2103" s="43" t="s">
        <v>4107</v>
      </c>
      <c r="D2103" s="46">
        <f>D4+D482+D994+D1543+D2016</f>
        <v>0</v>
      </c>
      <c r="E2103" s="46">
        <f t="shared" ref="E2103:AV2103" si="711">E4+E482+E994+E1543+E2016</f>
        <v>0</v>
      </c>
      <c r="F2103" s="46">
        <f t="shared" si="711"/>
        <v>0</v>
      </c>
      <c r="G2103" s="46">
        <f t="shared" si="711"/>
        <v>0</v>
      </c>
      <c r="H2103" s="46">
        <f t="shared" si="711"/>
        <v>0</v>
      </c>
      <c r="I2103" s="46">
        <f t="shared" si="711"/>
        <v>0</v>
      </c>
      <c r="J2103" s="46">
        <f t="shared" si="711"/>
        <v>0</v>
      </c>
      <c r="K2103" s="46">
        <f t="shared" si="711"/>
        <v>0</v>
      </c>
      <c r="L2103" s="46">
        <f t="shared" si="711"/>
        <v>0</v>
      </c>
      <c r="M2103" s="46">
        <f t="shared" si="711"/>
        <v>0</v>
      </c>
      <c r="N2103" s="46">
        <f t="shared" si="711"/>
        <v>0</v>
      </c>
      <c r="O2103" s="46">
        <f t="shared" si="711"/>
        <v>0</v>
      </c>
      <c r="P2103" s="46">
        <f t="shared" si="711"/>
        <v>0</v>
      </c>
      <c r="Q2103" s="46">
        <f t="shared" si="711"/>
        <v>0</v>
      </c>
      <c r="R2103" s="46">
        <f t="shared" si="711"/>
        <v>0</v>
      </c>
      <c r="S2103" s="46">
        <f t="shared" si="711"/>
        <v>0</v>
      </c>
      <c r="T2103" s="46">
        <f t="shared" si="711"/>
        <v>0</v>
      </c>
      <c r="U2103" s="46">
        <f t="shared" si="711"/>
        <v>0</v>
      </c>
      <c r="V2103" s="46">
        <f t="shared" si="711"/>
        <v>0</v>
      </c>
      <c r="W2103" s="46">
        <f t="shared" si="711"/>
        <v>0</v>
      </c>
      <c r="X2103" s="46">
        <f t="shared" si="711"/>
        <v>0</v>
      </c>
      <c r="Y2103" s="46">
        <f t="shared" si="711"/>
        <v>0</v>
      </c>
      <c r="Z2103" s="46">
        <f t="shared" si="711"/>
        <v>0</v>
      </c>
      <c r="AA2103" s="46">
        <f t="shared" si="711"/>
        <v>0</v>
      </c>
      <c r="AB2103" s="46">
        <f t="shared" si="711"/>
        <v>0</v>
      </c>
      <c r="AC2103" s="46">
        <f t="shared" si="711"/>
        <v>0</v>
      </c>
      <c r="AD2103" s="46">
        <f t="shared" si="711"/>
        <v>0</v>
      </c>
      <c r="AE2103" s="46">
        <f t="shared" si="711"/>
        <v>44</v>
      </c>
      <c r="AF2103" s="46">
        <f t="shared" si="711"/>
        <v>0</v>
      </c>
      <c r="AG2103" s="46">
        <f t="shared" si="711"/>
        <v>0</v>
      </c>
      <c r="AH2103" s="46">
        <f t="shared" si="711"/>
        <v>0</v>
      </c>
      <c r="AI2103" s="46">
        <f t="shared" si="711"/>
        <v>0</v>
      </c>
      <c r="AJ2103" s="46">
        <f t="shared" si="711"/>
        <v>0</v>
      </c>
      <c r="AK2103" s="46">
        <f t="shared" si="711"/>
        <v>0</v>
      </c>
      <c r="AL2103" s="46">
        <f t="shared" si="711"/>
        <v>0</v>
      </c>
      <c r="AM2103" s="46">
        <f t="shared" si="711"/>
        <v>0</v>
      </c>
      <c r="AN2103" s="46">
        <f t="shared" si="711"/>
        <v>0</v>
      </c>
      <c r="AO2103" s="46">
        <f t="shared" si="711"/>
        <v>0</v>
      </c>
      <c r="AP2103" s="46">
        <f t="shared" si="711"/>
        <v>0</v>
      </c>
      <c r="AQ2103" s="46">
        <f t="shared" si="711"/>
        <v>0</v>
      </c>
      <c r="AR2103" s="46">
        <f t="shared" si="711"/>
        <v>0</v>
      </c>
      <c r="AS2103" s="46">
        <f t="shared" si="711"/>
        <v>44</v>
      </c>
      <c r="AT2103" s="46">
        <f t="shared" si="711"/>
        <v>0</v>
      </c>
      <c r="AU2103" s="46">
        <f t="shared" si="711"/>
        <v>0</v>
      </c>
      <c r="AV2103" s="46">
        <f t="shared" si="711"/>
        <v>44</v>
      </c>
    </row>
  </sheetData>
  <sheetProtection password="CF36" sheet="1" objects="1" scenarios="1" autoFilter="0"/>
  <autoFilter ref="A3:AV2103"/>
  <mergeCells count="1">
    <mergeCell ref="C1:AV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Квартал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2025-04-08T07:53:23Z</dcterms:modified>
</cp:coreProperties>
</file>